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uvelleaquitainefr-my.sharepoint.com/personal/alexandra_guignes_nouvelle-aquitaine_fr/Documents/Fichiers de conversation Microsoft Teams/"/>
    </mc:Choice>
  </mc:AlternateContent>
  <xr:revisionPtr revIDLastSave="76" documentId="13_ncr:1_{7F79617B-79C0-4D55-8369-DDEB10C5E4D4}" xr6:coauthVersionLast="47" xr6:coauthVersionMax="47" xr10:uidLastSave="{CA0F4116-9147-4F34-86F0-6B4288F3A568}"/>
  <workbookProtection workbookAlgorithmName="SHA-512" workbookHashValue="Gop41KW2h75Rig/z0B1qrFFiw9WIkRUxrMgCL/exs83lD0ku67Tyqa6YCUu9fkuMn5NLjwOZCsZaFtLL1OovQQ==" workbookSaltValue="KTRzL2g8kwTC5sBP0zO3+Q==" workbookSpinCount="100000" lockStructure="1"/>
  <bookViews>
    <workbookView xWindow="-120" yWindow="-120" windowWidth="25440" windowHeight="15270" tabRatio="796" firstSheet="2" activeTab="2" xr2:uid="{DCE6FAB9-001E-43B4-83E9-2B09C250B773}"/>
  </bookViews>
  <sheets>
    <sheet name="Matériels_OCS" sheetId="10" state="hidden" r:id="rId1"/>
    <sheet name="Listes" sheetId="11" state="hidden" r:id="rId2"/>
    <sheet name="NOTICE" sheetId="6" r:id="rId3"/>
    <sheet name="ANXE_1_DEPENSES_PREVISION" sheetId="3" r:id="rId4"/>
    <sheet name="ANXE_2_SYNTHESE" sheetId="5" r:id="rId5"/>
    <sheet name="INSTRUCTION_DEPENSES_PREVISION" sheetId="1" state="hidden" r:id="rId6"/>
  </sheets>
  <definedNames>
    <definedName name="_xlnm._FilterDatabase" localSheetId="1" hidden="1">Listes!$E$2:$E$169</definedName>
    <definedName name="_xlnm._FilterDatabase" localSheetId="0" hidden="1">Matériels_OCS!$A$3:$IO$339</definedName>
    <definedName name="F_dép">OFFSET(p_dép,0,0,COUNTA(L_dép),1)</definedName>
    <definedName name="Genre">Matériels_OCS!$I$4:$I$344</definedName>
    <definedName name="L_dép">Listes!$E$3:$E$412</definedName>
    <definedName name="M_1">Matériels_OCS!$H$4:$H$20</definedName>
    <definedName name="M_10">Matériels_OCS!$H$76:$H$77</definedName>
    <definedName name="M_11">Matériels_OCS!$H$78:$H$79</definedName>
    <definedName name="M_12">Matériels_OCS!$H$80:$H$81</definedName>
    <definedName name="M_13">Matériels_OCS!$H$82</definedName>
    <definedName name="M_14">Matériels_OCS!$H$83:$H$86</definedName>
    <definedName name="M_15">Matériels_OCS!$H$87:$H$89</definedName>
    <definedName name="M_16">Matériels_OCS!$H$90</definedName>
    <definedName name="M_17">Matériels_OCS!$H$91:$H$111</definedName>
    <definedName name="M_18">Matériels_OCS!$H$112:$H$127</definedName>
    <definedName name="M_19">Matériels_OCS!$H$131:$H$153</definedName>
    <definedName name="M_2">Matériels_OCS!$H$21:$H$35</definedName>
    <definedName name="M_20">Matériels_OCS!$H$154:$H$161</definedName>
    <definedName name="M_21">Matériels_OCS!$H$162:$H$175</definedName>
    <definedName name="M_22">Matériels_OCS!$H$176:$H$339</definedName>
    <definedName name="M_3">Matériels_OCS!$H$37</definedName>
    <definedName name="M_4">Matériels_OCS!$H$38:$H$65</definedName>
    <definedName name="M_5">Matériels_OCS!$H$66:$H$68</definedName>
    <definedName name="M_6">Matériels_OCS!$H$69:$H$71</definedName>
    <definedName name="M_7">Matériels_OCS!$H$72</definedName>
    <definedName name="M_8">Matériels_OCS!$H$73:$H$74</definedName>
    <definedName name="M_9">Matériels_OCS!$H$75:$H$75</definedName>
    <definedName name="Montant">Matériels_OCS!$K$4:$K$344</definedName>
    <definedName name="N_1">Listes!$D$2:$D$4</definedName>
    <definedName name="N_2">Listes!$D$5:$D$16</definedName>
    <definedName name="N_3">Listes!$D$18:$D$18</definedName>
    <definedName name="N_4">Listes!$D$20:$D$21</definedName>
    <definedName name="N_5">Listes!$D$22</definedName>
    <definedName name="N_6">Listes!$D$23</definedName>
    <definedName name="NatMat">Listes!$D$2:$D$24</definedName>
    <definedName name="Nature">Listes!$C$2:$C$24</definedName>
    <definedName name="OCS">Matériels_OCS!$G$4:$G$344</definedName>
    <definedName name="p_dép">Listes!$E$3</definedName>
    <definedName name="Type">Listes!$B$2:$B$8</definedName>
    <definedName name="Unité">Matériels_OCS!$J$4:$J$344</definedName>
    <definedName name="valeur">Listes!$A$2:$A$8</definedName>
    <definedName name="_xlnm.Print_Area" localSheetId="0">Matériels_OCS!$A$1:$K$176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7" i="10" l="1"/>
  <c r="E177" i="10"/>
  <c r="L132" i="10"/>
  <c r="E132" i="10"/>
  <c r="C132" i="10"/>
  <c r="E334" i="10"/>
  <c r="C334" i="10"/>
  <c r="E199" i="10"/>
  <c r="C199" i="10"/>
  <c r="L133" i="10"/>
  <c r="E133" i="10"/>
  <c r="C133" i="10"/>
  <c r="L138" i="10"/>
  <c r="E138" i="10"/>
  <c r="C138" i="10"/>
  <c r="L134" i="10"/>
  <c r="E134" i="10"/>
  <c r="C134" i="10"/>
  <c r="L36" i="10"/>
  <c r="E36" i="10"/>
  <c r="C36" i="10"/>
  <c r="C126" i="10"/>
  <c r="E126" i="10"/>
  <c r="E65" i="10"/>
  <c r="C65" i="10"/>
  <c r="L65" i="10"/>
  <c r="D6" i="5"/>
  <c r="D5" i="5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7" i="10"/>
  <c r="E128" i="10"/>
  <c r="E129" i="10"/>
  <c r="E130" i="10"/>
  <c r="E131" i="10"/>
  <c r="E135" i="10"/>
  <c r="E136" i="10"/>
  <c r="E137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5" i="10"/>
  <c r="E336" i="10"/>
  <c r="E337" i="10"/>
  <c r="E338" i="10"/>
  <c r="E339" i="10"/>
  <c r="E68" i="10"/>
  <c r="G177" i="10" l="1"/>
  <c r="G132" i="10"/>
  <c r="G199" i="10"/>
  <c r="G334" i="10"/>
  <c r="G133" i="10"/>
  <c r="G138" i="10"/>
  <c r="G134" i="10"/>
  <c r="G126" i="10"/>
  <c r="G36" i="10"/>
  <c r="G65" i="10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E62" i="3"/>
  <c r="A63" i="3"/>
  <c r="B63" i="3"/>
  <c r="A64" i="3"/>
  <c r="B64" i="3"/>
  <c r="A65" i="3"/>
  <c r="B65" i="3"/>
  <c r="A66" i="3"/>
  <c r="B66" i="3"/>
  <c r="E66" i="3"/>
  <c r="A67" i="3"/>
  <c r="B67" i="3"/>
  <c r="A68" i="3"/>
  <c r="B68" i="3"/>
  <c r="A69" i="3"/>
  <c r="B69" i="3"/>
  <c r="A70" i="3"/>
  <c r="B70" i="3"/>
  <c r="E70" i="3"/>
  <c r="A71" i="3"/>
  <c r="B71" i="3"/>
  <c r="A72" i="3"/>
  <c r="B72" i="3"/>
  <c r="A73" i="3"/>
  <c r="B73" i="3"/>
  <c r="A74" i="3"/>
  <c r="B74" i="3"/>
  <c r="A75" i="3"/>
  <c r="B75" i="3"/>
  <c r="E75" i="3"/>
  <c r="A76" i="3"/>
  <c r="B76" i="3"/>
  <c r="A77" i="3"/>
  <c r="B77" i="3"/>
  <c r="A78" i="3"/>
  <c r="B78" i="3"/>
  <c r="E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E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E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E138" i="3"/>
  <c r="A139" i="3"/>
  <c r="B139" i="3"/>
  <c r="E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E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E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E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E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E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E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E258" i="3"/>
  <c r="A259" i="3"/>
  <c r="B259" i="3"/>
  <c r="A260" i="3"/>
  <c r="B260" i="3"/>
  <c r="A261" i="3"/>
  <c r="B261" i="3"/>
  <c r="A262" i="3"/>
  <c r="B262" i="3"/>
  <c r="A263" i="3"/>
  <c r="B263" i="3"/>
  <c r="A264" i="3"/>
  <c r="B264" i="3"/>
  <c r="A265" i="3"/>
  <c r="B265" i="3"/>
  <c r="A266" i="3"/>
  <c r="B266" i="3"/>
  <c r="A267" i="3"/>
  <c r="B267" i="3"/>
  <c r="A268" i="3"/>
  <c r="B268" i="3"/>
  <c r="A269" i="3"/>
  <c r="B269" i="3"/>
  <c r="A270" i="3"/>
  <c r="B270" i="3"/>
  <c r="E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E296" i="3"/>
  <c r="A297" i="3"/>
  <c r="B297" i="3"/>
  <c r="A298" i="3"/>
  <c r="B298" i="3"/>
  <c r="E298" i="3"/>
  <c r="A299" i="3"/>
  <c r="B299" i="3"/>
  <c r="A300" i="3"/>
  <c r="B300" i="3"/>
  <c r="A301" i="3"/>
  <c r="B301" i="3"/>
  <c r="A302" i="3"/>
  <c r="B302" i="3"/>
  <c r="A303" i="3"/>
  <c r="B303" i="3"/>
  <c r="A304" i="3"/>
  <c r="B304" i="3"/>
  <c r="A305" i="3"/>
  <c r="B305" i="3"/>
  <c r="A306" i="3"/>
  <c r="B306" i="3"/>
  <c r="A307" i="3"/>
  <c r="B307" i="3"/>
  <c r="A308" i="3"/>
  <c r="B308" i="3"/>
  <c r="A309" i="3"/>
  <c r="B309" i="3"/>
  <c r="A310" i="3"/>
  <c r="B310" i="3"/>
  <c r="A311" i="3"/>
  <c r="B311" i="3"/>
  <c r="A312" i="3"/>
  <c r="B312" i="3"/>
  <c r="A313" i="3"/>
  <c r="B313" i="3"/>
  <c r="A314" i="3"/>
  <c r="B314" i="3"/>
  <c r="A315" i="3"/>
  <c r="B315" i="3"/>
  <c r="A316" i="3"/>
  <c r="B316" i="3"/>
  <c r="E316" i="3"/>
  <c r="A317" i="3"/>
  <c r="B317" i="3"/>
  <c r="A318" i="3"/>
  <c r="B318" i="3"/>
  <c r="E318" i="3"/>
  <c r="A319" i="3"/>
  <c r="B319" i="3"/>
  <c r="A320" i="3"/>
  <c r="B320" i="3"/>
  <c r="A321" i="3"/>
  <c r="B321" i="3"/>
  <c r="A322" i="3"/>
  <c r="B322" i="3"/>
  <c r="A323" i="3"/>
  <c r="B323" i="3"/>
  <c r="A324" i="3"/>
  <c r="B324" i="3"/>
  <c r="A325" i="3"/>
  <c r="B325" i="3"/>
  <c r="A326" i="3"/>
  <c r="B326" i="3"/>
  <c r="A327" i="3"/>
  <c r="B327" i="3"/>
  <c r="A328" i="3"/>
  <c r="B328" i="3"/>
  <c r="A329" i="3"/>
  <c r="B329" i="3"/>
  <c r="A330" i="3"/>
  <c r="B330" i="3"/>
  <c r="A331" i="3"/>
  <c r="B331" i="3"/>
  <c r="A332" i="3"/>
  <c r="B332" i="3"/>
  <c r="E332" i="3"/>
  <c r="A333" i="3"/>
  <c r="B333" i="3"/>
  <c r="A334" i="3"/>
  <c r="B334" i="3"/>
  <c r="E334" i="3"/>
  <c r="A335" i="3"/>
  <c r="B335" i="3"/>
  <c r="A336" i="3"/>
  <c r="B336" i="3"/>
  <c r="A337" i="3"/>
  <c r="B337" i="3"/>
  <c r="A338" i="3"/>
  <c r="B338" i="3"/>
  <c r="A339" i="3"/>
  <c r="B339" i="3"/>
  <c r="A340" i="3"/>
  <c r="B340" i="3"/>
  <c r="A341" i="3"/>
  <c r="B341" i="3"/>
  <c r="A342" i="3"/>
  <c r="B342" i="3"/>
  <c r="A343" i="3"/>
  <c r="B343" i="3"/>
  <c r="A344" i="3"/>
  <c r="B344" i="3"/>
  <c r="A345" i="3"/>
  <c r="B345" i="3"/>
  <c r="A346" i="3"/>
  <c r="B346" i="3"/>
  <c r="A347" i="3"/>
  <c r="B347" i="3"/>
  <c r="E347" i="3"/>
  <c r="A348" i="3"/>
  <c r="B348" i="3"/>
  <c r="A349" i="3"/>
  <c r="B349" i="3"/>
  <c r="A350" i="3"/>
  <c r="B350" i="3"/>
  <c r="A351" i="3"/>
  <c r="B351" i="3"/>
  <c r="A352" i="3"/>
  <c r="B352" i="3"/>
  <c r="A353" i="3"/>
  <c r="B353" i="3"/>
  <c r="A354" i="3"/>
  <c r="B354" i="3"/>
  <c r="A355" i="3"/>
  <c r="B355" i="3"/>
  <c r="A356" i="3"/>
  <c r="B356" i="3"/>
  <c r="A357" i="3"/>
  <c r="B357" i="3"/>
  <c r="A358" i="3"/>
  <c r="B358" i="3"/>
  <c r="A359" i="3"/>
  <c r="B359" i="3"/>
  <c r="E359" i="3"/>
  <c r="A360" i="3"/>
  <c r="B360" i="3"/>
  <c r="A361" i="3"/>
  <c r="B361" i="3"/>
  <c r="A362" i="3"/>
  <c r="B362" i="3"/>
  <c r="A363" i="3"/>
  <c r="B363" i="3"/>
  <c r="A364" i="3"/>
  <c r="B364" i="3"/>
  <c r="E364" i="3"/>
  <c r="A365" i="3"/>
  <c r="B365" i="3"/>
  <c r="A366" i="3"/>
  <c r="B366" i="3"/>
  <c r="E366" i="3"/>
  <c r="A367" i="3"/>
  <c r="B367" i="3"/>
  <c r="A368" i="3"/>
  <c r="B368" i="3"/>
  <c r="A369" i="3"/>
  <c r="B369" i="3"/>
  <c r="A370" i="3"/>
  <c r="B370" i="3"/>
  <c r="A371" i="3"/>
  <c r="B371" i="3"/>
  <c r="A372" i="3"/>
  <c r="B372" i="3"/>
  <c r="E372" i="3"/>
  <c r="A373" i="3"/>
  <c r="B373" i="3"/>
  <c r="A374" i="3"/>
  <c r="B374" i="3"/>
  <c r="A375" i="3"/>
  <c r="B375" i="3"/>
  <c r="A376" i="3"/>
  <c r="B376" i="3"/>
  <c r="A377" i="3"/>
  <c r="B377" i="3"/>
  <c r="A378" i="3"/>
  <c r="B378" i="3"/>
  <c r="A379" i="3"/>
  <c r="B379" i="3"/>
  <c r="A380" i="3"/>
  <c r="B380" i="3"/>
  <c r="A381" i="3"/>
  <c r="B381" i="3"/>
  <c r="A382" i="3"/>
  <c r="B382" i="3"/>
  <c r="E382" i="3"/>
  <c r="A383" i="3"/>
  <c r="B383" i="3"/>
  <c r="A384" i="3"/>
  <c r="B384" i="3"/>
  <c r="A385" i="3"/>
  <c r="B385" i="3"/>
  <c r="A386" i="3"/>
  <c r="B386" i="3"/>
  <c r="A387" i="3"/>
  <c r="B387" i="3"/>
  <c r="A388" i="3"/>
  <c r="B388" i="3"/>
  <c r="A389" i="3"/>
  <c r="B389" i="3"/>
  <c r="A390" i="3"/>
  <c r="B390" i="3"/>
  <c r="A391" i="3"/>
  <c r="B391" i="3"/>
  <c r="A392" i="3"/>
  <c r="B392" i="3"/>
  <c r="A393" i="3"/>
  <c r="B393" i="3"/>
  <c r="A394" i="3"/>
  <c r="B394" i="3"/>
  <c r="A395" i="3"/>
  <c r="B395" i="3"/>
  <c r="A396" i="3"/>
  <c r="B396" i="3"/>
  <c r="A397" i="3"/>
  <c r="B397" i="3"/>
  <c r="A398" i="3"/>
  <c r="B398" i="3"/>
  <c r="A399" i="3"/>
  <c r="B399" i="3"/>
  <c r="A400" i="3"/>
  <c r="B400" i="3"/>
  <c r="A401" i="3"/>
  <c r="B401" i="3"/>
  <c r="B13" i="3"/>
  <c r="A13" i="3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7" i="10"/>
  <c r="L128" i="10"/>
  <c r="L129" i="10"/>
  <c r="L130" i="10"/>
  <c r="L131" i="10"/>
  <c r="L135" i="10"/>
  <c r="L136" i="10"/>
  <c r="L137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5" i="10"/>
  <c r="L336" i="10"/>
  <c r="L337" i="10"/>
  <c r="L338" i="10"/>
  <c r="L339" i="10"/>
  <c r="L4" i="10"/>
  <c r="C106" i="3" l="1"/>
  <c r="C74" i="3"/>
  <c r="C366" i="3"/>
  <c r="C359" i="3"/>
  <c r="C334" i="3"/>
  <c r="C126" i="3"/>
  <c r="C122" i="3"/>
  <c r="C110" i="3"/>
  <c r="C62" i="3"/>
  <c r="C58" i="3"/>
  <c r="C46" i="3"/>
  <c r="C42" i="3"/>
  <c r="C30" i="3"/>
  <c r="C22" i="3"/>
  <c r="C296" i="3"/>
  <c r="C294" i="3"/>
  <c r="C292" i="3"/>
  <c r="C286" i="3"/>
  <c r="C278" i="3"/>
  <c r="C131" i="3"/>
  <c r="C171" i="3"/>
  <c r="C344" i="3"/>
  <c r="C302" i="3"/>
  <c r="C138" i="3"/>
  <c r="C130" i="3"/>
  <c r="C66" i="3"/>
  <c r="C372" i="3"/>
  <c r="C300" i="3"/>
  <c r="C134" i="3"/>
  <c r="C382" i="3"/>
  <c r="C378" i="3"/>
  <c r="C374" i="3"/>
  <c r="C235" i="3"/>
  <c r="C158" i="3"/>
  <c r="C154" i="3"/>
  <c r="C142" i="3"/>
  <c r="C267" i="3"/>
  <c r="C251" i="3"/>
  <c r="C195" i="3"/>
  <c r="C178" i="3"/>
  <c r="C139" i="3"/>
  <c r="C318" i="3"/>
  <c r="C395" i="3"/>
  <c r="C387" i="3"/>
  <c r="C383" i="3"/>
  <c r="C316" i="3"/>
  <c r="C179" i="3"/>
  <c r="C219" i="3"/>
  <c r="C203" i="3"/>
  <c r="C94" i="3"/>
  <c r="C90" i="3"/>
  <c r="C19" i="3"/>
  <c r="C364" i="3"/>
  <c r="C347" i="3"/>
  <c r="C335" i="3"/>
  <c r="C332" i="3"/>
  <c r="C303" i="3"/>
  <c r="C299" i="3"/>
  <c r="C187" i="3"/>
  <c r="C174" i="3"/>
  <c r="C170" i="3"/>
  <c r="C78" i="3"/>
  <c r="C15" i="3"/>
  <c r="C214" i="3"/>
  <c r="C206" i="3"/>
  <c r="C379" i="3"/>
  <c r="C377" i="3"/>
  <c r="C375" i="3"/>
  <c r="C258" i="3"/>
  <c r="C250" i="3"/>
  <c r="C398" i="3"/>
  <c r="C394" i="3"/>
  <c r="C298" i="3"/>
  <c r="C266" i="3"/>
  <c r="C262" i="3"/>
  <c r="C243" i="3"/>
  <c r="C227" i="3"/>
  <c r="C166" i="3"/>
  <c r="C118" i="3"/>
  <c r="C83" i="3"/>
  <c r="C67" i="3"/>
  <c r="C54" i="3"/>
  <c r="C50" i="3"/>
  <c r="C18" i="3"/>
  <c r="C350" i="3"/>
  <c r="C348" i="3"/>
  <c r="C270" i="3"/>
  <c r="C242" i="3"/>
  <c r="C186" i="3"/>
  <c r="C147" i="3"/>
  <c r="C123" i="3"/>
  <c r="C98" i="3"/>
  <c r="C75" i="3"/>
  <c r="C70" i="3"/>
  <c r="C59" i="3"/>
  <c r="C370" i="3"/>
  <c r="C399" i="3"/>
  <c r="C389" i="3"/>
  <c r="C346" i="3"/>
  <c r="C259" i="3"/>
  <c r="C246" i="3"/>
  <c r="C218" i="3"/>
  <c r="C211" i="3"/>
  <c r="C114" i="3"/>
  <c r="C107" i="3"/>
  <c r="C51" i="3"/>
  <c r="C43" i="3"/>
  <c r="C38" i="3"/>
  <c r="C367" i="3"/>
  <c r="C327" i="3"/>
  <c r="C311" i="3"/>
  <c r="C283" i="3"/>
  <c r="C238" i="3"/>
  <c r="C210" i="3"/>
  <c r="C182" i="3"/>
  <c r="C162" i="3"/>
  <c r="C115" i="3"/>
  <c r="C102" i="3"/>
  <c r="C34" i="3"/>
  <c r="C26" i="3"/>
  <c r="C254" i="3"/>
  <c r="C234" i="3"/>
  <c r="C230" i="3"/>
  <c r="C226" i="3"/>
  <c r="C222" i="3"/>
  <c r="C202" i="3"/>
  <c r="C198" i="3"/>
  <c r="C194" i="3"/>
  <c r="C190" i="3"/>
  <c r="C163" i="3"/>
  <c r="C155" i="3"/>
  <c r="C150" i="3"/>
  <c r="C146" i="3"/>
  <c r="C99" i="3"/>
  <c r="C91" i="3"/>
  <c r="C86" i="3"/>
  <c r="C82" i="3"/>
  <c r="C35" i="3"/>
  <c r="C392" i="3"/>
  <c r="C388" i="3"/>
  <c r="C369" i="3"/>
  <c r="C365" i="3"/>
  <c r="C360" i="3"/>
  <c r="C351" i="3"/>
  <c r="C343" i="3"/>
  <c r="C340" i="3"/>
  <c r="C333" i="3"/>
  <c r="C328" i="3"/>
  <c r="C326" i="3"/>
  <c r="C314" i="3"/>
  <c r="C310" i="3"/>
  <c r="C301" i="3"/>
  <c r="C276" i="3"/>
  <c r="C275" i="3"/>
  <c r="C256" i="3"/>
  <c r="C255" i="3"/>
  <c r="C252" i="3"/>
  <c r="C240" i="3"/>
  <c r="C239" i="3"/>
  <c r="C236" i="3"/>
  <c r="C224" i="3"/>
  <c r="C223" i="3"/>
  <c r="C220" i="3"/>
  <c r="C208" i="3"/>
  <c r="C207" i="3"/>
  <c r="C204" i="3"/>
  <c r="C192" i="3"/>
  <c r="C191" i="3"/>
  <c r="C188" i="3"/>
  <c r="C175" i="3"/>
  <c r="C159" i="3"/>
  <c r="C143" i="3"/>
  <c r="C127" i="3"/>
  <c r="C111" i="3"/>
  <c r="C95" i="3"/>
  <c r="C79" i="3"/>
  <c r="C63" i="3"/>
  <c r="C47" i="3"/>
  <c r="C31" i="3"/>
  <c r="C29" i="3"/>
  <c r="C21" i="3"/>
  <c r="C390" i="3"/>
  <c r="C385" i="3"/>
  <c r="C380" i="3"/>
  <c r="C371" i="3"/>
  <c r="C363" i="3"/>
  <c r="C357" i="3"/>
  <c r="C349" i="3"/>
  <c r="C342" i="3"/>
  <c r="C331" i="3"/>
  <c r="C330" i="3"/>
  <c r="C324" i="3"/>
  <c r="C320" i="3"/>
  <c r="C312" i="3"/>
  <c r="C308" i="3"/>
  <c r="C295" i="3"/>
  <c r="C279" i="3"/>
  <c r="C263" i="3"/>
  <c r="C248" i="3"/>
  <c r="C247" i="3"/>
  <c r="C244" i="3"/>
  <c r="C232" i="3"/>
  <c r="C231" i="3"/>
  <c r="C228" i="3"/>
  <c r="C216" i="3"/>
  <c r="C215" i="3"/>
  <c r="C212" i="3"/>
  <c r="C200" i="3"/>
  <c r="C199" i="3"/>
  <c r="C196" i="3"/>
  <c r="C184" i="3"/>
  <c r="C183" i="3"/>
  <c r="C167" i="3"/>
  <c r="C151" i="3"/>
  <c r="C135" i="3"/>
  <c r="C119" i="3"/>
  <c r="C103" i="3"/>
  <c r="C87" i="3"/>
  <c r="C71" i="3"/>
  <c r="C55" i="3"/>
  <c r="C39" i="3"/>
  <c r="C25" i="3"/>
  <c r="C17" i="3"/>
  <c r="C13" i="3"/>
  <c r="C396" i="3"/>
  <c r="C393" i="3"/>
  <c r="C386" i="3"/>
  <c r="C376" i="3"/>
  <c r="C358" i="3"/>
  <c r="C339" i="3"/>
  <c r="C338" i="3"/>
  <c r="C319" i="3"/>
  <c r="C317" i="3"/>
  <c r="C284" i="3"/>
  <c r="C268" i="3"/>
  <c r="C260" i="3"/>
  <c r="C401" i="3"/>
  <c r="C391" i="3"/>
  <c r="C373" i="3"/>
  <c r="C362" i="3"/>
  <c r="C356" i="3"/>
  <c r="C352" i="3"/>
  <c r="C325" i="3"/>
  <c r="C315" i="3"/>
  <c r="C287" i="3"/>
  <c r="C271" i="3"/>
  <c r="C264" i="3"/>
  <c r="C400" i="3"/>
  <c r="C397" i="3"/>
  <c r="C384" i="3"/>
  <c r="C381" i="3"/>
  <c r="C368" i="3"/>
  <c r="C355" i="3"/>
  <c r="C354" i="3"/>
  <c r="C341" i="3"/>
  <c r="C336" i="3"/>
  <c r="C323" i="3"/>
  <c r="C322" i="3"/>
  <c r="C309" i="3"/>
  <c r="C304" i="3"/>
  <c r="C291" i="3"/>
  <c r="C290" i="3"/>
  <c r="C280" i="3"/>
  <c r="C274" i="3"/>
  <c r="C23" i="3"/>
  <c r="C307" i="3"/>
  <c r="C306" i="3"/>
  <c r="C293" i="3"/>
  <c r="C288" i="3"/>
  <c r="C282" i="3"/>
  <c r="C272" i="3"/>
  <c r="C27" i="3"/>
  <c r="C181" i="3"/>
  <c r="C177" i="3"/>
  <c r="C173" i="3"/>
  <c r="C169" i="3"/>
  <c r="C165" i="3"/>
  <c r="C161" i="3"/>
  <c r="C157" i="3"/>
  <c r="C153" i="3"/>
  <c r="C149" i="3"/>
  <c r="C145" i="3"/>
  <c r="C141" i="3"/>
  <c r="C137" i="3"/>
  <c r="C133" i="3"/>
  <c r="C129" i="3"/>
  <c r="C125" i="3"/>
  <c r="C121" i="3"/>
  <c r="C117" i="3"/>
  <c r="C113" i="3"/>
  <c r="C109" i="3"/>
  <c r="C105" i="3"/>
  <c r="C101" i="3"/>
  <c r="C97" i="3"/>
  <c r="C93" i="3"/>
  <c r="C89" i="3"/>
  <c r="C85" i="3"/>
  <c r="C81" i="3"/>
  <c r="C77" i="3"/>
  <c r="C73" i="3"/>
  <c r="C69" i="3"/>
  <c r="C65" i="3"/>
  <c r="C61" i="3"/>
  <c r="C57" i="3"/>
  <c r="C53" i="3"/>
  <c r="C49" i="3"/>
  <c r="C45" i="3"/>
  <c r="C41" i="3"/>
  <c r="C37" i="3"/>
  <c r="C33" i="3"/>
  <c r="C14" i="3"/>
  <c r="C361" i="3"/>
  <c r="C345" i="3"/>
  <c r="C313" i="3"/>
  <c r="C297" i="3"/>
  <c r="C281" i="3"/>
  <c r="C353" i="3"/>
  <c r="C329" i="3"/>
  <c r="C305" i="3"/>
  <c r="C269" i="3"/>
  <c r="C265" i="3"/>
  <c r="C261" i="3"/>
  <c r="C257" i="3"/>
  <c r="C253" i="3"/>
  <c r="C249" i="3"/>
  <c r="C245" i="3"/>
  <c r="C241" i="3"/>
  <c r="C237" i="3"/>
  <c r="C233" i="3"/>
  <c r="C229" i="3"/>
  <c r="C225" i="3"/>
  <c r="C221" i="3"/>
  <c r="C217" i="3"/>
  <c r="C213" i="3"/>
  <c r="C209" i="3"/>
  <c r="C205" i="3"/>
  <c r="C201" i="3"/>
  <c r="C197" i="3"/>
  <c r="C193" i="3"/>
  <c r="C189" i="3"/>
  <c r="C185" i="3"/>
  <c r="C337" i="3"/>
  <c r="C321" i="3"/>
  <c r="C289" i="3"/>
  <c r="C273" i="3"/>
  <c r="C285" i="3"/>
  <c r="C277" i="3"/>
  <c r="C180" i="3"/>
  <c r="C176" i="3"/>
  <c r="C172" i="3"/>
  <c r="C168" i="3"/>
  <c r="C164" i="3"/>
  <c r="C160" i="3"/>
  <c r="C156" i="3"/>
  <c r="C152" i="3"/>
  <c r="C148" i="3"/>
  <c r="C144" i="3"/>
  <c r="C140" i="3"/>
  <c r="C136" i="3"/>
  <c r="C132" i="3"/>
  <c r="C128" i="3"/>
  <c r="C124" i="3"/>
  <c r="C120" i="3"/>
  <c r="C116" i="3"/>
  <c r="C112" i="3"/>
  <c r="C108" i="3"/>
  <c r="C104" i="3"/>
  <c r="C100" i="3"/>
  <c r="C96" i="3"/>
  <c r="C92" i="3"/>
  <c r="C88" i="3"/>
  <c r="C84" i="3"/>
  <c r="C80" i="3"/>
  <c r="C76" i="3"/>
  <c r="C72" i="3"/>
  <c r="C68" i="3"/>
  <c r="C64" i="3"/>
  <c r="C60" i="3"/>
  <c r="C56" i="3"/>
  <c r="C52" i="3"/>
  <c r="C48" i="3"/>
  <c r="C44" i="3"/>
  <c r="C40" i="3"/>
  <c r="C36" i="3"/>
  <c r="C32" i="3"/>
  <c r="C28" i="3"/>
  <c r="C24" i="3"/>
  <c r="C20" i="3"/>
  <c r="C16" i="3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6" i="10"/>
  <c r="E67" i="10"/>
  <c r="E69" i="10"/>
  <c r="E70" i="10"/>
  <c r="E71" i="10"/>
  <c r="E72" i="10"/>
  <c r="E73" i="10"/>
  <c r="E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6" i="10"/>
  <c r="C67" i="10"/>
  <c r="C68" i="10"/>
  <c r="C69" i="10"/>
  <c r="C70" i="10"/>
  <c r="C71" i="10"/>
  <c r="C72" i="10"/>
  <c r="C73" i="10"/>
  <c r="C74" i="10"/>
  <c r="G74" i="10" s="1"/>
  <c r="C75" i="10"/>
  <c r="G75" i="10" s="1"/>
  <c r="C76" i="10"/>
  <c r="G76" i="10" s="1"/>
  <c r="C77" i="10"/>
  <c r="G77" i="10" s="1"/>
  <c r="C78" i="10"/>
  <c r="G78" i="10" s="1"/>
  <c r="C79" i="10"/>
  <c r="G79" i="10" s="1"/>
  <c r="C80" i="10"/>
  <c r="G80" i="10" s="1"/>
  <c r="C81" i="10"/>
  <c r="G81" i="10" s="1"/>
  <c r="C82" i="10"/>
  <c r="G82" i="10" s="1"/>
  <c r="C83" i="10"/>
  <c r="G83" i="10" s="1"/>
  <c r="C84" i="10"/>
  <c r="G84" i="10" s="1"/>
  <c r="C85" i="10"/>
  <c r="G85" i="10" s="1"/>
  <c r="C86" i="10"/>
  <c r="G86" i="10" s="1"/>
  <c r="C87" i="10"/>
  <c r="G87" i="10" s="1"/>
  <c r="C88" i="10"/>
  <c r="G88" i="10" s="1"/>
  <c r="C89" i="10"/>
  <c r="G89" i="10" s="1"/>
  <c r="C90" i="10"/>
  <c r="G90" i="10" s="1"/>
  <c r="C91" i="10"/>
  <c r="G91" i="10" s="1"/>
  <c r="C92" i="10"/>
  <c r="G92" i="10" s="1"/>
  <c r="C93" i="10"/>
  <c r="G93" i="10" s="1"/>
  <c r="C94" i="10"/>
  <c r="G94" i="10" s="1"/>
  <c r="C95" i="10"/>
  <c r="G95" i="10" s="1"/>
  <c r="C96" i="10"/>
  <c r="G96" i="10" s="1"/>
  <c r="C97" i="10"/>
  <c r="G97" i="10" s="1"/>
  <c r="C98" i="10"/>
  <c r="G98" i="10" s="1"/>
  <c r="C99" i="10"/>
  <c r="G99" i="10" s="1"/>
  <c r="C100" i="10"/>
  <c r="G100" i="10" s="1"/>
  <c r="C101" i="10"/>
  <c r="G101" i="10" s="1"/>
  <c r="C102" i="10"/>
  <c r="G102" i="10" s="1"/>
  <c r="C103" i="10"/>
  <c r="G103" i="10" s="1"/>
  <c r="C104" i="10"/>
  <c r="G104" i="10" s="1"/>
  <c r="C105" i="10"/>
  <c r="G105" i="10" s="1"/>
  <c r="C106" i="10"/>
  <c r="G106" i="10" s="1"/>
  <c r="C107" i="10"/>
  <c r="G107" i="10" s="1"/>
  <c r="C108" i="10"/>
  <c r="G108" i="10" s="1"/>
  <c r="C109" i="10"/>
  <c r="G109" i="10" s="1"/>
  <c r="C110" i="10"/>
  <c r="G110" i="10" s="1"/>
  <c r="C111" i="10"/>
  <c r="G111" i="10" s="1"/>
  <c r="C112" i="10"/>
  <c r="G112" i="10" s="1"/>
  <c r="C113" i="10"/>
  <c r="G113" i="10" s="1"/>
  <c r="C114" i="10"/>
  <c r="G114" i="10" s="1"/>
  <c r="C115" i="10"/>
  <c r="G115" i="10" s="1"/>
  <c r="C116" i="10"/>
  <c r="G116" i="10" s="1"/>
  <c r="C117" i="10"/>
  <c r="G117" i="10" s="1"/>
  <c r="C118" i="10"/>
  <c r="G118" i="10" s="1"/>
  <c r="C119" i="10"/>
  <c r="G119" i="10" s="1"/>
  <c r="C120" i="10"/>
  <c r="G120" i="10" s="1"/>
  <c r="C121" i="10"/>
  <c r="G121" i="10" s="1"/>
  <c r="C122" i="10"/>
  <c r="G122" i="10" s="1"/>
  <c r="C123" i="10"/>
  <c r="G123" i="10" s="1"/>
  <c r="C124" i="10"/>
  <c r="G124" i="10" s="1"/>
  <c r="C125" i="10"/>
  <c r="G125" i="10" s="1"/>
  <c r="C127" i="10"/>
  <c r="G127" i="10" s="1"/>
  <c r="C128" i="10"/>
  <c r="G128" i="10" s="1"/>
  <c r="C129" i="10"/>
  <c r="G129" i="10" s="1"/>
  <c r="C130" i="10"/>
  <c r="G130" i="10" s="1"/>
  <c r="C131" i="10"/>
  <c r="G131" i="10" s="1"/>
  <c r="C135" i="10"/>
  <c r="G135" i="10" s="1"/>
  <c r="C136" i="10"/>
  <c r="G136" i="10" s="1"/>
  <c r="C137" i="10"/>
  <c r="G137" i="10" s="1"/>
  <c r="C139" i="10"/>
  <c r="G139" i="10" s="1"/>
  <c r="C140" i="10"/>
  <c r="G140" i="10" s="1"/>
  <c r="C141" i="10"/>
  <c r="G141" i="10" s="1"/>
  <c r="C142" i="10"/>
  <c r="G142" i="10" s="1"/>
  <c r="C143" i="10"/>
  <c r="G143" i="10" s="1"/>
  <c r="C144" i="10"/>
  <c r="G144" i="10" s="1"/>
  <c r="C145" i="10"/>
  <c r="G145" i="10" s="1"/>
  <c r="C146" i="10"/>
  <c r="G146" i="10" s="1"/>
  <c r="C147" i="10"/>
  <c r="G147" i="10" s="1"/>
  <c r="C148" i="10"/>
  <c r="G148" i="10" s="1"/>
  <c r="C149" i="10"/>
  <c r="G149" i="10" s="1"/>
  <c r="C150" i="10"/>
  <c r="G150" i="10" s="1"/>
  <c r="C151" i="10"/>
  <c r="G151" i="10" s="1"/>
  <c r="C152" i="10"/>
  <c r="G152" i="10" s="1"/>
  <c r="C153" i="10"/>
  <c r="G153" i="10" s="1"/>
  <c r="C154" i="10"/>
  <c r="G154" i="10" s="1"/>
  <c r="C155" i="10"/>
  <c r="G155" i="10" s="1"/>
  <c r="C156" i="10"/>
  <c r="G156" i="10" s="1"/>
  <c r="C157" i="10"/>
  <c r="G157" i="10" s="1"/>
  <c r="C158" i="10"/>
  <c r="G158" i="10" s="1"/>
  <c r="C159" i="10"/>
  <c r="G159" i="10" s="1"/>
  <c r="C160" i="10"/>
  <c r="G160" i="10" s="1"/>
  <c r="C161" i="10"/>
  <c r="G161" i="10" s="1"/>
  <c r="C162" i="10"/>
  <c r="G162" i="10" s="1"/>
  <c r="C163" i="10"/>
  <c r="G163" i="10" s="1"/>
  <c r="C164" i="10"/>
  <c r="G164" i="10" s="1"/>
  <c r="C165" i="10"/>
  <c r="G165" i="10" s="1"/>
  <c r="C166" i="10"/>
  <c r="G166" i="10" s="1"/>
  <c r="C167" i="10"/>
  <c r="G167" i="10" s="1"/>
  <c r="C168" i="10"/>
  <c r="G168" i="10" s="1"/>
  <c r="C169" i="10"/>
  <c r="G169" i="10" s="1"/>
  <c r="C170" i="10"/>
  <c r="G170" i="10" s="1"/>
  <c r="C171" i="10"/>
  <c r="G171" i="10" s="1"/>
  <c r="C172" i="10"/>
  <c r="G172" i="10" s="1"/>
  <c r="C173" i="10"/>
  <c r="G173" i="10" s="1"/>
  <c r="C174" i="10"/>
  <c r="G174" i="10" s="1"/>
  <c r="C175" i="10"/>
  <c r="G175" i="10" s="1"/>
  <c r="C176" i="10"/>
  <c r="G176" i="10" s="1"/>
  <c r="C178" i="10"/>
  <c r="G178" i="10" s="1"/>
  <c r="C179" i="10"/>
  <c r="G179" i="10" s="1"/>
  <c r="C180" i="10"/>
  <c r="G180" i="10" s="1"/>
  <c r="C181" i="10"/>
  <c r="G181" i="10" s="1"/>
  <c r="C182" i="10"/>
  <c r="G182" i="10" s="1"/>
  <c r="C183" i="10"/>
  <c r="G183" i="10" s="1"/>
  <c r="C184" i="10"/>
  <c r="G184" i="10" s="1"/>
  <c r="C185" i="10"/>
  <c r="G185" i="10" s="1"/>
  <c r="C186" i="10"/>
  <c r="G186" i="10" s="1"/>
  <c r="C187" i="10"/>
  <c r="G187" i="10" s="1"/>
  <c r="C188" i="10"/>
  <c r="G188" i="10" s="1"/>
  <c r="C189" i="10"/>
  <c r="G189" i="10" s="1"/>
  <c r="C190" i="10"/>
  <c r="G190" i="10" s="1"/>
  <c r="C191" i="10"/>
  <c r="G191" i="10" s="1"/>
  <c r="C192" i="10"/>
  <c r="G192" i="10" s="1"/>
  <c r="C193" i="10"/>
  <c r="G193" i="10" s="1"/>
  <c r="C194" i="10"/>
  <c r="G194" i="10" s="1"/>
  <c r="C195" i="10"/>
  <c r="G195" i="10" s="1"/>
  <c r="C196" i="10"/>
  <c r="G196" i="10" s="1"/>
  <c r="C197" i="10"/>
  <c r="G197" i="10" s="1"/>
  <c r="C198" i="10"/>
  <c r="G198" i="10" s="1"/>
  <c r="C200" i="10"/>
  <c r="G200" i="10" s="1"/>
  <c r="C201" i="10"/>
  <c r="G201" i="10" s="1"/>
  <c r="C202" i="10"/>
  <c r="G202" i="10" s="1"/>
  <c r="C203" i="10"/>
  <c r="G203" i="10" s="1"/>
  <c r="C204" i="10"/>
  <c r="G204" i="10" s="1"/>
  <c r="C205" i="10"/>
  <c r="G205" i="10" s="1"/>
  <c r="C206" i="10"/>
  <c r="G206" i="10" s="1"/>
  <c r="C207" i="10"/>
  <c r="G207" i="10" s="1"/>
  <c r="C208" i="10"/>
  <c r="G208" i="10" s="1"/>
  <c r="C209" i="10"/>
  <c r="G209" i="10" s="1"/>
  <c r="C210" i="10"/>
  <c r="G210" i="10" s="1"/>
  <c r="C211" i="10"/>
  <c r="G211" i="10" s="1"/>
  <c r="C212" i="10"/>
  <c r="G212" i="10" s="1"/>
  <c r="C213" i="10"/>
  <c r="G213" i="10" s="1"/>
  <c r="C214" i="10"/>
  <c r="G214" i="10" s="1"/>
  <c r="C215" i="10"/>
  <c r="G215" i="10" s="1"/>
  <c r="C216" i="10"/>
  <c r="G216" i="10" s="1"/>
  <c r="C217" i="10"/>
  <c r="G217" i="10" s="1"/>
  <c r="C218" i="10"/>
  <c r="G218" i="10" s="1"/>
  <c r="C219" i="10"/>
  <c r="G219" i="10" s="1"/>
  <c r="C220" i="10"/>
  <c r="G220" i="10" s="1"/>
  <c r="C221" i="10"/>
  <c r="G221" i="10" s="1"/>
  <c r="C222" i="10"/>
  <c r="G222" i="10" s="1"/>
  <c r="C223" i="10"/>
  <c r="G223" i="10" s="1"/>
  <c r="C224" i="10"/>
  <c r="G224" i="10" s="1"/>
  <c r="C225" i="10"/>
  <c r="G225" i="10" s="1"/>
  <c r="C226" i="10"/>
  <c r="G226" i="10" s="1"/>
  <c r="C227" i="10"/>
  <c r="G227" i="10" s="1"/>
  <c r="C228" i="10"/>
  <c r="G228" i="10" s="1"/>
  <c r="C229" i="10"/>
  <c r="G229" i="10" s="1"/>
  <c r="C230" i="10"/>
  <c r="G230" i="10" s="1"/>
  <c r="C231" i="10"/>
  <c r="G231" i="10" s="1"/>
  <c r="C232" i="10"/>
  <c r="G232" i="10" s="1"/>
  <c r="C233" i="10"/>
  <c r="G233" i="10" s="1"/>
  <c r="C234" i="10"/>
  <c r="G234" i="10" s="1"/>
  <c r="C235" i="10"/>
  <c r="G235" i="10" s="1"/>
  <c r="C236" i="10"/>
  <c r="G236" i="10" s="1"/>
  <c r="C237" i="10"/>
  <c r="G237" i="10" s="1"/>
  <c r="C238" i="10"/>
  <c r="G238" i="10" s="1"/>
  <c r="C239" i="10"/>
  <c r="G239" i="10" s="1"/>
  <c r="C240" i="10"/>
  <c r="G240" i="10" s="1"/>
  <c r="C241" i="10"/>
  <c r="G241" i="10" s="1"/>
  <c r="C242" i="10"/>
  <c r="G242" i="10" s="1"/>
  <c r="C243" i="10"/>
  <c r="G243" i="10" s="1"/>
  <c r="C244" i="10"/>
  <c r="G244" i="10" s="1"/>
  <c r="C245" i="10"/>
  <c r="G245" i="10" s="1"/>
  <c r="C246" i="10"/>
  <c r="G246" i="10" s="1"/>
  <c r="C247" i="10"/>
  <c r="G247" i="10" s="1"/>
  <c r="C248" i="10"/>
  <c r="G248" i="10" s="1"/>
  <c r="C249" i="10"/>
  <c r="G249" i="10" s="1"/>
  <c r="C250" i="10"/>
  <c r="G250" i="10" s="1"/>
  <c r="C251" i="10"/>
  <c r="G251" i="10" s="1"/>
  <c r="C252" i="10"/>
  <c r="G252" i="10" s="1"/>
  <c r="C253" i="10"/>
  <c r="G253" i="10" s="1"/>
  <c r="C254" i="10"/>
  <c r="G254" i="10" s="1"/>
  <c r="C255" i="10"/>
  <c r="G255" i="10" s="1"/>
  <c r="C256" i="10"/>
  <c r="G256" i="10" s="1"/>
  <c r="C257" i="10"/>
  <c r="G257" i="10" s="1"/>
  <c r="C258" i="10"/>
  <c r="G258" i="10" s="1"/>
  <c r="C259" i="10"/>
  <c r="G259" i="10" s="1"/>
  <c r="C260" i="10"/>
  <c r="G260" i="10" s="1"/>
  <c r="C261" i="10"/>
  <c r="G261" i="10" s="1"/>
  <c r="C262" i="10"/>
  <c r="G262" i="10" s="1"/>
  <c r="C263" i="10"/>
  <c r="G263" i="10" s="1"/>
  <c r="C264" i="10"/>
  <c r="G264" i="10" s="1"/>
  <c r="C265" i="10"/>
  <c r="G265" i="10" s="1"/>
  <c r="C266" i="10"/>
  <c r="G266" i="10" s="1"/>
  <c r="C267" i="10"/>
  <c r="G267" i="10" s="1"/>
  <c r="C268" i="10"/>
  <c r="G268" i="10" s="1"/>
  <c r="C269" i="10"/>
  <c r="G269" i="10" s="1"/>
  <c r="C270" i="10"/>
  <c r="G270" i="10" s="1"/>
  <c r="C271" i="10"/>
  <c r="G271" i="10" s="1"/>
  <c r="C272" i="10"/>
  <c r="G272" i="10" s="1"/>
  <c r="C273" i="10"/>
  <c r="G273" i="10" s="1"/>
  <c r="C274" i="10"/>
  <c r="G274" i="10" s="1"/>
  <c r="C275" i="10"/>
  <c r="G275" i="10" s="1"/>
  <c r="C276" i="10"/>
  <c r="G276" i="10" s="1"/>
  <c r="C277" i="10"/>
  <c r="G277" i="10" s="1"/>
  <c r="C278" i="10"/>
  <c r="G278" i="10" s="1"/>
  <c r="C279" i="10"/>
  <c r="G279" i="10" s="1"/>
  <c r="C280" i="10"/>
  <c r="G280" i="10" s="1"/>
  <c r="C281" i="10"/>
  <c r="G281" i="10" s="1"/>
  <c r="C282" i="10"/>
  <c r="G282" i="10" s="1"/>
  <c r="C283" i="10"/>
  <c r="G283" i="10" s="1"/>
  <c r="C284" i="10"/>
  <c r="G284" i="10" s="1"/>
  <c r="C285" i="10"/>
  <c r="G285" i="10" s="1"/>
  <c r="C286" i="10"/>
  <c r="G286" i="10" s="1"/>
  <c r="C287" i="10"/>
  <c r="G287" i="10" s="1"/>
  <c r="C288" i="10"/>
  <c r="G288" i="10" s="1"/>
  <c r="C289" i="10"/>
  <c r="G289" i="10" s="1"/>
  <c r="C290" i="10"/>
  <c r="G290" i="10" s="1"/>
  <c r="C291" i="10"/>
  <c r="G291" i="10" s="1"/>
  <c r="C292" i="10"/>
  <c r="G292" i="10" s="1"/>
  <c r="C293" i="10"/>
  <c r="G293" i="10" s="1"/>
  <c r="C294" i="10"/>
  <c r="G294" i="10" s="1"/>
  <c r="C295" i="10"/>
  <c r="G295" i="10" s="1"/>
  <c r="C296" i="10"/>
  <c r="G296" i="10" s="1"/>
  <c r="C297" i="10"/>
  <c r="G297" i="10" s="1"/>
  <c r="C298" i="10"/>
  <c r="G298" i="10" s="1"/>
  <c r="C299" i="10"/>
  <c r="G299" i="10" s="1"/>
  <c r="C300" i="10"/>
  <c r="G300" i="10" s="1"/>
  <c r="C301" i="10"/>
  <c r="G301" i="10" s="1"/>
  <c r="C302" i="10"/>
  <c r="G302" i="10" s="1"/>
  <c r="C303" i="10"/>
  <c r="G303" i="10" s="1"/>
  <c r="C304" i="10"/>
  <c r="G304" i="10" s="1"/>
  <c r="C305" i="10"/>
  <c r="G305" i="10" s="1"/>
  <c r="C306" i="10"/>
  <c r="G306" i="10" s="1"/>
  <c r="C307" i="10"/>
  <c r="G307" i="10" s="1"/>
  <c r="C308" i="10"/>
  <c r="G308" i="10" s="1"/>
  <c r="C309" i="10"/>
  <c r="G309" i="10" s="1"/>
  <c r="C310" i="10"/>
  <c r="G310" i="10" s="1"/>
  <c r="C311" i="10"/>
  <c r="G311" i="10" s="1"/>
  <c r="C312" i="10"/>
  <c r="G312" i="10" s="1"/>
  <c r="C313" i="10"/>
  <c r="G313" i="10" s="1"/>
  <c r="C314" i="10"/>
  <c r="G314" i="10" s="1"/>
  <c r="C315" i="10"/>
  <c r="G315" i="10" s="1"/>
  <c r="C316" i="10"/>
  <c r="G316" i="10" s="1"/>
  <c r="C317" i="10"/>
  <c r="G317" i="10" s="1"/>
  <c r="C318" i="10"/>
  <c r="G318" i="10" s="1"/>
  <c r="C319" i="10"/>
  <c r="G319" i="10" s="1"/>
  <c r="C320" i="10"/>
  <c r="G320" i="10" s="1"/>
  <c r="C321" i="10"/>
  <c r="G321" i="10" s="1"/>
  <c r="C322" i="10"/>
  <c r="G322" i="10" s="1"/>
  <c r="C323" i="10"/>
  <c r="G323" i="10" s="1"/>
  <c r="C324" i="10"/>
  <c r="G324" i="10" s="1"/>
  <c r="C325" i="10"/>
  <c r="G325" i="10" s="1"/>
  <c r="C326" i="10"/>
  <c r="G326" i="10" s="1"/>
  <c r="C327" i="10"/>
  <c r="G327" i="10" s="1"/>
  <c r="C328" i="10"/>
  <c r="G328" i="10" s="1"/>
  <c r="C329" i="10"/>
  <c r="G329" i="10" s="1"/>
  <c r="C330" i="10"/>
  <c r="G330" i="10" s="1"/>
  <c r="C331" i="10"/>
  <c r="G331" i="10" s="1"/>
  <c r="C332" i="10"/>
  <c r="G332" i="10" s="1"/>
  <c r="C333" i="10"/>
  <c r="G333" i="10" s="1"/>
  <c r="C335" i="10"/>
  <c r="G335" i="10" s="1"/>
  <c r="C336" i="10"/>
  <c r="G336" i="10" s="1"/>
  <c r="C337" i="10"/>
  <c r="G337" i="10" s="1"/>
  <c r="C338" i="10"/>
  <c r="G338" i="10" s="1"/>
  <c r="C339" i="10"/>
  <c r="G339" i="10" s="1"/>
  <c r="C4" i="10"/>
  <c r="G37" i="10" l="1"/>
  <c r="G72" i="10"/>
  <c r="G73" i="10"/>
  <c r="G4" i="10"/>
  <c r="G69" i="10"/>
  <c r="G61" i="10"/>
  <c r="G57" i="10"/>
  <c r="G53" i="10"/>
  <c r="G49" i="10"/>
  <c r="G45" i="10"/>
  <c r="G41" i="10"/>
  <c r="G38" i="10"/>
  <c r="G34" i="10"/>
  <c r="G30" i="10"/>
  <c r="G26" i="10"/>
  <c r="G22" i="10"/>
  <c r="G17" i="10"/>
  <c r="G13" i="10"/>
  <c r="G9" i="10"/>
  <c r="G5" i="10"/>
  <c r="G68" i="10"/>
  <c r="G64" i="10"/>
  <c r="G60" i="10"/>
  <c r="G56" i="10"/>
  <c r="G52" i="10"/>
  <c r="G48" i="10"/>
  <c r="G44" i="10"/>
  <c r="G40" i="10"/>
  <c r="G71" i="10"/>
  <c r="G67" i="10"/>
  <c r="G63" i="10"/>
  <c r="G59" i="10"/>
  <c r="G55" i="10"/>
  <c r="G51" i="10"/>
  <c r="G47" i="10"/>
  <c r="G43" i="10"/>
  <c r="G39" i="10"/>
  <c r="G32" i="10"/>
  <c r="G28" i="10"/>
  <c r="G24" i="10"/>
  <c r="G19" i="10"/>
  <c r="G15" i="10"/>
  <c r="G11" i="10"/>
  <c r="G7" i="10"/>
  <c r="G70" i="10"/>
  <c r="G66" i="10"/>
  <c r="G62" i="10"/>
  <c r="G58" i="10"/>
  <c r="G54" i="10"/>
  <c r="G50" i="10"/>
  <c r="G46" i="10"/>
  <c r="G42" i="10"/>
  <c r="G35" i="10"/>
  <c r="G31" i="10"/>
  <c r="G27" i="10"/>
  <c r="G23" i="10"/>
  <c r="G18" i="10"/>
  <c r="G14" i="10"/>
  <c r="G10" i="10"/>
  <c r="G6" i="10"/>
  <c r="G33" i="10"/>
  <c r="G29" i="10"/>
  <c r="G25" i="10"/>
  <c r="G21" i="10"/>
  <c r="G20" i="10"/>
  <c r="G16" i="10"/>
  <c r="G12" i="10"/>
  <c r="G8" i="10"/>
  <c r="N393" i="3" l="1"/>
  <c r="N373" i="3"/>
  <c r="N345" i="3"/>
  <c r="N321" i="3"/>
  <c r="N301" i="3"/>
  <c r="M277" i="3"/>
  <c r="N253" i="3"/>
  <c r="N225" i="3"/>
  <c r="N205" i="3"/>
  <c r="M181" i="3"/>
  <c r="N157" i="3"/>
  <c r="M133" i="3"/>
  <c r="N113" i="3"/>
  <c r="N89" i="3"/>
  <c r="N73" i="3"/>
  <c r="N53" i="3"/>
  <c r="N45" i="3"/>
  <c r="N396" i="3"/>
  <c r="N388" i="3"/>
  <c r="N380" i="3"/>
  <c r="N372" i="3"/>
  <c r="N364" i="3"/>
  <c r="N356" i="3"/>
  <c r="M348" i="3"/>
  <c r="M340" i="3"/>
  <c r="M332" i="3"/>
  <c r="M324" i="3"/>
  <c r="M316" i="3"/>
  <c r="M308" i="3"/>
  <c r="M300" i="3"/>
  <c r="M292" i="3"/>
  <c r="M284" i="3"/>
  <c r="M276" i="3"/>
  <c r="M268" i="3"/>
  <c r="M260" i="3"/>
  <c r="M252" i="3"/>
  <c r="M244" i="3"/>
  <c r="M236" i="3"/>
  <c r="M228" i="3"/>
  <c r="M220" i="3"/>
  <c r="M212" i="3"/>
  <c r="M204" i="3"/>
  <c r="M196" i="3"/>
  <c r="M188" i="3"/>
  <c r="M180" i="3"/>
  <c r="M172" i="3"/>
  <c r="M164" i="3"/>
  <c r="M156" i="3"/>
  <c r="M148" i="3"/>
  <c r="M140" i="3"/>
  <c r="M132" i="3"/>
  <c r="M124" i="3"/>
  <c r="M116" i="3"/>
  <c r="M108" i="3"/>
  <c r="M100" i="3"/>
  <c r="M92" i="3"/>
  <c r="M84" i="3"/>
  <c r="M76" i="3"/>
  <c r="M68" i="3"/>
  <c r="M60" i="3"/>
  <c r="M52" i="3"/>
  <c r="M44" i="3"/>
  <c r="M36" i="3"/>
  <c r="M28" i="3"/>
  <c r="N397" i="3"/>
  <c r="N369" i="3"/>
  <c r="N349" i="3"/>
  <c r="M325" i="3"/>
  <c r="N297" i="3"/>
  <c r="N273" i="3"/>
  <c r="N249" i="3"/>
  <c r="N229" i="3"/>
  <c r="N201" i="3"/>
  <c r="N177" i="3"/>
  <c r="N153" i="3"/>
  <c r="N129" i="3"/>
  <c r="N105" i="3"/>
  <c r="N81" i="3"/>
  <c r="N57" i="3"/>
  <c r="M29" i="3"/>
  <c r="M395" i="3"/>
  <c r="M387" i="3"/>
  <c r="M379" i="3"/>
  <c r="M371" i="3"/>
  <c r="M363" i="3"/>
  <c r="M355" i="3"/>
  <c r="N347" i="3"/>
  <c r="N339" i="3"/>
  <c r="N331" i="3"/>
  <c r="N323" i="3"/>
  <c r="N315" i="3"/>
  <c r="M393" i="3"/>
  <c r="M373" i="3"/>
  <c r="M345" i="3"/>
  <c r="M321" i="3"/>
  <c r="M301" i="3"/>
  <c r="N277" i="3"/>
  <c r="M253" i="3"/>
  <c r="M225" i="3"/>
  <c r="M205" i="3"/>
  <c r="N181" i="3"/>
  <c r="M157" i="3"/>
  <c r="N133" i="3"/>
  <c r="M113" i="3"/>
  <c r="M89" i="3"/>
  <c r="M73" i="3"/>
  <c r="M53" i="3"/>
  <c r="M45" i="3"/>
  <c r="M396" i="3"/>
  <c r="M388" i="3"/>
  <c r="M380" i="3"/>
  <c r="M372" i="3"/>
  <c r="M364" i="3"/>
  <c r="M356" i="3"/>
  <c r="N348" i="3"/>
  <c r="N340" i="3"/>
  <c r="N332" i="3"/>
  <c r="N324" i="3"/>
  <c r="N316" i="3"/>
  <c r="N308" i="3"/>
  <c r="N300" i="3"/>
  <c r="N292" i="3"/>
  <c r="N284" i="3"/>
  <c r="N276" i="3"/>
  <c r="N268" i="3"/>
  <c r="N260" i="3"/>
  <c r="N252" i="3"/>
  <c r="N244" i="3"/>
  <c r="N236" i="3"/>
  <c r="N228" i="3"/>
  <c r="N220" i="3"/>
  <c r="N212" i="3"/>
  <c r="N204" i="3"/>
  <c r="N196" i="3"/>
  <c r="N188" i="3"/>
  <c r="N180" i="3"/>
  <c r="N172" i="3"/>
  <c r="N164" i="3"/>
  <c r="N156" i="3"/>
  <c r="N148" i="3"/>
  <c r="N140" i="3"/>
  <c r="N132" i="3"/>
  <c r="N124" i="3"/>
  <c r="N116" i="3"/>
  <c r="N108" i="3"/>
  <c r="N100" i="3"/>
  <c r="N92" i="3"/>
  <c r="N84" i="3"/>
  <c r="N76" i="3"/>
  <c r="N68" i="3"/>
  <c r="N60" i="3"/>
  <c r="N52" i="3"/>
  <c r="N44" i="3"/>
  <c r="N36" i="3"/>
  <c r="N28" i="3"/>
  <c r="M397" i="3"/>
  <c r="M369" i="3"/>
  <c r="M349" i="3"/>
  <c r="N325" i="3"/>
  <c r="M297" i="3"/>
  <c r="M273" i="3"/>
  <c r="M249" i="3"/>
  <c r="M229" i="3"/>
  <c r="M201" i="3"/>
  <c r="M177" i="3"/>
  <c r="M153" i="3"/>
  <c r="M129" i="3"/>
  <c r="M105" i="3"/>
  <c r="M81" i="3"/>
  <c r="M57" i="3"/>
  <c r="N29" i="3"/>
  <c r="N395" i="3"/>
  <c r="N387" i="3"/>
  <c r="N379" i="3"/>
  <c r="N371" i="3"/>
  <c r="N363" i="3"/>
  <c r="N355" i="3"/>
  <c r="M347" i="3"/>
  <c r="M339" i="3"/>
  <c r="M331" i="3"/>
  <c r="M323" i="3"/>
  <c r="M315" i="3"/>
  <c r="N381" i="3"/>
  <c r="N361" i="3"/>
  <c r="N333" i="3"/>
  <c r="N309" i="3"/>
  <c r="N289" i="3"/>
  <c r="N265" i="3"/>
  <c r="N237" i="3"/>
  <c r="N217" i="3"/>
  <c r="N193" i="3"/>
  <c r="N169" i="3"/>
  <c r="N145" i="3"/>
  <c r="N121" i="3"/>
  <c r="N101" i="3"/>
  <c r="N77" i="3"/>
  <c r="N61" i="3"/>
  <c r="N49" i="3"/>
  <c r="N41" i="3"/>
  <c r="N400" i="3"/>
  <c r="N392" i="3"/>
  <c r="N384" i="3"/>
  <c r="N376" i="3"/>
  <c r="N368" i="3"/>
  <c r="N360" i="3"/>
  <c r="N352" i="3"/>
  <c r="N344" i="3"/>
  <c r="N336" i="3"/>
  <c r="N328" i="3"/>
  <c r="N320" i="3"/>
  <c r="N312" i="3"/>
  <c r="N304" i="3"/>
  <c r="N296" i="3"/>
  <c r="N288" i="3"/>
  <c r="N280" i="3"/>
  <c r="N272" i="3"/>
  <c r="N264" i="3"/>
  <c r="N256" i="3"/>
  <c r="N248" i="3"/>
  <c r="N240" i="3"/>
  <c r="N232" i="3"/>
  <c r="N224" i="3"/>
  <c r="N216" i="3"/>
  <c r="N208" i="3"/>
  <c r="N200" i="3"/>
  <c r="N192" i="3"/>
  <c r="N184" i="3"/>
  <c r="N176" i="3"/>
  <c r="N168" i="3"/>
  <c r="N160" i="3"/>
  <c r="N152" i="3"/>
  <c r="N144" i="3"/>
  <c r="N136" i="3"/>
  <c r="N128" i="3"/>
  <c r="N120" i="3"/>
  <c r="N112" i="3"/>
  <c r="N104" i="3"/>
  <c r="N96" i="3"/>
  <c r="N88" i="3"/>
  <c r="N80" i="3"/>
  <c r="N72" i="3"/>
  <c r="N64" i="3"/>
  <c r="N56" i="3"/>
  <c r="N48" i="3"/>
  <c r="N40" i="3"/>
  <c r="N32" i="3"/>
  <c r="N24" i="3"/>
  <c r="N385" i="3"/>
  <c r="N357" i="3"/>
  <c r="N337" i="3"/>
  <c r="N313" i="3"/>
  <c r="N285" i="3"/>
  <c r="N261" i="3"/>
  <c r="N241" i="3"/>
  <c r="M213" i="3"/>
  <c r="N189" i="3"/>
  <c r="N165" i="3"/>
  <c r="N141" i="3"/>
  <c r="N117" i="3"/>
  <c r="N93" i="3"/>
  <c r="N69" i="3"/>
  <c r="M37" i="3"/>
  <c r="N25" i="3"/>
  <c r="M399" i="3"/>
  <c r="M391" i="3"/>
  <c r="M383" i="3"/>
  <c r="M381" i="3"/>
  <c r="M289" i="3"/>
  <c r="M193" i="3"/>
  <c r="M101" i="3"/>
  <c r="M41" i="3"/>
  <c r="M376" i="3"/>
  <c r="M344" i="3"/>
  <c r="M312" i="3"/>
  <c r="M280" i="3"/>
  <c r="M248" i="3"/>
  <c r="M216" i="3"/>
  <c r="M184" i="3"/>
  <c r="M152" i="3"/>
  <c r="M120" i="3"/>
  <c r="M88" i="3"/>
  <c r="M56" i="3"/>
  <c r="M24" i="3"/>
  <c r="M337" i="3"/>
  <c r="M241" i="3"/>
  <c r="M141" i="3"/>
  <c r="N37" i="3"/>
  <c r="N383" i="3"/>
  <c r="N367" i="3"/>
  <c r="M351" i="3"/>
  <c r="M335" i="3"/>
  <c r="M319" i="3"/>
  <c r="M307" i="3"/>
  <c r="M299" i="3"/>
  <c r="M291" i="3"/>
  <c r="M283" i="3"/>
  <c r="M275" i="3"/>
  <c r="M267" i="3"/>
  <c r="M259" i="3"/>
  <c r="M251" i="3"/>
  <c r="M243" i="3"/>
  <c r="M235" i="3"/>
  <c r="M227" i="3"/>
  <c r="M219" i="3"/>
  <c r="M211" i="3"/>
  <c r="M203" i="3"/>
  <c r="M195" i="3"/>
  <c r="M187" i="3"/>
  <c r="M179" i="3"/>
  <c r="M171" i="3"/>
  <c r="M163" i="3"/>
  <c r="M155" i="3"/>
  <c r="M147" i="3"/>
  <c r="M139" i="3"/>
  <c r="M131" i="3"/>
  <c r="M123" i="3"/>
  <c r="M115" i="3"/>
  <c r="M107" i="3"/>
  <c r="M99" i="3"/>
  <c r="M91" i="3"/>
  <c r="M83" i="3"/>
  <c r="M75" i="3"/>
  <c r="M67" i="3"/>
  <c r="M59" i="3"/>
  <c r="M51" i="3"/>
  <c r="M43" i="3"/>
  <c r="M35" i="3"/>
  <c r="M27" i="3"/>
  <c r="M389" i="3"/>
  <c r="M365" i="3"/>
  <c r="M341" i="3"/>
  <c r="M317" i="3"/>
  <c r="N293" i="3"/>
  <c r="M269" i="3"/>
  <c r="N245" i="3"/>
  <c r="M221" i="3"/>
  <c r="M197" i="3"/>
  <c r="M173" i="3"/>
  <c r="M149" i="3"/>
  <c r="N125" i="3"/>
  <c r="M97" i="3"/>
  <c r="M65" i="3"/>
  <c r="N398" i="3"/>
  <c r="M390" i="3"/>
  <c r="N382" i="3"/>
  <c r="M374" i="3"/>
  <c r="N366" i="3"/>
  <c r="M358" i="3"/>
  <c r="M350" i="3"/>
  <c r="M342" i="3"/>
  <c r="M334" i="3"/>
  <c r="M326" i="3"/>
  <c r="M318" i="3"/>
  <c r="M310" i="3"/>
  <c r="M302" i="3"/>
  <c r="M294" i="3"/>
  <c r="M286" i="3"/>
  <c r="M278" i="3"/>
  <c r="M270" i="3"/>
  <c r="M262" i="3"/>
  <c r="M254" i="3"/>
  <c r="M246" i="3"/>
  <c r="M238" i="3"/>
  <c r="M230" i="3"/>
  <c r="M222" i="3"/>
  <c r="M214" i="3"/>
  <c r="M206" i="3"/>
  <c r="M198" i="3"/>
  <c r="M190" i="3"/>
  <c r="M182" i="3"/>
  <c r="M174" i="3"/>
  <c r="M166" i="3"/>
  <c r="M158" i="3"/>
  <c r="M150" i="3"/>
  <c r="M142" i="3"/>
  <c r="M134" i="3"/>
  <c r="M126" i="3"/>
  <c r="M118" i="3"/>
  <c r="M110" i="3"/>
  <c r="M102" i="3"/>
  <c r="M94" i="3"/>
  <c r="M86" i="3"/>
  <c r="M78" i="3"/>
  <c r="M70" i="3"/>
  <c r="M62" i="3"/>
  <c r="M54" i="3"/>
  <c r="M46" i="3"/>
  <c r="M38" i="3"/>
  <c r="M30" i="3"/>
  <c r="M22" i="3"/>
  <c r="M217" i="3"/>
  <c r="M384" i="3"/>
  <c r="M320" i="3"/>
  <c r="M288" i="3"/>
  <c r="M224" i="3"/>
  <c r="M160" i="3"/>
  <c r="M64" i="3"/>
  <c r="M261" i="3"/>
  <c r="N391" i="3"/>
  <c r="N319" i="3"/>
  <c r="N299" i="3"/>
  <c r="N275" i="3"/>
  <c r="N251" i="3"/>
  <c r="N219" i="3"/>
  <c r="N195" i="3"/>
  <c r="N171" i="3"/>
  <c r="N147" i="3"/>
  <c r="N131" i="3"/>
  <c r="N107" i="3"/>
  <c r="N83" i="3"/>
  <c r="N59" i="3"/>
  <c r="N35" i="3"/>
  <c r="N389" i="3"/>
  <c r="M293" i="3"/>
  <c r="M245" i="3"/>
  <c r="N173" i="3"/>
  <c r="M125" i="3"/>
  <c r="M398" i="3"/>
  <c r="N374" i="3"/>
  <c r="N350" i="3"/>
  <c r="N326" i="3"/>
  <c r="N302" i="3"/>
  <c r="N270" i="3"/>
  <c r="N246" i="3"/>
  <c r="N222" i="3"/>
  <c r="N198" i="3"/>
  <c r="N174" i="3"/>
  <c r="N158" i="3"/>
  <c r="N134" i="3"/>
  <c r="N118" i="3"/>
  <c r="N94" i="3"/>
  <c r="N70" i="3"/>
  <c r="N38" i="3"/>
  <c r="N22" i="3"/>
  <c r="M361" i="3"/>
  <c r="M265" i="3"/>
  <c r="M169" i="3"/>
  <c r="M77" i="3"/>
  <c r="M400" i="3"/>
  <c r="M368" i="3"/>
  <c r="M336" i="3"/>
  <c r="M304" i="3"/>
  <c r="M272" i="3"/>
  <c r="M240" i="3"/>
  <c r="M208" i="3"/>
  <c r="M176" i="3"/>
  <c r="M144" i="3"/>
  <c r="M112" i="3"/>
  <c r="M80" i="3"/>
  <c r="M48" i="3"/>
  <c r="M313" i="3"/>
  <c r="N213" i="3"/>
  <c r="M117" i="3"/>
  <c r="M25" i="3"/>
  <c r="M375" i="3"/>
  <c r="M359" i="3"/>
  <c r="N343" i="3"/>
  <c r="N327" i="3"/>
  <c r="N311" i="3"/>
  <c r="N303" i="3"/>
  <c r="N295" i="3"/>
  <c r="N287" i="3"/>
  <c r="N279" i="3"/>
  <c r="N271" i="3"/>
  <c r="N263" i="3"/>
  <c r="N255" i="3"/>
  <c r="N247" i="3"/>
  <c r="N239" i="3"/>
  <c r="N231" i="3"/>
  <c r="N223" i="3"/>
  <c r="N215" i="3"/>
  <c r="N207" i="3"/>
  <c r="N199" i="3"/>
  <c r="N191" i="3"/>
  <c r="N183" i="3"/>
  <c r="N175" i="3"/>
  <c r="N167" i="3"/>
  <c r="N159" i="3"/>
  <c r="N151" i="3"/>
  <c r="N143" i="3"/>
  <c r="N135" i="3"/>
  <c r="N127" i="3"/>
  <c r="N119" i="3"/>
  <c r="N111" i="3"/>
  <c r="N103" i="3"/>
  <c r="N95" i="3"/>
  <c r="N87" i="3"/>
  <c r="N79" i="3"/>
  <c r="N71" i="3"/>
  <c r="N63" i="3"/>
  <c r="N55" i="3"/>
  <c r="N47" i="3"/>
  <c r="N39" i="3"/>
  <c r="N31" i="3"/>
  <c r="N23" i="3"/>
  <c r="N401" i="3"/>
  <c r="N377" i="3"/>
  <c r="N353" i="3"/>
  <c r="N329" i="3"/>
  <c r="N305" i="3"/>
  <c r="N281" i="3"/>
  <c r="N257" i="3"/>
  <c r="N233" i="3"/>
  <c r="N209" i="3"/>
  <c r="N185" i="3"/>
  <c r="N161" i="3"/>
  <c r="N137" i="3"/>
  <c r="N109" i="3"/>
  <c r="N85" i="3"/>
  <c r="N33" i="3"/>
  <c r="M394" i="3"/>
  <c r="M386" i="3"/>
  <c r="M378" i="3"/>
  <c r="M370" i="3"/>
  <c r="M362" i="3"/>
  <c r="M354" i="3"/>
  <c r="N346" i="3"/>
  <c r="N338" i="3"/>
  <c r="N330" i="3"/>
  <c r="N322" i="3"/>
  <c r="N314" i="3"/>
  <c r="N306" i="3"/>
  <c r="N298" i="3"/>
  <c r="N290" i="3"/>
  <c r="N282" i="3"/>
  <c r="N274" i="3"/>
  <c r="N266" i="3"/>
  <c r="N258" i="3"/>
  <c r="N250" i="3"/>
  <c r="N242" i="3"/>
  <c r="N234" i="3"/>
  <c r="N226" i="3"/>
  <c r="N218" i="3"/>
  <c r="N210" i="3"/>
  <c r="N202" i="3"/>
  <c r="N194" i="3"/>
  <c r="N186" i="3"/>
  <c r="N178" i="3"/>
  <c r="N170" i="3"/>
  <c r="N162" i="3"/>
  <c r="N154" i="3"/>
  <c r="N146" i="3"/>
  <c r="N138" i="3"/>
  <c r="N130" i="3"/>
  <c r="N122" i="3"/>
  <c r="N114" i="3"/>
  <c r="N106" i="3"/>
  <c r="N98" i="3"/>
  <c r="N90" i="3"/>
  <c r="N82" i="3"/>
  <c r="N74" i="3"/>
  <c r="N66" i="3"/>
  <c r="N58" i="3"/>
  <c r="N50" i="3"/>
  <c r="N42" i="3"/>
  <c r="N34" i="3"/>
  <c r="N26" i="3"/>
  <c r="M121" i="3"/>
  <c r="M96" i="3"/>
  <c r="M357" i="3"/>
  <c r="M69" i="3"/>
  <c r="N351" i="3"/>
  <c r="N307" i="3"/>
  <c r="N283" i="3"/>
  <c r="N259" i="3"/>
  <c r="N235" i="3"/>
  <c r="N203" i="3"/>
  <c r="N179" i="3"/>
  <c r="N155" i="3"/>
  <c r="N123" i="3"/>
  <c r="N91" i="3"/>
  <c r="N67" i="3"/>
  <c r="N43" i="3"/>
  <c r="N341" i="3"/>
  <c r="N269" i="3"/>
  <c r="N197" i="3"/>
  <c r="N97" i="3"/>
  <c r="M382" i="3"/>
  <c r="N358" i="3"/>
  <c r="N334" i="3"/>
  <c r="N310" i="3"/>
  <c r="N286" i="3"/>
  <c r="N262" i="3"/>
  <c r="N238" i="3"/>
  <c r="N214" i="3"/>
  <c r="N182" i="3"/>
  <c r="N150" i="3"/>
  <c r="N126" i="3"/>
  <c r="N102" i="3"/>
  <c r="N78" i="3"/>
  <c r="N54" i="3"/>
  <c r="N30" i="3"/>
  <c r="M333" i="3"/>
  <c r="M237" i="3"/>
  <c r="M145" i="3"/>
  <c r="M61" i="3"/>
  <c r="M392" i="3"/>
  <c r="M360" i="3"/>
  <c r="M328" i="3"/>
  <c r="M296" i="3"/>
  <c r="M264" i="3"/>
  <c r="M232" i="3"/>
  <c r="M200" i="3"/>
  <c r="M168" i="3"/>
  <c r="M136" i="3"/>
  <c r="M104" i="3"/>
  <c r="M72" i="3"/>
  <c r="M40" i="3"/>
  <c r="M385" i="3"/>
  <c r="M285" i="3"/>
  <c r="M189" i="3"/>
  <c r="M93" i="3"/>
  <c r="N399" i="3"/>
  <c r="N375" i="3"/>
  <c r="N359" i="3"/>
  <c r="M343" i="3"/>
  <c r="M327" i="3"/>
  <c r="M311" i="3"/>
  <c r="M303" i="3"/>
  <c r="M295" i="3"/>
  <c r="M287" i="3"/>
  <c r="M279" i="3"/>
  <c r="M271" i="3"/>
  <c r="M263" i="3"/>
  <c r="M255" i="3"/>
  <c r="M247" i="3"/>
  <c r="M239" i="3"/>
  <c r="M231" i="3"/>
  <c r="M223" i="3"/>
  <c r="M215" i="3"/>
  <c r="M207" i="3"/>
  <c r="M199" i="3"/>
  <c r="M191" i="3"/>
  <c r="M183" i="3"/>
  <c r="M175" i="3"/>
  <c r="M167" i="3"/>
  <c r="M159" i="3"/>
  <c r="M151" i="3"/>
  <c r="M143" i="3"/>
  <c r="M135" i="3"/>
  <c r="M127" i="3"/>
  <c r="M119" i="3"/>
  <c r="M111" i="3"/>
  <c r="M103" i="3"/>
  <c r="M95" i="3"/>
  <c r="M87" i="3"/>
  <c r="M79" i="3"/>
  <c r="M71" i="3"/>
  <c r="M63" i="3"/>
  <c r="M55" i="3"/>
  <c r="M47" i="3"/>
  <c r="M39" i="3"/>
  <c r="M31" i="3"/>
  <c r="M23" i="3"/>
  <c r="M401" i="3"/>
  <c r="M377" i="3"/>
  <c r="M353" i="3"/>
  <c r="M329" i="3"/>
  <c r="M305" i="3"/>
  <c r="M281" i="3"/>
  <c r="M257" i="3"/>
  <c r="M233" i="3"/>
  <c r="M209" i="3"/>
  <c r="M185" i="3"/>
  <c r="M161" i="3"/>
  <c r="M137" i="3"/>
  <c r="M109" i="3"/>
  <c r="M85" i="3"/>
  <c r="M33" i="3"/>
  <c r="N394" i="3"/>
  <c r="N386" i="3"/>
  <c r="N378" i="3"/>
  <c r="N370" i="3"/>
  <c r="N362" i="3"/>
  <c r="N354" i="3"/>
  <c r="M346" i="3"/>
  <c r="M338" i="3"/>
  <c r="M330" i="3"/>
  <c r="M322" i="3"/>
  <c r="M314" i="3"/>
  <c r="M306" i="3"/>
  <c r="M298" i="3"/>
  <c r="M290" i="3"/>
  <c r="M282" i="3"/>
  <c r="M274" i="3"/>
  <c r="M266" i="3"/>
  <c r="M258" i="3"/>
  <c r="M250" i="3"/>
  <c r="M242" i="3"/>
  <c r="M234" i="3"/>
  <c r="M226" i="3"/>
  <c r="M218" i="3"/>
  <c r="M210" i="3"/>
  <c r="M202" i="3"/>
  <c r="M194" i="3"/>
  <c r="M186" i="3"/>
  <c r="M178" i="3"/>
  <c r="M170" i="3"/>
  <c r="M162" i="3"/>
  <c r="M154" i="3"/>
  <c r="M146" i="3"/>
  <c r="M138" i="3"/>
  <c r="M130" i="3"/>
  <c r="M122" i="3"/>
  <c r="M114" i="3"/>
  <c r="M106" i="3"/>
  <c r="M98" i="3"/>
  <c r="M90" i="3"/>
  <c r="M82" i="3"/>
  <c r="M74" i="3"/>
  <c r="M66" i="3"/>
  <c r="M58" i="3"/>
  <c r="M50" i="3"/>
  <c r="M42" i="3"/>
  <c r="M34" i="3"/>
  <c r="M26" i="3"/>
  <c r="M309" i="3"/>
  <c r="M49" i="3"/>
  <c r="M352" i="3"/>
  <c r="M256" i="3"/>
  <c r="M192" i="3"/>
  <c r="M128" i="3"/>
  <c r="M32" i="3"/>
  <c r="M165" i="3"/>
  <c r="M367" i="3"/>
  <c r="N335" i="3"/>
  <c r="N291" i="3"/>
  <c r="N267" i="3"/>
  <c r="N243" i="3"/>
  <c r="N227" i="3"/>
  <c r="N211" i="3"/>
  <c r="N187" i="3"/>
  <c r="N163" i="3"/>
  <c r="N139" i="3"/>
  <c r="N115" i="3"/>
  <c r="N99" i="3"/>
  <c r="N75" i="3"/>
  <c r="N51" i="3"/>
  <c r="N27" i="3"/>
  <c r="N365" i="3"/>
  <c r="N317" i="3"/>
  <c r="N221" i="3"/>
  <c r="N149" i="3"/>
  <c r="N65" i="3"/>
  <c r="N390" i="3"/>
  <c r="M366" i="3"/>
  <c r="N342" i="3"/>
  <c r="N318" i="3"/>
  <c r="N294" i="3"/>
  <c r="N278" i="3"/>
  <c r="N254" i="3"/>
  <c r="N230" i="3"/>
  <c r="N206" i="3"/>
  <c r="N190" i="3"/>
  <c r="N166" i="3"/>
  <c r="N142" i="3"/>
  <c r="N110" i="3"/>
  <c r="N86" i="3"/>
  <c r="N62" i="3"/>
  <c r="N46" i="3"/>
  <c r="D36" i="3"/>
  <c r="E36" i="3" s="1"/>
  <c r="D52" i="3"/>
  <c r="E52" i="3" s="1"/>
  <c r="D116" i="3"/>
  <c r="E116" i="3" s="1"/>
  <c r="D221" i="3"/>
  <c r="E221" i="3" s="1"/>
  <c r="D73" i="3"/>
  <c r="E73" i="3" s="1"/>
  <c r="D293" i="3"/>
  <c r="E293" i="3" s="1"/>
  <c r="D260" i="3"/>
  <c r="E260" i="3" s="1"/>
  <c r="D247" i="3"/>
  <c r="E247" i="3" s="1"/>
  <c r="D191" i="3"/>
  <c r="E191" i="3" s="1"/>
  <c r="D86" i="3"/>
  <c r="E86" i="3" s="1"/>
  <c r="D114" i="3"/>
  <c r="E114" i="3" s="1"/>
  <c r="D394" i="3"/>
  <c r="E394" i="3" s="1"/>
  <c r="D104" i="3"/>
  <c r="E104" i="3" s="1"/>
  <c r="D209" i="3"/>
  <c r="E209" i="3" s="1"/>
  <c r="D28" i="3"/>
  <c r="E28" i="3" s="1"/>
  <c r="D156" i="3"/>
  <c r="E156" i="3" s="1"/>
  <c r="D80" i="3"/>
  <c r="E80" i="3" s="1"/>
  <c r="D185" i="3"/>
  <c r="E185" i="3" s="1"/>
  <c r="D173" i="3"/>
  <c r="E173" i="3" s="1"/>
  <c r="D325" i="3"/>
  <c r="E325" i="3" s="1"/>
  <c r="D184" i="3"/>
  <c r="E184" i="3" s="1"/>
  <c r="D31" i="3"/>
  <c r="E31" i="3" s="1"/>
  <c r="D333" i="3"/>
  <c r="E333" i="3" s="1"/>
  <c r="D182" i="3"/>
  <c r="E182" i="3" s="1"/>
  <c r="D50" i="3"/>
  <c r="E50" i="3" s="1"/>
  <c r="D245" i="3"/>
  <c r="E245" i="3" s="1"/>
  <c r="D97" i="3"/>
  <c r="E97" i="3" s="1"/>
  <c r="D290" i="3"/>
  <c r="E290" i="3" s="1"/>
  <c r="D339" i="3"/>
  <c r="E339" i="3" s="1"/>
  <c r="D263" i="3"/>
  <c r="E263" i="3" s="1"/>
  <c r="D204" i="3"/>
  <c r="E204" i="3" s="1"/>
  <c r="D99" i="3"/>
  <c r="E99" i="3" s="1"/>
  <c r="D102" i="3"/>
  <c r="E102" i="3" s="1"/>
  <c r="D348" i="3"/>
  <c r="E348" i="3" s="1"/>
  <c r="D233" i="3"/>
  <c r="E233" i="3" s="1"/>
  <c r="D85" i="3"/>
  <c r="E85" i="3" s="1"/>
  <c r="D23" i="3"/>
  <c r="E23" i="3" s="1"/>
  <c r="D317" i="3"/>
  <c r="E317" i="3" s="1"/>
  <c r="D244" i="3"/>
  <c r="E244" i="3" s="1"/>
  <c r="D188" i="3"/>
  <c r="E188" i="3" s="1"/>
  <c r="D82" i="3"/>
  <c r="E82" i="3" s="1"/>
  <c r="D107" i="3"/>
  <c r="E107" i="3" s="1"/>
  <c r="D298" i="3"/>
  <c r="D289" i="3"/>
  <c r="E289" i="3" s="1"/>
  <c r="D361" i="3"/>
  <c r="E361" i="3" s="1"/>
  <c r="D153" i="3"/>
  <c r="E153" i="3" s="1"/>
  <c r="D400" i="3"/>
  <c r="E400" i="3" s="1"/>
  <c r="D183" i="3"/>
  <c r="E183" i="3" s="1"/>
  <c r="D29" i="3"/>
  <c r="E29" i="3" s="1"/>
  <c r="D328" i="3"/>
  <c r="E328" i="3" s="1"/>
  <c r="D162" i="3"/>
  <c r="E162" i="3" s="1"/>
  <c r="D18" i="3"/>
  <c r="E18" i="3" s="1"/>
  <c r="L18" i="3" s="1"/>
  <c r="D375" i="3"/>
  <c r="E375" i="3" s="1"/>
  <c r="D56" i="3"/>
  <c r="E56" i="3" s="1"/>
  <c r="D120" i="3"/>
  <c r="E120" i="3" s="1"/>
  <c r="D277" i="3"/>
  <c r="E277" i="3" s="1"/>
  <c r="D225" i="3"/>
  <c r="E225" i="3" s="1"/>
  <c r="D297" i="3"/>
  <c r="E297" i="3" s="1"/>
  <c r="D44" i="3"/>
  <c r="E44" i="3" s="1"/>
  <c r="D108" i="3"/>
  <c r="E108" i="3" s="1"/>
  <c r="D172" i="3"/>
  <c r="E172" i="3" s="1"/>
  <c r="D32" i="3"/>
  <c r="E32" i="3" s="1"/>
  <c r="D96" i="3"/>
  <c r="E96" i="3" s="1"/>
  <c r="D160" i="3"/>
  <c r="E160" i="3" s="1"/>
  <c r="D125" i="3"/>
  <c r="E125" i="3" s="1"/>
  <c r="D272" i="3"/>
  <c r="E272" i="3" s="1"/>
  <c r="D373" i="3"/>
  <c r="E373" i="3" s="1"/>
  <c r="D17" i="3"/>
  <c r="E17" i="3" s="1"/>
  <c r="L17" i="3" s="1"/>
  <c r="D330" i="3"/>
  <c r="E330" i="3" s="1"/>
  <c r="D239" i="3"/>
  <c r="E239" i="3" s="1"/>
  <c r="D198" i="3"/>
  <c r="E198" i="3" s="1"/>
  <c r="D59" i="3"/>
  <c r="E59" i="3" s="1"/>
  <c r="D118" i="3"/>
  <c r="E118" i="3" s="1"/>
  <c r="D261" i="3"/>
  <c r="E261" i="3" s="1"/>
  <c r="D113" i="3"/>
  <c r="E113" i="3" s="1"/>
  <c r="D322" i="3"/>
  <c r="E322" i="3" s="1"/>
  <c r="D393" i="3"/>
  <c r="E393" i="3" s="1"/>
  <c r="D312" i="3"/>
  <c r="E312" i="3" s="1"/>
  <c r="D223" i="3"/>
  <c r="E223" i="3" s="1"/>
  <c r="D163" i="3"/>
  <c r="E163" i="3" s="1"/>
  <c r="D389" i="3"/>
  <c r="E389" i="3" s="1"/>
  <c r="D379" i="3"/>
  <c r="E379" i="3" s="1"/>
  <c r="D37" i="3"/>
  <c r="E37" i="3" s="1"/>
  <c r="D165" i="3"/>
  <c r="E165" i="3" s="1"/>
  <c r="D291" i="3"/>
  <c r="E291" i="3" s="1"/>
  <c r="D358" i="3"/>
  <c r="E358" i="3" s="1"/>
  <c r="D279" i="3"/>
  <c r="E279" i="3" s="1"/>
  <c r="D207" i="3"/>
  <c r="E207" i="3" s="1"/>
  <c r="D115" i="3"/>
  <c r="E115" i="3" s="1"/>
  <c r="D350" i="3"/>
  <c r="E350" i="3" s="1"/>
  <c r="D180" i="3"/>
  <c r="E180" i="3" s="1"/>
  <c r="D281" i="3"/>
  <c r="E281" i="3" s="1"/>
  <c r="D137" i="3"/>
  <c r="E137" i="3" s="1"/>
  <c r="D368" i="3"/>
  <c r="E368" i="3" s="1"/>
  <c r="D119" i="3"/>
  <c r="E119" i="3" s="1"/>
  <c r="D380" i="3"/>
  <c r="E380" i="3" s="1"/>
  <c r="D301" i="3"/>
  <c r="E301" i="3" s="1"/>
  <c r="D26" i="3"/>
  <c r="E26" i="3" s="1"/>
  <c r="D242" i="3"/>
  <c r="E242" i="3" s="1"/>
  <c r="D40" i="3"/>
  <c r="E40" i="3" s="1"/>
  <c r="D168" i="3"/>
  <c r="E168" i="3" s="1"/>
  <c r="D305" i="3"/>
  <c r="E305" i="3" s="1"/>
  <c r="D92" i="3"/>
  <c r="E92" i="3" s="1"/>
  <c r="D16" i="3"/>
  <c r="E16" i="3" s="1"/>
  <c r="L16" i="3" s="1"/>
  <c r="D144" i="3"/>
  <c r="E144" i="3" s="1"/>
  <c r="D109" i="3"/>
  <c r="E109" i="3" s="1"/>
  <c r="D309" i="3"/>
  <c r="E309" i="3" s="1"/>
  <c r="D386" i="3"/>
  <c r="E386" i="3" s="1"/>
  <c r="D308" i="3"/>
  <c r="E308" i="3" s="1"/>
  <c r="D220" i="3"/>
  <c r="E220" i="3" s="1"/>
  <c r="D155" i="3"/>
  <c r="E155" i="3" s="1"/>
  <c r="D346" i="3"/>
  <c r="E346" i="3" s="1"/>
  <c r="D377" i="3"/>
  <c r="E377" i="3" s="1"/>
  <c r="D33" i="3"/>
  <c r="E33" i="3" s="1"/>
  <c r="D161" i="3"/>
  <c r="E161" i="3" s="1"/>
  <c r="D271" i="3"/>
  <c r="E271" i="3" s="1"/>
  <c r="D151" i="3"/>
  <c r="E151" i="3" s="1"/>
  <c r="D390" i="3"/>
  <c r="E390" i="3" s="1"/>
  <c r="D314" i="3"/>
  <c r="E314" i="3" s="1"/>
  <c r="D218" i="3"/>
  <c r="E218" i="3" s="1"/>
  <c r="D250" i="3"/>
  <c r="E250" i="3" s="1"/>
  <c r="D345" i="3"/>
  <c r="E345" i="3" s="1"/>
  <c r="D149" i="3"/>
  <c r="E149" i="3" s="1"/>
  <c r="D397" i="3"/>
  <c r="E397" i="3" s="1"/>
  <c r="D103" i="3"/>
  <c r="E103" i="3" s="1"/>
  <c r="D371" i="3"/>
  <c r="E371" i="3" s="1"/>
  <c r="D276" i="3"/>
  <c r="E276" i="3" s="1"/>
  <c r="D254" i="3"/>
  <c r="E254" i="3" s="1"/>
  <c r="D186" i="3"/>
  <c r="D132" i="3"/>
  <c r="E132" i="3" s="1"/>
  <c r="D237" i="3"/>
  <c r="E237" i="3" s="1"/>
  <c r="D89" i="3"/>
  <c r="E89" i="3" s="1"/>
  <c r="D274" i="3"/>
  <c r="E274" i="3" s="1"/>
  <c r="D319" i="3"/>
  <c r="E319" i="3" s="1"/>
  <c r="D295" i="3"/>
  <c r="E295" i="3" s="1"/>
  <c r="D208" i="3"/>
  <c r="E208" i="3" s="1"/>
  <c r="D150" i="3"/>
  <c r="E150" i="3" s="1"/>
  <c r="D259" i="3"/>
  <c r="E259" i="3" s="1"/>
  <c r="D61" i="3"/>
  <c r="E61" i="3" s="1"/>
  <c r="D341" i="3"/>
  <c r="E341" i="3" s="1"/>
  <c r="D212" i="3"/>
  <c r="E212" i="3" s="1"/>
  <c r="D95" i="3"/>
  <c r="E95" i="3" s="1"/>
  <c r="D360" i="3"/>
  <c r="E360" i="3" s="1"/>
  <c r="D311" i="3"/>
  <c r="E311" i="3" s="1"/>
  <c r="D197" i="3"/>
  <c r="E197" i="3" s="1"/>
  <c r="D49" i="3"/>
  <c r="E49" i="3" s="1"/>
  <c r="D177" i="3"/>
  <c r="E177" i="3" s="1"/>
  <c r="D352" i="3"/>
  <c r="E352" i="3" s="1"/>
  <c r="D196" i="3"/>
  <c r="E196" i="3" s="1"/>
  <c r="D47" i="3"/>
  <c r="E47" i="3" s="1"/>
  <c r="D340" i="3"/>
  <c r="E340" i="3" s="1"/>
  <c r="D210" i="3"/>
  <c r="E210" i="3" s="1"/>
  <c r="D54" i="3"/>
  <c r="E54" i="3" s="1"/>
  <c r="D249" i="3"/>
  <c r="E249" i="3" s="1"/>
  <c r="D101" i="3"/>
  <c r="E101" i="3" s="1"/>
  <c r="D287" i="3"/>
  <c r="E287" i="3" s="1"/>
  <c r="D167" i="3"/>
  <c r="E167" i="3" s="1"/>
  <c r="D21" i="3"/>
  <c r="E21" i="3" s="1"/>
  <c r="L21" i="3" s="1"/>
  <c r="D326" i="3"/>
  <c r="E326" i="3" s="1"/>
  <c r="D146" i="3"/>
  <c r="E146" i="3" s="1"/>
  <c r="D246" i="3"/>
  <c r="E246" i="3" s="1"/>
  <c r="D258" i="3"/>
  <c r="D68" i="3"/>
  <c r="E68" i="3" s="1"/>
  <c r="D13" i="3"/>
  <c r="E13" i="3" s="1"/>
  <c r="L13" i="3" s="1"/>
  <c r="D227" i="3"/>
  <c r="E227" i="3" s="1"/>
  <c r="D75" i="3"/>
  <c r="D367" i="3"/>
  <c r="E367" i="3" s="1"/>
  <c r="D222" i="3"/>
  <c r="E222" i="3" s="1"/>
  <c r="D369" i="3"/>
  <c r="E369" i="3" s="1"/>
  <c r="D252" i="3"/>
  <c r="E252" i="3" s="1"/>
  <c r="D127" i="3"/>
  <c r="E127" i="3" s="1"/>
  <c r="D342" i="3"/>
  <c r="E342" i="3" s="1"/>
  <c r="D216" i="3"/>
  <c r="E216" i="3" s="1"/>
  <c r="D39" i="3"/>
  <c r="E39" i="3" s="1"/>
  <c r="D401" i="3"/>
  <c r="E401" i="3" s="1"/>
  <c r="D355" i="3"/>
  <c r="E355" i="3" s="1"/>
  <c r="D288" i="3"/>
  <c r="E288" i="3" s="1"/>
  <c r="D133" i="3"/>
  <c r="E133" i="3" s="1"/>
  <c r="D69" i="3"/>
  <c r="E69" i="3" s="1"/>
  <c r="D353" i="3"/>
  <c r="E353" i="3" s="1"/>
  <c r="D217" i="3"/>
  <c r="E217" i="3" s="1"/>
  <c r="D266" i="3"/>
  <c r="E266" i="3" s="1"/>
  <c r="D147" i="3"/>
  <c r="E147" i="3" s="1"/>
  <c r="D51" i="3"/>
  <c r="E51" i="3" s="1"/>
  <c r="D234" i="3"/>
  <c r="E234" i="3" s="1"/>
  <c r="D35" i="3"/>
  <c r="E35" i="3" s="1"/>
  <c r="D275" i="3"/>
  <c r="E275" i="3" s="1"/>
  <c r="D175" i="3"/>
  <c r="E175" i="3" s="1"/>
  <c r="D363" i="3"/>
  <c r="E363" i="3" s="1"/>
  <c r="D232" i="3"/>
  <c r="E232" i="3" s="1"/>
  <c r="D87" i="3"/>
  <c r="E87" i="3" s="1"/>
  <c r="D284" i="3"/>
  <c r="E284" i="3" s="1"/>
  <c r="D384" i="3"/>
  <c r="E384" i="3" s="1"/>
  <c r="D307" i="3"/>
  <c r="E307" i="3" s="1"/>
  <c r="D145" i="3"/>
  <c r="E145" i="3" s="1"/>
  <c r="D81" i="3"/>
  <c r="E81" i="3" s="1"/>
  <c r="D313" i="3"/>
  <c r="E313" i="3" s="1"/>
  <c r="D229" i="3"/>
  <c r="E229" i="3" s="1"/>
  <c r="D398" i="3"/>
  <c r="E398" i="3" s="1"/>
  <c r="D270" i="3"/>
  <c r="D211" i="3"/>
  <c r="E211" i="3" s="1"/>
  <c r="D34" i="3"/>
  <c r="E34" i="3" s="1"/>
  <c r="D91" i="3"/>
  <c r="E91" i="3" s="1"/>
  <c r="D310" i="3"/>
  <c r="E310" i="3" s="1"/>
  <c r="D192" i="3"/>
  <c r="E192" i="3" s="1"/>
  <c r="D385" i="3"/>
  <c r="E385" i="3" s="1"/>
  <c r="D248" i="3"/>
  <c r="E248" i="3" s="1"/>
  <c r="D135" i="3"/>
  <c r="E135" i="3" s="1"/>
  <c r="D338" i="3"/>
  <c r="E338" i="3" s="1"/>
  <c r="D264" i="3"/>
  <c r="E264" i="3" s="1"/>
  <c r="D280" i="3"/>
  <c r="E280" i="3" s="1"/>
  <c r="D157" i="3"/>
  <c r="E157" i="3" s="1"/>
  <c r="D93" i="3"/>
  <c r="E93" i="3" s="1"/>
  <c r="D273" i="3"/>
  <c r="E273" i="3" s="1"/>
  <c r="D128" i="3"/>
  <c r="E128" i="3" s="1"/>
  <c r="D64" i="3"/>
  <c r="E64" i="3" s="1"/>
  <c r="D337" i="3"/>
  <c r="E337" i="3" s="1"/>
  <c r="D140" i="3"/>
  <c r="E140" i="3" s="1"/>
  <c r="D76" i="3"/>
  <c r="E76" i="3" s="1"/>
  <c r="D45" i="3"/>
  <c r="E45" i="3" s="1"/>
  <c r="D257" i="3"/>
  <c r="E257" i="3" s="1"/>
  <c r="D193" i="3"/>
  <c r="E193" i="3" s="1"/>
  <c r="D152" i="3"/>
  <c r="E152" i="3" s="1"/>
  <c r="D88" i="3"/>
  <c r="E88" i="3" s="1"/>
  <c r="D24" i="3"/>
  <c r="E24" i="3" s="1"/>
  <c r="D243" i="3"/>
  <c r="D98" i="3"/>
  <c r="D38" i="3"/>
  <c r="E38" i="3" s="1"/>
  <c r="D226" i="3"/>
  <c r="E226" i="3" s="1"/>
  <c r="D388" i="3"/>
  <c r="E388" i="3" s="1"/>
  <c r="D255" i="3"/>
  <c r="E255" i="3" s="1"/>
  <c r="D143" i="3"/>
  <c r="E143" i="3" s="1"/>
  <c r="D349" i="3"/>
  <c r="E349" i="3" s="1"/>
  <c r="D228" i="3"/>
  <c r="E228" i="3" s="1"/>
  <c r="D55" i="3"/>
  <c r="E55" i="3" s="1"/>
  <c r="D362" i="3"/>
  <c r="E362" i="3" s="1"/>
  <c r="D336" i="3"/>
  <c r="E336" i="3" s="1"/>
  <c r="D27" i="3"/>
  <c r="E27" i="3" s="1"/>
  <c r="D121" i="3"/>
  <c r="E121" i="3" s="1"/>
  <c r="D57" i="3"/>
  <c r="E57" i="3" s="1"/>
  <c r="D269" i="3"/>
  <c r="E269" i="3" s="1"/>
  <c r="D205" i="3"/>
  <c r="E205" i="3" s="1"/>
  <c r="D164" i="3"/>
  <c r="E164" i="3" s="1"/>
  <c r="D100" i="3"/>
  <c r="E100" i="3" s="1"/>
  <c r="D382" i="3"/>
  <c r="D296" i="3"/>
  <c r="D278" i="3"/>
  <c r="E278" i="3" s="1"/>
  <c r="D158" i="3"/>
  <c r="E158" i="3" s="1"/>
  <c r="D134" i="3"/>
  <c r="E134" i="3" s="1"/>
  <c r="D110" i="3"/>
  <c r="E110" i="3" s="1"/>
  <c r="D62" i="3"/>
  <c r="D30" i="3"/>
  <c r="E30" i="3" s="1"/>
  <c r="D383" i="3"/>
  <c r="E383" i="3" s="1"/>
  <c r="D366" i="3"/>
  <c r="D302" i="3"/>
  <c r="E302" i="3" s="1"/>
  <c r="D203" i="3"/>
  <c r="E203" i="3" s="1"/>
  <c r="D131" i="3"/>
  <c r="E131" i="3" s="1"/>
  <c r="D15" i="3"/>
  <c r="E15" i="3" s="1"/>
  <c r="L15" i="3" s="1"/>
  <c r="D332" i="3"/>
  <c r="D174" i="3"/>
  <c r="E174" i="3" s="1"/>
  <c r="D378" i="3"/>
  <c r="E378" i="3" s="1"/>
  <c r="D294" i="3"/>
  <c r="E294" i="3" s="1"/>
  <c r="D251" i="3"/>
  <c r="E251" i="3" s="1"/>
  <c r="D154" i="3"/>
  <c r="E154" i="3" s="1"/>
  <c r="D130" i="3"/>
  <c r="E130" i="3" s="1"/>
  <c r="D106" i="3"/>
  <c r="E106" i="3" s="1"/>
  <c r="D58" i="3"/>
  <c r="E58" i="3" s="1"/>
  <c r="D22" i="3"/>
  <c r="E22" i="3" s="1"/>
  <c r="D316" i="3"/>
  <c r="D359" i="3"/>
  <c r="D300" i="3"/>
  <c r="E300" i="3" s="1"/>
  <c r="D179" i="3"/>
  <c r="D94" i="3"/>
  <c r="E94" i="3" s="1"/>
  <c r="D364" i="3"/>
  <c r="D303" i="3"/>
  <c r="E303" i="3" s="1"/>
  <c r="D170" i="3"/>
  <c r="E170" i="3" s="1"/>
  <c r="D374" i="3"/>
  <c r="E374" i="3" s="1"/>
  <c r="D292" i="3"/>
  <c r="E292" i="3" s="1"/>
  <c r="D195" i="3"/>
  <c r="D142" i="3"/>
  <c r="E142" i="3" s="1"/>
  <c r="D126" i="3"/>
  <c r="D74" i="3"/>
  <c r="E74" i="3" s="1"/>
  <c r="D46" i="3"/>
  <c r="E46" i="3" s="1"/>
  <c r="D395" i="3"/>
  <c r="E395" i="3" s="1"/>
  <c r="D235" i="3"/>
  <c r="E235" i="3" s="1"/>
  <c r="D344" i="3"/>
  <c r="E344" i="3" s="1"/>
  <c r="D267" i="3"/>
  <c r="E267" i="3" s="1"/>
  <c r="D171" i="3"/>
  <c r="E171" i="3" s="1"/>
  <c r="D90" i="3"/>
  <c r="E90" i="3" s="1"/>
  <c r="D347" i="3"/>
  <c r="D299" i="3"/>
  <c r="E299" i="3" s="1"/>
  <c r="D78" i="3"/>
  <c r="D318" i="3"/>
  <c r="D122" i="3"/>
  <c r="E122" i="3" s="1"/>
  <c r="D372" i="3"/>
  <c r="D19" i="3"/>
  <c r="E19" i="3" s="1"/>
  <c r="L19" i="3" s="1"/>
  <c r="D286" i="3"/>
  <c r="E286" i="3" s="1"/>
  <c r="D66" i="3"/>
  <c r="D334" i="3"/>
  <c r="D335" i="3"/>
  <c r="E335" i="3" s="1"/>
  <c r="D178" i="3"/>
  <c r="E178" i="3" s="1"/>
  <c r="D42" i="3"/>
  <c r="E42" i="3" s="1"/>
  <c r="D219" i="3"/>
  <c r="D187" i="3"/>
  <c r="E187" i="3" s="1"/>
  <c r="D139" i="3"/>
  <c r="D387" i="3"/>
  <c r="E387" i="3" s="1"/>
  <c r="D138" i="3"/>
  <c r="D206" i="3"/>
  <c r="E206" i="3" s="1"/>
  <c r="D67" i="3"/>
  <c r="E67" i="3" s="1"/>
  <c r="D399" i="3"/>
  <c r="E399" i="3" s="1"/>
  <c r="D238" i="3"/>
  <c r="E238" i="3" s="1"/>
  <c r="D190" i="3"/>
  <c r="E190" i="3" s="1"/>
  <c r="D343" i="3"/>
  <c r="E343" i="3" s="1"/>
  <c r="D224" i="3"/>
  <c r="E224" i="3" s="1"/>
  <c r="D63" i="3"/>
  <c r="E63" i="3" s="1"/>
  <c r="D320" i="3"/>
  <c r="E320" i="3" s="1"/>
  <c r="D199" i="3"/>
  <c r="E199" i="3" s="1"/>
  <c r="D396" i="3"/>
  <c r="E396" i="3" s="1"/>
  <c r="D356" i="3"/>
  <c r="E356" i="3" s="1"/>
  <c r="D323" i="3"/>
  <c r="E323" i="3" s="1"/>
  <c r="D181" i="3"/>
  <c r="E181" i="3" s="1"/>
  <c r="D117" i="3"/>
  <c r="E117" i="3" s="1"/>
  <c r="D53" i="3"/>
  <c r="E53" i="3" s="1"/>
  <c r="D265" i="3"/>
  <c r="E265" i="3" s="1"/>
  <c r="D201" i="3"/>
  <c r="E201" i="3" s="1"/>
  <c r="D166" i="3"/>
  <c r="D70" i="3"/>
  <c r="D327" i="3"/>
  <c r="E327" i="3" s="1"/>
  <c r="D202" i="3"/>
  <c r="E202" i="3" s="1"/>
  <c r="D365" i="3"/>
  <c r="E365" i="3" s="1"/>
  <c r="D240" i="3"/>
  <c r="E240" i="3" s="1"/>
  <c r="D111" i="3"/>
  <c r="E111" i="3" s="1"/>
  <c r="D331" i="3"/>
  <c r="E331" i="3" s="1"/>
  <c r="D215" i="3"/>
  <c r="E215" i="3" s="1"/>
  <c r="D25" i="3"/>
  <c r="E25" i="3" s="1"/>
  <c r="D391" i="3"/>
  <c r="E391" i="3" s="1"/>
  <c r="D354" i="3"/>
  <c r="E354" i="3" s="1"/>
  <c r="D282" i="3"/>
  <c r="E282" i="3" s="1"/>
  <c r="D129" i="3"/>
  <c r="E129" i="3" s="1"/>
  <c r="D65" i="3"/>
  <c r="E65" i="3" s="1"/>
  <c r="D329" i="3"/>
  <c r="E329" i="3" s="1"/>
  <c r="D213" i="3"/>
  <c r="E213" i="3" s="1"/>
  <c r="D262" i="3"/>
  <c r="E262" i="3" s="1"/>
  <c r="D123" i="3"/>
  <c r="E123" i="3" s="1"/>
  <c r="D43" i="3"/>
  <c r="E43" i="3" s="1"/>
  <c r="D230" i="3"/>
  <c r="E230" i="3" s="1"/>
  <c r="D392" i="3"/>
  <c r="E392" i="3" s="1"/>
  <c r="D256" i="3"/>
  <c r="E256" i="3" s="1"/>
  <c r="D159" i="3"/>
  <c r="E159" i="3" s="1"/>
  <c r="D357" i="3"/>
  <c r="E357" i="3" s="1"/>
  <c r="D231" i="3"/>
  <c r="E231" i="3" s="1"/>
  <c r="D71" i="3"/>
  <c r="E71" i="3" s="1"/>
  <c r="D268" i="3"/>
  <c r="E268" i="3" s="1"/>
  <c r="D381" i="3"/>
  <c r="E381" i="3" s="1"/>
  <c r="D306" i="3"/>
  <c r="E306" i="3" s="1"/>
  <c r="D141" i="3"/>
  <c r="E141" i="3" s="1"/>
  <c r="D77" i="3"/>
  <c r="E77" i="3" s="1"/>
  <c r="D176" i="3"/>
  <c r="E176" i="3" s="1"/>
  <c r="D112" i="3"/>
  <c r="E112" i="3" s="1"/>
  <c r="D48" i="3"/>
  <c r="E48" i="3" s="1"/>
  <c r="D285" i="3"/>
  <c r="E285" i="3" s="1"/>
  <c r="D124" i="3"/>
  <c r="E124" i="3" s="1"/>
  <c r="D60" i="3"/>
  <c r="E60" i="3" s="1"/>
  <c r="D14" i="3"/>
  <c r="E14" i="3" s="1"/>
  <c r="L14" i="3" s="1"/>
  <c r="D241" i="3"/>
  <c r="E241" i="3" s="1"/>
  <c r="D321" i="3"/>
  <c r="E321" i="3" s="1"/>
  <c r="D136" i="3"/>
  <c r="E136" i="3" s="1"/>
  <c r="D72" i="3"/>
  <c r="E72" i="3" s="1"/>
  <c r="D214" i="3"/>
  <c r="E214" i="3" s="1"/>
  <c r="D83" i="3"/>
  <c r="E83" i="3" s="1"/>
  <c r="D370" i="3"/>
  <c r="E370" i="3" s="1"/>
  <c r="D283" i="3"/>
  <c r="E283" i="3" s="1"/>
  <c r="D194" i="3"/>
  <c r="E194" i="3" s="1"/>
  <c r="D351" i="3"/>
  <c r="E351" i="3" s="1"/>
  <c r="D236" i="3"/>
  <c r="E236" i="3" s="1"/>
  <c r="D79" i="3"/>
  <c r="E79" i="3" s="1"/>
  <c r="D324" i="3"/>
  <c r="E324" i="3" s="1"/>
  <c r="D200" i="3"/>
  <c r="E200" i="3" s="1"/>
  <c r="D376" i="3"/>
  <c r="E376" i="3" s="1"/>
  <c r="D315" i="3"/>
  <c r="E315" i="3" s="1"/>
  <c r="D304" i="3"/>
  <c r="E304" i="3" s="1"/>
  <c r="D169" i="3"/>
  <c r="E169" i="3" s="1"/>
  <c r="D105" i="3"/>
  <c r="E105" i="3" s="1"/>
  <c r="D41" i="3"/>
  <c r="E41" i="3" s="1"/>
  <c r="D253" i="3"/>
  <c r="E253" i="3" s="1"/>
  <c r="D189" i="3"/>
  <c r="E189" i="3" s="1"/>
  <c r="D148" i="3"/>
  <c r="E148" i="3" s="1"/>
  <c r="D84" i="3"/>
  <c r="E84" i="3" s="1"/>
  <c r="D20" i="3"/>
  <c r="E20" i="3" s="1"/>
  <c r="L20" i="3" s="1"/>
  <c r="P23" i="3"/>
  <c r="V23" i="3" s="1"/>
  <c r="P24" i="3"/>
  <c r="V24" i="3" s="1"/>
  <c r="P25" i="3"/>
  <c r="V25" i="3" s="1"/>
  <c r="P26" i="3"/>
  <c r="V26" i="3" s="1"/>
  <c r="P27" i="3"/>
  <c r="V27" i="3" s="1"/>
  <c r="P28" i="3"/>
  <c r="V28" i="3" s="1"/>
  <c r="P29" i="3"/>
  <c r="V29" i="3" s="1"/>
  <c r="P30" i="3"/>
  <c r="V30" i="3" s="1"/>
  <c r="P31" i="3"/>
  <c r="V31" i="3" s="1"/>
  <c r="P32" i="3"/>
  <c r="V32" i="3" s="1"/>
  <c r="P33" i="3"/>
  <c r="V33" i="3" s="1"/>
  <c r="P34" i="3"/>
  <c r="V34" i="3" s="1"/>
  <c r="P35" i="3"/>
  <c r="V35" i="3" s="1"/>
  <c r="P36" i="3"/>
  <c r="V36" i="3" s="1"/>
  <c r="P37" i="3"/>
  <c r="V37" i="3" s="1"/>
  <c r="P38" i="3"/>
  <c r="V38" i="3" s="1"/>
  <c r="P39" i="3"/>
  <c r="V39" i="3" s="1"/>
  <c r="P40" i="3"/>
  <c r="V40" i="3" s="1"/>
  <c r="P41" i="3"/>
  <c r="V41" i="3" s="1"/>
  <c r="P42" i="3"/>
  <c r="V42" i="3" s="1"/>
  <c r="P43" i="3"/>
  <c r="V43" i="3" s="1"/>
  <c r="P44" i="3"/>
  <c r="V44" i="3" s="1"/>
  <c r="P45" i="3"/>
  <c r="V45" i="3" s="1"/>
  <c r="P46" i="3"/>
  <c r="V46" i="3" s="1"/>
  <c r="P47" i="3"/>
  <c r="V47" i="3" s="1"/>
  <c r="P48" i="3"/>
  <c r="V48" i="3" s="1"/>
  <c r="P49" i="3"/>
  <c r="V49" i="3" s="1"/>
  <c r="P50" i="3"/>
  <c r="V50" i="3" s="1"/>
  <c r="P51" i="3"/>
  <c r="V51" i="3" s="1"/>
  <c r="P52" i="3"/>
  <c r="V52" i="3" s="1"/>
  <c r="P53" i="3"/>
  <c r="V53" i="3" s="1"/>
  <c r="P54" i="3"/>
  <c r="V54" i="3" s="1"/>
  <c r="P55" i="3"/>
  <c r="V55" i="3" s="1"/>
  <c r="P56" i="3"/>
  <c r="V56" i="3" s="1"/>
  <c r="P57" i="3"/>
  <c r="V57" i="3" s="1"/>
  <c r="P58" i="3"/>
  <c r="V58" i="3" s="1"/>
  <c r="P59" i="3"/>
  <c r="V59" i="3" s="1"/>
  <c r="P60" i="3"/>
  <c r="V60" i="3" s="1"/>
  <c r="P61" i="3"/>
  <c r="V61" i="3" s="1"/>
  <c r="P62" i="3"/>
  <c r="V62" i="3" s="1"/>
  <c r="P63" i="3"/>
  <c r="V63" i="3" s="1"/>
  <c r="P64" i="3"/>
  <c r="V64" i="3" s="1"/>
  <c r="P65" i="3"/>
  <c r="V65" i="3" s="1"/>
  <c r="P66" i="3"/>
  <c r="V66" i="3" s="1"/>
  <c r="P67" i="3"/>
  <c r="V67" i="3" s="1"/>
  <c r="P68" i="3"/>
  <c r="V68" i="3" s="1"/>
  <c r="P69" i="3"/>
  <c r="V69" i="3" s="1"/>
  <c r="P70" i="3"/>
  <c r="V70" i="3" s="1"/>
  <c r="P71" i="3"/>
  <c r="V71" i="3" s="1"/>
  <c r="P72" i="3"/>
  <c r="V72" i="3" s="1"/>
  <c r="P73" i="3"/>
  <c r="V73" i="3" s="1"/>
  <c r="P74" i="3"/>
  <c r="V74" i="3" s="1"/>
  <c r="P75" i="3"/>
  <c r="V75" i="3" s="1"/>
  <c r="P76" i="3"/>
  <c r="V76" i="3" s="1"/>
  <c r="P77" i="3"/>
  <c r="V77" i="3" s="1"/>
  <c r="P78" i="3"/>
  <c r="V78" i="3" s="1"/>
  <c r="P79" i="3"/>
  <c r="V79" i="3" s="1"/>
  <c r="P80" i="3"/>
  <c r="V80" i="3" s="1"/>
  <c r="P81" i="3"/>
  <c r="V81" i="3" s="1"/>
  <c r="P82" i="3"/>
  <c r="V82" i="3" s="1"/>
  <c r="P83" i="3"/>
  <c r="V83" i="3" s="1"/>
  <c r="P84" i="3"/>
  <c r="V84" i="3" s="1"/>
  <c r="P85" i="3"/>
  <c r="V85" i="3" s="1"/>
  <c r="P86" i="3"/>
  <c r="V86" i="3" s="1"/>
  <c r="P87" i="3"/>
  <c r="V87" i="3" s="1"/>
  <c r="P88" i="3"/>
  <c r="V88" i="3" s="1"/>
  <c r="P89" i="3"/>
  <c r="V89" i="3" s="1"/>
  <c r="P90" i="3"/>
  <c r="V90" i="3" s="1"/>
  <c r="P91" i="3"/>
  <c r="V91" i="3" s="1"/>
  <c r="P92" i="3"/>
  <c r="V92" i="3" s="1"/>
  <c r="P93" i="3"/>
  <c r="V93" i="3" s="1"/>
  <c r="P94" i="3"/>
  <c r="V94" i="3" s="1"/>
  <c r="P95" i="3"/>
  <c r="V95" i="3" s="1"/>
  <c r="P96" i="3"/>
  <c r="V96" i="3" s="1"/>
  <c r="P97" i="3"/>
  <c r="V97" i="3" s="1"/>
  <c r="P98" i="3"/>
  <c r="V98" i="3" s="1"/>
  <c r="P99" i="3"/>
  <c r="V99" i="3" s="1"/>
  <c r="P100" i="3"/>
  <c r="V100" i="3" s="1"/>
  <c r="P101" i="3"/>
  <c r="V101" i="3" s="1"/>
  <c r="P102" i="3"/>
  <c r="V102" i="3" s="1"/>
  <c r="P103" i="3"/>
  <c r="V103" i="3" s="1"/>
  <c r="P104" i="3"/>
  <c r="V104" i="3" s="1"/>
  <c r="P105" i="3"/>
  <c r="V105" i="3" s="1"/>
  <c r="P106" i="3"/>
  <c r="V106" i="3" s="1"/>
  <c r="P107" i="3"/>
  <c r="V107" i="3" s="1"/>
  <c r="P108" i="3"/>
  <c r="V108" i="3" s="1"/>
  <c r="P109" i="3"/>
  <c r="V109" i="3" s="1"/>
  <c r="P110" i="3"/>
  <c r="V110" i="3" s="1"/>
  <c r="P111" i="3"/>
  <c r="V111" i="3" s="1"/>
  <c r="P112" i="3"/>
  <c r="V112" i="3" s="1"/>
  <c r="P113" i="3"/>
  <c r="V113" i="3" s="1"/>
  <c r="P114" i="3"/>
  <c r="V114" i="3" s="1"/>
  <c r="P115" i="3"/>
  <c r="V115" i="3" s="1"/>
  <c r="P116" i="3"/>
  <c r="V116" i="3" s="1"/>
  <c r="P117" i="3"/>
  <c r="V117" i="3" s="1"/>
  <c r="P118" i="3"/>
  <c r="V118" i="3" s="1"/>
  <c r="P119" i="3"/>
  <c r="V119" i="3" s="1"/>
  <c r="P120" i="3"/>
  <c r="V120" i="3" s="1"/>
  <c r="P121" i="3"/>
  <c r="V121" i="3" s="1"/>
  <c r="P122" i="3"/>
  <c r="V122" i="3" s="1"/>
  <c r="P123" i="3"/>
  <c r="V123" i="3" s="1"/>
  <c r="P124" i="3"/>
  <c r="V124" i="3" s="1"/>
  <c r="P125" i="3"/>
  <c r="V125" i="3" s="1"/>
  <c r="P126" i="3"/>
  <c r="V126" i="3" s="1"/>
  <c r="P127" i="3"/>
  <c r="V127" i="3" s="1"/>
  <c r="P128" i="3"/>
  <c r="V128" i="3" s="1"/>
  <c r="P129" i="3"/>
  <c r="V129" i="3" s="1"/>
  <c r="P130" i="3"/>
  <c r="V130" i="3" s="1"/>
  <c r="P131" i="3"/>
  <c r="V131" i="3" s="1"/>
  <c r="P132" i="3"/>
  <c r="V132" i="3" s="1"/>
  <c r="P133" i="3"/>
  <c r="V133" i="3" s="1"/>
  <c r="P134" i="3"/>
  <c r="V134" i="3" s="1"/>
  <c r="P135" i="3"/>
  <c r="V135" i="3" s="1"/>
  <c r="P136" i="3"/>
  <c r="V136" i="3" s="1"/>
  <c r="P137" i="3"/>
  <c r="V137" i="3" s="1"/>
  <c r="P138" i="3"/>
  <c r="V138" i="3" s="1"/>
  <c r="P139" i="3"/>
  <c r="V139" i="3" s="1"/>
  <c r="P140" i="3"/>
  <c r="V140" i="3" s="1"/>
  <c r="P141" i="3"/>
  <c r="V141" i="3" s="1"/>
  <c r="P142" i="3"/>
  <c r="V142" i="3" s="1"/>
  <c r="P143" i="3"/>
  <c r="V143" i="3" s="1"/>
  <c r="P144" i="3"/>
  <c r="V144" i="3" s="1"/>
  <c r="P145" i="3"/>
  <c r="V145" i="3" s="1"/>
  <c r="P146" i="3"/>
  <c r="V146" i="3" s="1"/>
  <c r="P147" i="3"/>
  <c r="V147" i="3" s="1"/>
  <c r="P148" i="3"/>
  <c r="V148" i="3" s="1"/>
  <c r="P149" i="3"/>
  <c r="V149" i="3" s="1"/>
  <c r="P150" i="3"/>
  <c r="V150" i="3" s="1"/>
  <c r="P151" i="3"/>
  <c r="V151" i="3" s="1"/>
  <c r="P152" i="3"/>
  <c r="V152" i="3" s="1"/>
  <c r="P153" i="3"/>
  <c r="V153" i="3" s="1"/>
  <c r="P154" i="3"/>
  <c r="V154" i="3" s="1"/>
  <c r="P155" i="3"/>
  <c r="V155" i="3" s="1"/>
  <c r="P156" i="3"/>
  <c r="V156" i="3" s="1"/>
  <c r="P157" i="3"/>
  <c r="V157" i="3" s="1"/>
  <c r="P158" i="3"/>
  <c r="V158" i="3" s="1"/>
  <c r="P159" i="3"/>
  <c r="V159" i="3" s="1"/>
  <c r="P160" i="3"/>
  <c r="V160" i="3" s="1"/>
  <c r="P161" i="3"/>
  <c r="V161" i="3" s="1"/>
  <c r="P162" i="3"/>
  <c r="V162" i="3" s="1"/>
  <c r="P163" i="3"/>
  <c r="V163" i="3" s="1"/>
  <c r="P164" i="3"/>
  <c r="V164" i="3" s="1"/>
  <c r="P165" i="3"/>
  <c r="V165" i="3" s="1"/>
  <c r="P166" i="3"/>
  <c r="V166" i="3" s="1"/>
  <c r="P167" i="3"/>
  <c r="V167" i="3" s="1"/>
  <c r="P168" i="3"/>
  <c r="V168" i="3" s="1"/>
  <c r="P169" i="3"/>
  <c r="V169" i="3" s="1"/>
  <c r="P170" i="3"/>
  <c r="V170" i="3" s="1"/>
  <c r="P171" i="3"/>
  <c r="V171" i="3" s="1"/>
  <c r="P172" i="3"/>
  <c r="V172" i="3" s="1"/>
  <c r="P173" i="3"/>
  <c r="V173" i="3" s="1"/>
  <c r="P174" i="3"/>
  <c r="V174" i="3" s="1"/>
  <c r="P175" i="3"/>
  <c r="V175" i="3" s="1"/>
  <c r="P176" i="3"/>
  <c r="V176" i="3" s="1"/>
  <c r="P177" i="3"/>
  <c r="V177" i="3" s="1"/>
  <c r="P178" i="3"/>
  <c r="V178" i="3" s="1"/>
  <c r="P179" i="3"/>
  <c r="V179" i="3" s="1"/>
  <c r="P180" i="3"/>
  <c r="V180" i="3" s="1"/>
  <c r="P181" i="3"/>
  <c r="V181" i="3" s="1"/>
  <c r="P182" i="3"/>
  <c r="V182" i="3" s="1"/>
  <c r="P183" i="3"/>
  <c r="V183" i="3" s="1"/>
  <c r="P184" i="3"/>
  <c r="V184" i="3" s="1"/>
  <c r="P185" i="3"/>
  <c r="V185" i="3" s="1"/>
  <c r="P186" i="3"/>
  <c r="V186" i="3" s="1"/>
  <c r="P187" i="3"/>
  <c r="V187" i="3" s="1"/>
  <c r="P188" i="3"/>
  <c r="V188" i="3" s="1"/>
  <c r="P189" i="3"/>
  <c r="V189" i="3" s="1"/>
  <c r="P190" i="3"/>
  <c r="V190" i="3" s="1"/>
  <c r="P191" i="3"/>
  <c r="V191" i="3" s="1"/>
  <c r="P192" i="3"/>
  <c r="V192" i="3" s="1"/>
  <c r="P193" i="3"/>
  <c r="V193" i="3" s="1"/>
  <c r="P194" i="3"/>
  <c r="V194" i="3" s="1"/>
  <c r="P195" i="3"/>
  <c r="V195" i="3" s="1"/>
  <c r="P196" i="3"/>
  <c r="V196" i="3" s="1"/>
  <c r="P197" i="3"/>
  <c r="V197" i="3" s="1"/>
  <c r="P198" i="3"/>
  <c r="V198" i="3" s="1"/>
  <c r="P199" i="3"/>
  <c r="V199" i="3" s="1"/>
  <c r="P200" i="3"/>
  <c r="V200" i="3" s="1"/>
  <c r="P201" i="3"/>
  <c r="V201" i="3" s="1"/>
  <c r="P202" i="3"/>
  <c r="V202" i="3" s="1"/>
  <c r="P203" i="3"/>
  <c r="V203" i="3" s="1"/>
  <c r="P204" i="3"/>
  <c r="V204" i="3" s="1"/>
  <c r="P205" i="3"/>
  <c r="V205" i="3" s="1"/>
  <c r="P206" i="3"/>
  <c r="V206" i="3" s="1"/>
  <c r="P207" i="3"/>
  <c r="V207" i="3" s="1"/>
  <c r="P208" i="3"/>
  <c r="V208" i="3" s="1"/>
  <c r="P209" i="3"/>
  <c r="V209" i="3" s="1"/>
  <c r="P210" i="3"/>
  <c r="V210" i="3" s="1"/>
  <c r="P211" i="3"/>
  <c r="V211" i="3" s="1"/>
  <c r="P212" i="3"/>
  <c r="V212" i="3" s="1"/>
  <c r="P213" i="3"/>
  <c r="V213" i="3" s="1"/>
  <c r="P214" i="3"/>
  <c r="V214" i="3" s="1"/>
  <c r="P215" i="3"/>
  <c r="V215" i="3" s="1"/>
  <c r="P216" i="3"/>
  <c r="V216" i="3" s="1"/>
  <c r="P217" i="3"/>
  <c r="V217" i="3" s="1"/>
  <c r="P218" i="3"/>
  <c r="V218" i="3" s="1"/>
  <c r="P219" i="3"/>
  <c r="V219" i="3" s="1"/>
  <c r="P220" i="3"/>
  <c r="V220" i="3" s="1"/>
  <c r="P221" i="3"/>
  <c r="V221" i="3" s="1"/>
  <c r="P222" i="3"/>
  <c r="V222" i="3" s="1"/>
  <c r="P223" i="3"/>
  <c r="V223" i="3" s="1"/>
  <c r="P224" i="3"/>
  <c r="V224" i="3" s="1"/>
  <c r="P225" i="3"/>
  <c r="V225" i="3" s="1"/>
  <c r="P226" i="3"/>
  <c r="V226" i="3" s="1"/>
  <c r="P227" i="3"/>
  <c r="V227" i="3" s="1"/>
  <c r="P228" i="3"/>
  <c r="V228" i="3" s="1"/>
  <c r="P229" i="3"/>
  <c r="V229" i="3" s="1"/>
  <c r="P230" i="3"/>
  <c r="V230" i="3" s="1"/>
  <c r="P231" i="3"/>
  <c r="V231" i="3" s="1"/>
  <c r="P232" i="3"/>
  <c r="V232" i="3" s="1"/>
  <c r="P233" i="3"/>
  <c r="V233" i="3" s="1"/>
  <c r="P234" i="3"/>
  <c r="V234" i="3" s="1"/>
  <c r="P235" i="3"/>
  <c r="V235" i="3" s="1"/>
  <c r="P236" i="3"/>
  <c r="V236" i="3" s="1"/>
  <c r="P237" i="3"/>
  <c r="V237" i="3" s="1"/>
  <c r="P238" i="3"/>
  <c r="V238" i="3" s="1"/>
  <c r="P239" i="3"/>
  <c r="V239" i="3" s="1"/>
  <c r="P240" i="3"/>
  <c r="V240" i="3" s="1"/>
  <c r="P241" i="3"/>
  <c r="V241" i="3" s="1"/>
  <c r="P242" i="3"/>
  <c r="V242" i="3" s="1"/>
  <c r="P243" i="3"/>
  <c r="V243" i="3" s="1"/>
  <c r="P244" i="3"/>
  <c r="V244" i="3" s="1"/>
  <c r="P245" i="3"/>
  <c r="V245" i="3" s="1"/>
  <c r="P246" i="3"/>
  <c r="V246" i="3" s="1"/>
  <c r="P247" i="3"/>
  <c r="V247" i="3" s="1"/>
  <c r="P248" i="3"/>
  <c r="V248" i="3" s="1"/>
  <c r="P249" i="3"/>
  <c r="V249" i="3" s="1"/>
  <c r="P250" i="3"/>
  <c r="V250" i="3" s="1"/>
  <c r="P251" i="3"/>
  <c r="V251" i="3" s="1"/>
  <c r="P252" i="3"/>
  <c r="V252" i="3" s="1"/>
  <c r="P253" i="3"/>
  <c r="V253" i="3" s="1"/>
  <c r="P254" i="3"/>
  <c r="V254" i="3" s="1"/>
  <c r="P255" i="3"/>
  <c r="V255" i="3" s="1"/>
  <c r="P256" i="3"/>
  <c r="V256" i="3" s="1"/>
  <c r="P257" i="3"/>
  <c r="V257" i="3" s="1"/>
  <c r="P258" i="3"/>
  <c r="V258" i="3" s="1"/>
  <c r="P259" i="3"/>
  <c r="V259" i="3" s="1"/>
  <c r="P260" i="3"/>
  <c r="V260" i="3" s="1"/>
  <c r="P261" i="3"/>
  <c r="V261" i="3" s="1"/>
  <c r="P262" i="3"/>
  <c r="V262" i="3" s="1"/>
  <c r="P263" i="3"/>
  <c r="V263" i="3" s="1"/>
  <c r="P264" i="3"/>
  <c r="V264" i="3" s="1"/>
  <c r="P265" i="3"/>
  <c r="V265" i="3" s="1"/>
  <c r="P266" i="3"/>
  <c r="V266" i="3" s="1"/>
  <c r="P267" i="3"/>
  <c r="V267" i="3" s="1"/>
  <c r="P268" i="3"/>
  <c r="V268" i="3" s="1"/>
  <c r="P269" i="3"/>
  <c r="V269" i="3" s="1"/>
  <c r="P270" i="3"/>
  <c r="V270" i="3" s="1"/>
  <c r="P271" i="3"/>
  <c r="V271" i="3" s="1"/>
  <c r="P272" i="3"/>
  <c r="V272" i="3" s="1"/>
  <c r="P273" i="3"/>
  <c r="V273" i="3" s="1"/>
  <c r="P274" i="3"/>
  <c r="V274" i="3" s="1"/>
  <c r="P275" i="3"/>
  <c r="V275" i="3" s="1"/>
  <c r="P276" i="3"/>
  <c r="V276" i="3" s="1"/>
  <c r="P277" i="3"/>
  <c r="V277" i="3" s="1"/>
  <c r="P278" i="3"/>
  <c r="V278" i="3" s="1"/>
  <c r="P279" i="3"/>
  <c r="V279" i="3" s="1"/>
  <c r="P280" i="3"/>
  <c r="V280" i="3" s="1"/>
  <c r="P281" i="3"/>
  <c r="V281" i="3" s="1"/>
  <c r="P282" i="3"/>
  <c r="V282" i="3" s="1"/>
  <c r="P283" i="3"/>
  <c r="V283" i="3" s="1"/>
  <c r="P284" i="3"/>
  <c r="V284" i="3" s="1"/>
  <c r="P285" i="3"/>
  <c r="V285" i="3" s="1"/>
  <c r="P286" i="3"/>
  <c r="V286" i="3" s="1"/>
  <c r="P287" i="3"/>
  <c r="V287" i="3" s="1"/>
  <c r="P288" i="3"/>
  <c r="V288" i="3" s="1"/>
  <c r="P289" i="3"/>
  <c r="V289" i="3" s="1"/>
  <c r="P290" i="3"/>
  <c r="V290" i="3" s="1"/>
  <c r="P291" i="3"/>
  <c r="V291" i="3" s="1"/>
  <c r="P292" i="3"/>
  <c r="V292" i="3" s="1"/>
  <c r="P293" i="3"/>
  <c r="V293" i="3" s="1"/>
  <c r="P294" i="3"/>
  <c r="V294" i="3" s="1"/>
  <c r="P295" i="3"/>
  <c r="V295" i="3" s="1"/>
  <c r="P296" i="3"/>
  <c r="V296" i="3" s="1"/>
  <c r="P297" i="3"/>
  <c r="V297" i="3" s="1"/>
  <c r="P298" i="3"/>
  <c r="V298" i="3" s="1"/>
  <c r="P299" i="3"/>
  <c r="V299" i="3" s="1"/>
  <c r="P300" i="3"/>
  <c r="V300" i="3" s="1"/>
  <c r="P301" i="3"/>
  <c r="V301" i="3" s="1"/>
  <c r="P302" i="3"/>
  <c r="V302" i="3" s="1"/>
  <c r="P303" i="3"/>
  <c r="V303" i="3" s="1"/>
  <c r="P304" i="3"/>
  <c r="V304" i="3" s="1"/>
  <c r="P305" i="3"/>
  <c r="V305" i="3" s="1"/>
  <c r="P306" i="3"/>
  <c r="V306" i="3" s="1"/>
  <c r="P307" i="3"/>
  <c r="V307" i="3" s="1"/>
  <c r="P308" i="3"/>
  <c r="V308" i="3" s="1"/>
  <c r="P309" i="3"/>
  <c r="V309" i="3" s="1"/>
  <c r="P310" i="3"/>
  <c r="V310" i="3" s="1"/>
  <c r="P311" i="3"/>
  <c r="V311" i="3" s="1"/>
  <c r="P312" i="3"/>
  <c r="V312" i="3" s="1"/>
  <c r="P313" i="3"/>
  <c r="V313" i="3" s="1"/>
  <c r="P314" i="3"/>
  <c r="V314" i="3" s="1"/>
  <c r="P315" i="3"/>
  <c r="V315" i="3" s="1"/>
  <c r="P316" i="3"/>
  <c r="V316" i="3" s="1"/>
  <c r="P317" i="3"/>
  <c r="V317" i="3" s="1"/>
  <c r="P318" i="3"/>
  <c r="V318" i="3" s="1"/>
  <c r="P319" i="3"/>
  <c r="V319" i="3" s="1"/>
  <c r="P320" i="3"/>
  <c r="V320" i="3" s="1"/>
  <c r="P321" i="3"/>
  <c r="V321" i="3" s="1"/>
  <c r="P322" i="3"/>
  <c r="V322" i="3" s="1"/>
  <c r="P323" i="3"/>
  <c r="V323" i="3" s="1"/>
  <c r="P324" i="3"/>
  <c r="V324" i="3" s="1"/>
  <c r="P325" i="3"/>
  <c r="V325" i="3" s="1"/>
  <c r="P326" i="3"/>
  <c r="V326" i="3" s="1"/>
  <c r="P327" i="3"/>
  <c r="V327" i="3" s="1"/>
  <c r="P328" i="3"/>
  <c r="V328" i="3" s="1"/>
  <c r="P329" i="3"/>
  <c r="V329" i="3" s="1"/>
  <c r="P330" i="3"/>
  <c r="V330" i="3" s="1"/>
  <c r="P331" i="3"/>
  <c r="V331" i="3" s="1"/>
  <c r="P332" i="3"/>
  <c r="V332" i="3" s="1"/>
  <c r="P333" i="3"/>
  <c r="V333" i="3" s="1"/>
  <c r="P334" i="3"/>
  <c r="V334" i="3" s="1"/>
  <c r="P335" i="3"/>
  <c r="V335" i="3" s="1"/>
  <c r="P336" i="3"/>
  <c r="V336" i="3" s="1"/>
  <c r="P337" i="3"/>
  <c r="V337" i="3" s="1"/>
  <c r="P338" i="3"/>
  <c r="V338" i="3" s="1"/>
  <c r="P339" i="3"/>
  <c r="V339" i="3" s="1"/>
  <c r="P340" i="3"/>
  <c r="V340" i="3" s="1"/>
  <c r="P341" i="3"/>
  <c r="V341" i="3" s="1"/>
  <c r="P342" i="3"/>
  <c r="V342" i="3" s="1"/>
  <c r="P343" i="3"/>
  <c r="V343" i="3" s="1"/>
  <c r="P344" i="3"/>
  <c r="V344" i="3" s="1"/>
  <c r="P345" i="3"/>
  <c r="V345" i="3" s="1"/>
  <c r="P346" i="3"/>
  <c r="V346" i="3" s="1"/>
  <c r="P347" i="3"/>
  <c r="V347" i="3" s="1"/>
  <c r="P348" i="3"/>
  <c r="V348" i="3" s="1"/>
  <c r="P349" i="3"/>
  <c r="V349" i="3" s="1"/>
  <c r="P350" i="3"/>
  <c r="V350" i="3" s="1"/>
  <c r="P351" i="3"/>
  <c r="V351" i="3" s="1"/>
  <c r="P352" i="3"/>
  <c r="V352" i="3" s="1"/>
  <c r="P353" i="3"/>
  <c r="V353" i="3" s="1"/>
  <c r="P354" i="3"/>
  <c r="V354" i="3" s="1"/>
  <c r="P355" i="3"/>
  <c r="V355" i="3" s="1"/>
  <c r="P356" i="3"/>
  <c r="V356" i="3" s="1"/>
  <c r="P357" i="3"/>
  <c r="V357" i="3" s="1"/>
  <c r="P358" i="3"/>
  <c r="V358" i="3" s="1"/>
  <c r="P359" i="3"/>
  <c r="V359" i="3" s="1"/>
  <c r="P360" i="3"/>
  <c r="V360" i="3" s="1"/>
  <c r="P361" i="3"/>
  <c r="V361" i="3" s="1"/>
  <c r="P362" i="3"/>
  <c r="V362" i="3" s="1"/>
  <c r="P363" i="3"/>
  <c r="V363" i="3" s="1"/>
  <c r="P364" i="3"/>
  <c r="V364" i="3" s="1"/>
  <c r="P365" i="3"/>
  <c r="V365" i="3" s="1"/>
  <c r="P366" i="3"/>
  <c r="V366" i="3" s="1"/>
  <c r="P367" i="3"/>
  <c r="V367" i="3" s="1"/>
  <c r="P368" i="3"/>
  <c r="V368" i="3" s="1"/>
  <c r="P369" i="3"/>
  <c r="V369" i="3" s="1"/>
  <c r="P370" i="3"/>
  <c r="V370" i="3" s="1"/>
  <c r="P371" i="3"/>
  <c r="V371" i="3" s="1"/>
  <c r="P372" i="3"/>
  <c r="V372" i="3" s="1"/>
  <c r="P373" i="3"/>
  <c r="V373" i="3" s="1"/>
  <c r="P374" i="3"/>
  <c r="V374" i="3" s="1"/>
  <c r="P375" i="3"/>
  <c r="V375" i="3" s="1"/>
  <c r="P376" i="3"/>
  <c r="V376" i="3" s="1"/>
  <c r="P377" i="3"/>
  <c r="V377" i="3" s="1"/>
  <c r="P378" i="3"/>
  <c r="V378" i="3" s="1"/>
  <c r="P379" i="3"/>
  <c r="V379" i="3" s="1"/>
  <c r="P380" i="3"/>
  <c r="V380" i="3" s="1"/>
  <c r="P381" i="3"/>
  <c r="V381" i="3" s="1"/>
  <c r="P382" i="3"/>
  <c r="V382" i="3" s="1"/>
  <c r="P383" i="3"/>
  <c r="V383" i="3" s="1"/>
  <c r="P384" i="3"/>
  <c r="V384" i="3" s="1"/>
  <c r="P385" i="3"/>
  <c r="V385" i="3" s="1"/>
  <c r="P386" i="3"/>
  <c r="V386" i="3" s="1"/>
  <c r="P387" i="3"/>
  <c r="V387" i="3" s="1"/>
  <c r="P388" i="3"/>
  <c r="V388" i="3" s="1"/>
  <c r="P389" i="3"/>
  <c r="V389" i="3" s="1"/>
  <c r="P390" i="3"/>
  <c r="V390" i="3" s="1"/>
  <c r="P391" i="3"/>
  <c r="V391" i="3" s="1"/>
  <c r="P392" i="3"/>
  <c r="V392" i="3" s="1"/>
  <c r="P393" i="3"/>
  <c r="V393" i="3" s="1"/>
  <c r="P394" i="3"/>
  <c r="V394" i="3" s="1"/>
  <c r="P395" i="3"/>
  <c r="V395" i="3" s="1"/>
  <c r="P396" i="3"/>
  <c r="V396" i="3" s="1"/>
  <c r="P397" i="3"/>
  <c r="V397" i="3" s="1"/>
  <c r="P398" i="3"/>
  <c r="V398" i="3" s="1"/>
  <c r="P399" i="3"/>
  <c r="V399" i="3" s="1"/>
  <c r="P400" i="3"/>
  <c r="V400" i="3" s="1"/>
  <c r="P401" i="3"/>
  <c r="V401" i="3" s="1"/>
  <c r="C6" i="1"/>
  <c r="C5" i="1"/>
  <c r="I6" i="3"/>
  <c r="I5" i="3"/>
  <c r="R14" i="1"/>
  <c r="S14" i="1"/>
  <c r="T14" i="1"/>
  <c r="U14" i="1"/>
  <c r="Y14" i="1"/>
  <c r="AA14" i="1"/>
  <c r="AB14" i="1"/>
  <c r="AC14" i="1"/>
  <c r="AD14" i="1"/>
  <c r="AE14" i="1"/>
  <c r="AG14" i="1"/>
  <c r="R15" i="1"/>
  <c r="S15" i="1"/>
  <c r="T15" i="1"/>
  <c r="U15" i="1"/>
  <c r="Y15" i="1"/>
  <c r="AA15" i="1"/>
  <c r="AB15" i="1"/>
  <c r="AC15" i="1"/>
  <c r="AD15" i="1"/>
  <c r="AE15" i="1"/>
  <c r="AG15" i="1"/>
  <c r="R16" i="1"/>
  <c r="S16" i="1"/>
  <c r="T16" i="1"/>
  <c r="U16" i="1"/>
  <c r="Y16" i="1"/>
  <c r="AA16" i="1"/>
  <c r="AB16" i="1"/>
  <c r="AC16" i="1"/>
  <c r="AD16" i="1"/>
  <c r="AE16" i="1"/>
  <c r="AG16" i="1"/>
  <c r="R17" i="1"/>
  <c r="S17" i="1"/>
  <c r="T17" i="1"/>
  <c r="U17" i="1"/>
  <c r="Y17" i="1"/>
  <c r="AA17" i="1"/>
  <c r="AB17" i="1"/>
  <c r="AC17" i="1"/>
  <c r="AD17" i="1"/>
  <c r="AE17" i="1"/>
  <c r="AG17" i="1"/>
  <c r="R18" i="1"/>
  <c r="S18" i="1"/>
  <c r="T18" i="1"/>
  <c r="U18" i="1"/>
  <c r="Y18" i="1"/>
  <c r="AA18" i="1"/>
  <c r="AB18" i="1"/>
  <c r="AC18" i="1"/>
  <c r="AD18" i="1"/>
  <c r="AE18" i="1"/>
  <c r="AG18" i="1"/>
  <c r="R19" i="1"/>
  <c r="S19" i="1"/>
  <c r="T19" i="1"/>
  <c r="U19" i="1"/>
  <c r="Y19" i="1"/>
  <c r="AA19" i="1"/>
  <c r="AB19" i="1"/>
  <c r="AC19" i="1"/>
  <c r="AD19" i="1"/>
  <c r="AE19" i="1"/>
  <c r="AG19" i="1"/>
  <c r="R20" i="1"/>
  <c r="S20" i="1"/>
  <c r="T20" i="1"/>
  <c r="U20" i="1"/>
  <c r="Y20" i="1"/>
  <c r="AA20" i="1"/>
  <c r="AB20" i="1"/>
  <c r="AC20" i="1"/>
  <c r="AD20" i="1"/>
  <c r="AE20" i="1"/>
  <c r="AG20" i="1"/>
  <c r="R21" i="1"/>
  <c r="S21" i="1"/>
  <c r="T21" i="1"/>
  <c r="U21" i="1"/>
  <c r="Y21" i="1"/>
  <c r="AA21" i="1"/>
  <c r="AB21" i="1"/>
  <c r="AC21" i="1"/>
  <c r="AD21" i="1"/>
  <c r="AE21" i="1"/>
  <c r="AG21" i="1"/>
  <c r="R22" i="1"/>
  <c r="S22" i="1"/>
  <c r="T22" i="1"/>
  <c r="U22" i="1"/>
  <c r="Y22" i="1"/>
  <c r="AA22" i="1"/>
  <c r="AB22" i="1"/>
  <c r="AC22" i="1"/>
  <c r="AD22" i="1"/>
  <c r="AE22" i="1"/>
  <c r="AG22" i="1"/>
  <c r="R23" i="1"/>
  <c r="S23" i="1"/>
  <c r="T23" i="1"/>
  <c r="U23" i="1"/>
  <c r="Y23" i="1"/>
  <c r="AA23" i="1"/>
  <c r="AB23" i="1"/>
  <c r="AC23" i="1"/>
  <c r="AD23" i="1"/>
  <c r="AE23" i="1"/>
  <c r="AG23" i="1"/>
  <c r="R24" i="1"/>
  <c r="S24" i="1"/>
  <c r="T24" i="1"/>
  <c r="U24" i="1"/>
  <c r="Y24" i="1"/>
  <c r="AA24" i="1"/>
  <c r="AB24" i="1"/>
  <c r="AC24" i="1"/>
  <c r="AD24" i="1"/>
  <c r="AE24" i="1"/>
  <c r="AG24" i="1"/>
  <c r="R25" i="1"/>
  <c r="S25" i="1"/>
  <c r="T25" i="1"/>
  <c r="U25" i="1"/>
  <c r="Y25" i="1"/>
  <c r="AA25" i="1"/>
  <c r="AB25" i="1"/>
  <c r="AC25" i="1"/>
  <c r="AD25" i="1"/>
  <c r="AE25" i="1"/>
  <c r="AG25" i="1"/>
  <c r="R26" i="1"/>
  <c r="S26" i="1"/>
  <c r="T26" i="1"/>
  <c r="U26" i="1"/>
  <c r="Y26" i="1"/>
  <c r="AA26" i="1"/>
  <c r="AB26" i="1"/>
  <c r="AC26" i="1"/>
  <c r="AD26" i="1"/>
  <c r="AE26" i="1"/>
  <c r="AG26" i="1"/>
  <c r="R27" i="1"/>
  <c r="S27" i="1"/>
  <c r="T27" i="1"/>
  <c r="U27" i="1"/>
  <c r="Y27" i="1"/>
  <c r="AA27" i="1"/>
  <c r="AB27" i="1"/>
  <c r="AC27" i="1"/>
  <c r="AD27" i="1"/>
  <c r="AE27" i="1"/>
  <c r="AG27" i="1"/>
  <c r="R28" i="1"/>
  <c r="S28" i="1"/>
  <c r="T28" i="1"/>
  <c r="U28" i="1"/>
  <c r="Y28" i="1"/>
  <c r="AA28" i="1"/>
  <c r="AB28" i="1"/>
  <c r="AC28" i="1"/>
  <c r="AD28" i="1"/>
  <c r="AE28" i="1"/>
  <c r="AG28" i="1"/>
  <c r="R29" i="1"/>
  <c r="S29" i="1"/>
  <c r="T29" i="1"/>
  <c r="U29" i="1"/>
  <c r="Y29" i="1"/>
  <c r="AA29" i="1"/>
  <c r="AB29" i="1"/>
  <c r="AC29" i="1"/>
  <c r="AD29" i="1"/>
  <c r="AE29" i="1"/>
  <c r="AG29" i="1"/>
  <c r="R30" i="1"/>
  <c r="S30" i="1"/>
  <c r="T30" i="1"/>
  <c r="U30" i="1"/>
  <c r="Y30" i="1"/>
  <c r="AA30" i="1"/>
  <c r="AB30" i="1"/>
  <c r="AC30" i="1"/>
  <c r="AD30" i="1"/>
  <c r="AE30" i="1"/>
  <c r="AG30" i="1"/>
  <c r="R31" i="1"/>
  <c r="S31" i="1"/>
  <c r="T31" i="1"/>
  <c r="U31" i="1"/>
  <c r="Y31" i="1"/>
  <c r="AA31" i="1"/>
  <c r="AB31" i="1"/>
  <c r="AC31" i="1"/>
  <c r="AD31" i="1"/>
  <c r="AE31" i="1"/>
  <c r="AG31" i="1"/>
  <c r="R32" i="1"/>
  <c r="S32" i="1"/>
  <c r="T32" i="1"/>
  <c r="U32" i="1"/>
  <c r="Y32" i="1"/>
  <c r="AA32" i="1"/>
  <c r="AB32" i="1"/>
  <c r="AC32" i="1"/>
  <c r="AD32" i="1"/>
  <c r="AE32" i="1"/>
  <c r="AG32" i="1"/>
  <c r="R33" i="1"/>
  <c r="S33" i="1"/>
  <c r="T33" i="1"/>
  <c r="U33" i="1"/>
  <c r="Y33" i="1"/>
  <c r="AA33" i="1"/>
  <c r="AB33" i="1"/>
  <c r="AC33" i="1"/>
  <c r="AD33" i="1"/>
  <c r="AE33" i="1"/>
  <c r="AG33" i="1"/>
  <c r="R34" i="1"/>
  <c r="S34" i="1"/>
  <c r="T34" i="1"/>
  <c r="U34" i="1"/>
  <c r="Y34" i="1"/>
  <c r="AA34" i="1"/>
  <c r="AB34" i="1"/>
  <c r="AC34" i="1"/>
  <c r="AD34" i="1"/>
  <c r="AE34" i="1"/>
  <c r="AG34" i="1"/>
  <c r="R35" i="1"/>
  <c r="S35" i="1"/>
  <c r="T35" i="1"/>
  <c r="U35" i="1"/>
  <c r="Y35" i="1"/>
  <c r="AA35" i="1"/>
  <c r="AB35" i="1"/>
  <c r="AC35" i="1"/>
  <c r="AD35" i="1"/>
  <c r="AE35" i="1"/>
  <c r="AG35" i="1"/>
  <c r="R36" i="1"/>
  <c r="S36" i="1"/>
  <c r="T36" i="1"/>
  <c r="U36" i="1"/>
  <c r="Y36" i="1"/>
  <c r="AA36" i="1"/>
  <c r="AB36" i="1"/>
  <c r="AC36" i="1"/>
  <c r="AD36" i="1"/>
  <c r="AE36" i="1"/>
  <c r="AG36" i="1"/>
  <c r="R37" i="1"/>
  <c r="S37" i="1"/>
  <c r="T37" i="1"/>
  <c r="U37" i="1"/>
  <c r="Y37" i="1"/>
  <c r="AA37" i="1"/>
  <c r="AB37" i="1"/>
  <c r="AC37" i="1"/>
  <c r="AD37" i="1"/>
  <c r="AE37" i="1"/>
  <c r="AG37" i="1"/>
  <c r="R38" i="1"/>
  <c r="S38" i="1"/>
  <c r="T38" i="1"/>
  <c r="U38" i="1"/>
  <c r="Y38" i="1"/>
  <c r="AA38" i="1"/>
  <c r="AB38" i="1"/>
  <c r="AC38" i="1"/>
  <c r="AD38" i="1"/>
  <c r="AE38" i="1"/>
  <c r="AG38" i="1"/>
  <c r="R39" i="1"/>
  <c r="S39" i="1"/>
  <c r="T39" i="1"/>
  <c r="U39" i="1"/>
  <c r="Y39" i="1"/>
  <c r="AA39" i="1"/>
  <c r="AB39" i="1"/>
  <c r="AC39" i="1"/>
  <c r="AD39" i="1"/>
  <c r="AE39" i="1"/>
  <c r="AG39" i="1"/>
  <c r="R40" i="1"/>
  <c r="S40" i="1"/>
  <c r="T40" i="1"/>
  <c r="U40" i="1"/>
  <c r="Y40" i="1"/>
  <c r="AA40" i="1"/>
  <c r="AB40" i="1"/>
  <c r="AC40" i="1"/>
  <c r="AD40" i="1"/>
  <c r="AE40" i="1"/>
  <c r="AG40" i="1"/>
  <c r="R41" i="1"/>
  <c r="S41" i="1"/>
  <c r="T41" i="1"/>
  <c r="U41" i="1"/>
  <c r="Y41" i="1"/>
  <c r="AA41" i="1"/>
  <c r="AB41" i="1"/>
  <c r="AC41" i="1"/>
  <c r="AD41" i="1"/>
  <c r="AE41" i="1"/>
  <c r="AG41" i="1"/>
  <c r="R42" i="1"/>
  <c r="S42" i="1"/>
  <c r="T42" i="1"/>
  <c r="U42" i="1"/>
  <c r="Y42" i="1"/>
  <c r="AA42" i="1"/>
  <c r="AB42" i="1"/>
  <c r="AC42" i="1"/>
  <c r="AD42" i="1"/>
  <c r="AE42" i="1"/>
  <c r="AG42" i="1"/>
  <c r="R43" i="1"/>
  <c r="S43" i="1"/>
  <c r="T43" i="1"/>
  <c r="U43" i="1"/>
  <c r="Y43" i="1"/>
  <c r="AA43" i="1"/>
  <c r="AB43" i="1"/>
  <c r="AC43" i="1"/>
  <c r="AD43" i="1"/>
  <c r="AE43" i="1"/>
  <c r="AG43" i="1"/>
  <c r="R44" i="1"/>
  <c r="S44" i="1"/>
  <c r="T44" i="1"/>
  <c r="U44" i="1"/>
  <c r="Y44" i="1"/>
  <c r="AA44" i="1"/>
  <c r="AB44" i="1"/>
  <c r="AC44" i="1"/>
  <c r="AD44" i="1"/>
  <c r="AE44" i="1"/>
  <c r="AG44" i="1"/>
  <c r="R45" i="1"/>
  <c r="S45" i="1"/>
  <c r="T45" i="1"/>
  <c r="U45" i="1"/>
  <c r="Y45" i="1"/>
  <c r="AA45" i="1"/>
  <c r="AB45" i="1"/>
  <c r="AC45" i="1"/>
  <c r="AD45" i="1"/>
  <c r="AE45" i="1"/>
  <c r="AG45" i="1"/>
  <c r="R46" i="1"/>
  <c r="S46" i="1"/>
  <c r="T46" i="1"/>
  <c r="U46" i="1"/>
  <c r="Y46" i="1"/>
  <c r="AA46" i="1"/>
  <c r="AB46" i="1"/>
  <c r="AC46" i="1"/>
  <c r="AD46" i="1"/>
  <c r="AE46" i="1"/>
  <c r="AG46" i="1"/>
  <c r="R47" i="1"/>
  <c r="S47" i="1"/>
  <c r="T47" i="1"/>
  <c r="U47" i="1"/>
  <c r="Y47" i="1"/>
  <c r="AA47" i="1"/>
  <c r="AB47" i="1"/>
  <c r="AC47" i="1"/>
  <c r="AD47" i="1"/>
  <c r="AE47" i="1"/>
  <c r="AG47" i="1"/>
  <c r="R48" i="1"/>
  <c r="S48" i="1"/>
  <c r="T48" i="1"/>
  <c r="U48" i="1"/>
  <c r="Y48" i="1"/>
  <c r="AA48" i="1"/>
  <c r="AB48" i="1"/>
  <c r="AC48" i="1"/>
  <c r="AD48" i="1"/>
  <c r="AE48" i="1"/>
  <c r="AG48" i="1"/>
  <c r="R49" i="1"/>
  <c r="S49" i="1"/>
  <c r="T49" i="1"/>
  <c r="U49" i="1"/>
  <c r="Y49" i="1"/>
  <c r="AA49" i="1"/>
  <c r="AB49" i="1"/>
  <c r="AC49" i="1"/>
  <c r="AD49" i="1"/>
  <c r="AE49" i="1"/>
  <c r="AG49" i="1"/>
  <c r="R50" i="1"/>
  <c r="S50" i="1"/>
  <c r="T50" i="1"/>
  <c r="U50" i="1"/>
  <c r="Y50" i="1"/>
  <c r="AA50" i="1"/>
  <c r="AB50" i="1"/>
  <c r="AC50" i="1"/>
  <c r="AD50" i="1"/>
  <c r="AE50" i="1"/>
  <c r="AG50" i="1"/>
  <c r="R51" i="1"/>
  <c r="S51" i="1"/>
  <c r="T51" i="1"/>
  <c r="U51" i="1"/>
  <c r="Y51" i="1"/>
  <c r="AA51" i="1"/>
  <c r="AB51" i="1"/>
  <c r="AC51" i="1"/>
  <c r="AD51" i="1"/>
  <c r="AE51" i="1"/>
  <c r="AG51" i="1"/>
  <c r="R52" i="1"/>
  <c r="S52" i="1"/>
  <c r="T52" i="1"/>
  <c r="U52" i="1"/>
  <c r="Y52" i="1"/>
  <c r="AA52" i="1"/>
  <c r="AB52" i="1"/>
  <c r="AC52" i="1"/>
  <c r="AD52" i="1"/>
  <c r="AE52" i="1"/>
  <c r="AG52" i="1"/>
  <c r="R53" i="1"/>
  <c r="S53" i="1"/>
  <c r="T53" i="1"/>
  <c r="U53" i="1"/>
  <c r="Y53" i="1"/>
  <c r="AA53" i="1"/>
  <c r="AB53" i="1"/>
  <c r="AC53" i="1"/>
  <c r="AD53" i="1"/>
  <c r="AE53" i="1"/>
  <c r="AG53" i="1"/>
  <c r="R54" i="1"/>
  <c r="S54" i="1"/>
  <c r="T54" i="1"/>
  <c r="U54" i="1"/>
  <c r="Y54" i="1"/>
  <c r="AA54" i="1"/>
  <c r="AB54" i="1"/>
  <c r="AC54" i="1"/>
  <c r="AD54" i="1"/>
  <c r="AE54" i="1"/>
  <c r="AG54" i="1"/>
  <c r="R55" i="1"/>
  <c r="S55" i="1"/>
  <c r="T55" i="1"/>
  <c r="U55" i="1"/>
  <c r="Y55" i="1"/>
  <c r="AA55" i="1"/>
  <c r="AB55" i="1"/>
  <c r="AC55" i="1"/>
  <c r="AD55" i="1"/>
  <c r="AE55" i="1"/>
  <c r="AG55" i="1"/>
  <c r="R56" i="1"/>
  <c r="S56" i="1"/>
  <c r="T56" i="1"/>
  <c r="U56" i="1"/>
  <c r="Y56" i="1"/>
  <c r="AA56" i="1"/>
  <c r="AB56" i="1"/>
  <c r="AC56" i="1"/>
  <c r="AD56" i="1"/>
  <c r="AE56" i="1"/>
  <c r="AG56" i="1"/>
  <c r="R57" i="1"/>
  <c r="S57" i="1"/>
  <c r="T57" i="1"/>
  <c r="U57" i="1"/>
  <c r="Y57" i="1"/>
  <c r="AA57" i="1"/>
  <c r="AB57" i="1"/>
  <c r="AC57" i="1"/>
  <c r="AD57" i="1"/>
  <c r="AE57" i="1"/>
  <c r="AG57" i="1"/>
  <c r="R58" i="1"/>
  <c r="S58" i="1"/>
  <c r="T58" i="1"/>
  <c r="U58" i="1"/>
  <c r="Y58" i="1"/>
  <c r="AA58" i="1"/>
  <c r="AB58" i="1"/>
  <c r="AC58" i="1"/>
  <c r="AD58" i="1"/>
  <c r="AE58" i="1"/>
  <c r="AG58" i="1"/>
  <c r="R59" i="1"/>
  <c r="S59" i="1"/>
  <c r="T59" i="1"/>
  <c r="U59" i="1"/>
  <c r="Y59" i="1"/>
  <c r="AA59" i="1"/>
  <c r="AB59" i="1"/>
  <c r="AC59" i="1"/>
  <c r="AD59" i="1"/>
  <c r="AE59" i="1"/>
  <c r="AG59" i="1"/>
  <c r="R60" i="1"/>
  <c r="S60" i="1"/>
  <c r="T60" i="1"/>
  <c r="U60" i="1"/>
  <c r="Y60" i="1"/>
  <c r="AA60" i="1"/>
  <c r="AB60" i="1"/>
  <c r="AC60" i="1"/>
  <c r="AD60" i="1"/>
  <c r="AE60" i="1"/>
  <c r="AG60" i="1"/>
  <c r="R61" i="1"/>
  <c r="S61" i="1"/>
  <c r="T61" i="1"/>
  <c r="U61" i="1"/>
  <c r="Y61" i="1"/>
  <c r="AA61" i="1"/>
  <c r="AB61" i="1"/>
  <c r="AC61" i="1"/>
  <c r="AD61" i="1"/>
  <c r="AE61" i="1"/>
  <c r="AG61" i="1"/>
  <c r="R62" i="1"/>
  <c r="S62" i="1"/>
  <c r="T62" i="1"/>
  <c r="U62" i="1"/>
  <c r="Y62" i="1"/>
  <c r="AA62" i="1"/>
  <c r="AB62" i="1"/>
  <c r="AC62" i="1"/>
  <c r="AD62" i="1"/>
  <c r="AE62" i="1"/>
  <c r="AG62" i="1"/>
  <c r="R63" i="1"/>
  <c r="S63" i="1"/>
  <c r="T63" i="1"/>
  <c r="U63" i="1"/>
  <c r="Y63" i="1"/>
  <c r="AA63" i="1"/>
  <c r="AB63" i="1"/>
  <c r="AC63" i="1"/>
  <c r="AD63" i="1"/>
  <c r="AE63" i="1"/>
  <c r="AG63" i="1"/>
  <c r="R64" i="1"/>
  <c r="S64" i="1"/>
  <c r="T64" i="1"/>
  <c r="U64" i="1"/>
  <c r="Y64" i="1"/>
  <c r="AA64" i="1"/>
  <c r="AB64" i="1"/>
  <c r="AC64" i="1"/>
  <c r="AD64" i="1"/>
  <c r="AE64" i="1"/>
  <c r="AG64" i="1"/>
  <c r="R65" i="1"/>
  <c r="S65" i="1"/>
  <c r="T65" i="1"/>
  <c r="U65" i="1"/>
  <c r="Y65" i="1"/>
  <c r="AA65" i="1"/>
  <c r="AB65" i="1"/>
  <c r="AC65" i="1"/>
  <c r="AD65" i="1"/>
  <c r="AE65" i="1"/>
  <c r="AG65" i="1"/>
  <c r="R66" i="1"/>
  <c r="S66" i="1"/>
  <c r="T66" i="1"/>
  <c r="U66" i="1"/>
  <c r="Y66" i="1"/>
  <c r="AA66" i="1"/>
  <c r="AB66" i="1"/>
  <c r="AC66" i="1"/>
  <c r="AD66" i="1"/>
  <c r="AE66" i="1"/>
  <c r="AG66" i="1"/>
  <c r="R67" i="1"/>
  <c r="S67" i="1"/>
  <c r="T67" i="1"/>
  <c r="U67" i="1"/>
  <c r="Y67" i="1"/>
  <c r="AA67" i="1"/>
  <c r="AB67" i="1"/>
  <c r="AC67" i="1"/>
  <c r="AD67" i="1"/>
  <c r="AE67" i="1"/>
  <c r="AG67" i="1"/>
  <c r="R68" i="1"/>
  <c r="S68" i="1"/>
  <c r="T68" i="1"/>
  <c r="U68" i="1"/>
  <c r="Y68" i="1"/>
  <c r="AA68" i="1"/>
  <c r="AB68" i="1"/>
  <c r="AC68" i="1"/>
  <c r="AD68" i="1"/>
  <c r="AE68" i="1"/>
  <c r="AG68" i="1"/>
  <c r="R69" i="1"/>
  <c r="S69" i="1"/>
  <c r="T69" i="1"/>
  <c r="U69" i="1"/>
  <c r="Y69" i="1"/>
  <c r="AA69" i="1"/>
  <c r="AB69" i="1"/>
  <c r="AC69" i="1"/>
  <c r="AD69" i="1"/>
  <c r="AE69" i="1"/>
  <c r="AG69" i="1"/>
  <c r="R70" i="1"/>
  <c r="S70" i="1"/>
  <c r="T70" i="1"/>
  <c r="U70" i="1"/>
  <c r="Y70" i="1"/>
  <c r="AA70" i="1"/>
  <c r="AB70" i="1"/>
  <c r="AC70" i="1"/>
  <c r="AD70" i="1"/>
  <c r="AE70" i="1"/>
  <c r="AG70" i="1"/>
  <c r="R71" i="1"/>
  <c r="S71" i="1"/>
  <c r="T71" i="1"/>
  <c r="U71" i="1"/>
  <c r="Y71" i="1"/>
  <c r="AA71" i="1"/>
  <c r="AB71" i="1"/>
  <c r="AC71" i="1"/>
  <c r="AD71" i="1"/>
  <c r="AE71" i="1"/>
  <c r="AG71" i="1"/>
  <c r="R72" i="1"/>
  <c r="S72" i="1"/>
  <c r="T72" i="1"/>
  <c r="U72" i="1"/>
  <c r="Y72" i="1"/>
  <c r="AA72" i="1"/>
  <c r="AB72" i="1"/>
  <c r="AC72" i="1"/>
  <c r="AD72" i="1"/>
  <c r="AE72" i="1"/>
  <c r="AG72" i="1"/>
  <c r="R73" i="1"/>
  <c r="S73" i="1"/>
  <c r="T73" i="1"/>
  <c r="U73" i="1"/>
  <c r="Y73" i="1"/>
  <c r="AA73" i="1"/>
  <c r="AB73" i="1"/>
  <c r="AC73" i="1"/>
  <c r="AD73" i="1"/>
  <c r="AE73" i="1"/>
  <c r="AG73" i="1"/>
  <c r="R74" i="1"/>
  <c r="S74" i="1"/>
  <c r="T74" i="1"/>
  <c r="U74" i="1"/>
  <c r="Y74" i="1"/>
  <c r="AA74" i="1"/>
  <c r="AB74" i="1"/>
  <c r="AC74" i="1"/>
  <c r="AD74" i="1"/>
  <c r="AE74" i="1"/>
  <c r="AG74" i="1"/>
  <c r="R75" i="1"/>
  <c r="S75" i="1"/>
  <c r="T75" i="1"/>
  <c r="U75" i="1"/>
  <c r="Y75" i="1"/>
  <c r="AA75" i="1"/>
  <c r="AB75" i="1"/>
  <c r="AC75" i="1"/>
  <c r="AD75" i="1"/>
  <c r="AE75" i="1"/>
  <c r="AG75" i="1"/>
  <c r="R76" i="1"/>
  <c r="S76" i="1"/>
  <c r="T76" i="1"/>
  <c r="U76" i="1"/>
  <c r="Y76" i="1"/>
  <c r="AA76" i="1"/>
  <c r="AB76" i="1"/>
  <c r="AC76" i="1"/>
  <c r="AD76" i="1"/>
  <c r="AE76" i="1"/>
  <c r="AG76" i="1"/>
  <c r="R77" i="1"/>
  <c r="S77" i="1"/>
  <c r="T77" i="1"/>
  <c r="U77" i="1"/>
  <c r="Y77" i="1"/>
  <c r="AA77" i="1"/>
  <c r="AB77" i="1"/>
  <c r="AC77" i="1"/>
  <c r="AD77" i="1"/>
  <c r="AE77" i="1"/>
  <c r="AG77" i="1"/>
  <c r="R78" i="1"/>
  <c r="S78" i="1"/>
  <c r="T78" i="1"/>
  <c r="U78" i="1"/>
  <c r="Y78" i="1"/>
  <c r="AA78" i="1"/>
  <c r="AB78" i="1"/>
  <c r="AC78" i="1"/>
  <c r="AD78" i="1"/>
  <c r="AE78" i="1"/>
  <c r="AG78" i="1"/>
  <c r="R79" i="1"/>
  <c r="S79" i="1"/>
  <c r="T79" i="1"/>
  <c r="U79" i="1"/>
  <c r="Y79" i="1"/>
  <c r="AA79" i="1"/>
  <c r="AB79" i="1"/>
  <c r="AC79" i="1"/>
  <c r="AD79" i="1"/>
  <c r="AE79" i="1"/>
  <c r="AG79" i="1"/>
  <c r="R80" i="1"/>
  <c r="S80" i="1"/>
  <c r="T80" i="1"/>
  <c r="U80" i="1"/>
  <c r="Y80" i="1"/>
  <c r="AA80" i="1"/>
  <c r="AB80" i="1"/>
  <c r="AC80" i="1"/>
  <c r="AD80" i="1"/>
  <c r="AE80" i="1"/>
  <c r="AG80" i="1"/>
  <c r="R81" i="1"/>
  <c r="S81" i="1"/>
  <c r="T81" i="1"/>
  <c r="U81" i="1"/>
  <c r="Y81" i="1"/>
  <c r="AA81" i="1"/>
  <c r="AB81" i="1"/>
  <c r="AC81" i="1"/>
  <c r="AD81" i="1"/>
  <c r="AE81" i="1"/>
  <c r="AG81" i="1"/>
  <c r="R82" i="1"/>
  <c r="S82" i="1"/>
  <c r="T82" i="1"/>
  <c r="U82" i="1"/>
  <c r="Y82" i="1"/>
  <c r="AA82" i="1"/>
  <c r="AB82" i="1"/>
  <c r="AC82" i="1"/>
  <c r="AD82" i="1"/>
  <c r="AE82" i="1"/>
  <c r="AG82" i="1"/>
  <c r="R83" i="1"/>
  <c r="S83" i="1"/>
  <c r="T83" i="1"/>
  <c r="U83" i="1"/>
  <c r="Y83" i="1"/>
  <c r="AA83" i="1"/>
  <c r="AB83" i="1"/>
  <c r="AC83" i="1"/>
  <c r="AD83" i="1"/>
  <c r="AE83" i="1"/>
  <c r="AG83" i="1"/>
  <c r="R84" i="1"/>
  <c r="S84" i="1"/>
  <c r="T84" i="1"/>
  <c r="U84" i="1"/>
  <c r="Y84" i="1"/>
  <c r="AA84" i="1"/>
  <c r="AB84" i="1"/>
  <c r="AC84" i="1"/>
  <c r="AD84" i="1"/>
  <c r="AE84" i="1"/>
  <c r="AG84" i="1"/>
  <c r="R85" i="1"/>
  <c r="S85" i="1"/>
  <c r="T85" i="1"/>
  <c r="U85" i="1"/>
  <c r="Y85" i="1"/>
  <c r="AA85" i="1"/>
  <c r="AB85" i="1"/>
  <c r="AC85" i="1"/>
  <c r="AD85" i="1"/>
  <c r="AE85" i="1"/>
  <c r="AG85" i="1"/>
  <c r="R86" i="1"/>
  <c r="S86" i="1"/>
  <c r="T86" i="1"/>
  <c r="U86" i="1"/>
  <c r="Y86" i="1"/>
  <c r="AA86" i="1"/>
  <c r="AB86" i="1"/>
  <c r="AC86" i="1"/>
  <c r="AD86" i="1"/>
  <c r="AE86" i="1"/>
  <c r="AG86" i="1"/>
  <c r="R87" i="1"/>
  <c r="S87" i="1"/>
  <c r="T87" i="1"/>
  <c r="U87" i="1"/>
  <c r="Y87" i="1"/>
  <c r="AA87" i="1"/>
  <c r="AB87" i="1"/>
  <c r="AC87" i="1"/>
  <c r="AD87" i="1"/>
  <c r="AE87" i="1"/>
  <c r="AG87" i="1"/>
  <c r="R88" i="1"/>
  <c r="S88" i="1"/>
  <c r="T88" i="1"/>
  <c r="U88" i="1"/>
  <c r="Y88" i="1"/>
  <c r="AA88" i="1"/>
  <c r="AB88" i="1"/>
  <c r="AC88" i="1"/>
  <c r="AD88" i="1"/>
  <c r="AE88" i="1"/>
  <c r="AG88" i="1"/>
  <c r="R89" i="1"/>
  <c r="S89" i="1"/>
  <c r="T89" i="1"/>
  <c r="U89" i="1"/>
  <c r="Y89" i="1"/>
  <c r="AA89" i="1"/>
  <c r="AB89" i="1"/>
  <c r="AC89" i="1"/>
  <c r="AD89" i="1"/>
  <c r="AE89" i="1"/>
  <c r="AG89" i="1"/>
  <c r="R90" i="1"/>
  <c r="S90" i="1"/>
  <c r="T90" i="1"/>
  <c r="U90" i="1"/>
  <c r="Y90" i="1"/>
  <c r="AA90" i="1"/>
  <c r="AB90" i="1"/>
  <c r="AC90" i="1"/>
  <c r="AD90" i="1"/>
  <c r="AE90" i="1"/>
  <c r="AG90" i="1"/>
  <c r="R91" i="1"/>
  <c r="S91" i="1"/>
  <c r="T91" i="1"/>
  <c r="U91" i="1"/>
  <c r="Y91" i="1"/>
  <c r="AA91" i="1"/>
  <c r="AB91" i="1"/>
  <c r="AC91" i="1"/>
  <c r="AD91" i="1"/>
  <c r="AE91" i="1"/>
  <c r="AG91" i="1"/>
  <c r="R92" i="1"/>
  <c r="S92" i="1"/>
  <c r="T92" i="1"/>
  <c r="U92" i="1"/>
  <c r="Y92" i="1"/>
  <c r="AA92" i="1"/>
  <c r="AB92" i="1"/>
  <c r="AC92" i="1"/>
  <c r="AD92" i="1"/>
  <c r="AE92" i="1"/>
  <c r="AG92" i="1"/>
  <c r="R93" i="1"/>
  <c r="S93" i="1"/>
  <c r="T93" i="1"/>
  <c r="U93" i="1"/>
  <c r="Y93" i="1"/>
  <c r="AA93" i="1"/>
  <c r="AB93" i="1"/>
  <c r="AC93" i="1"/>
  <c r="AD93" i="1"/>
  <c r="AE93" i="1"/>
  <c r="AG93" i="1"/>
  <c r="R94" i="1"/>
  <c r="S94" i="1"/>
  <c r="T94" i="1"/>
  <c r="U94" i="1"/>
  <c r="Y94" i="1"/>
  <c r="AA94" i="1"/>
  <c r="AB94" i="1"/>
  <c r="AC94" i="1"/>
  <c r="AD94" i="1"/>
  <c r="AE94" i="1"/>
  <c r="AG94" i="1"/>
  <c r="R95" i="1"/>
  <c r="S95" i="1"/>
  <c r="T95" i="1"/>
  <c r="U95" i="1"/>
  <c r="Y95" i="1"/>
  <c r="AA95" i="1"/>
  <c r="AB95" i="1"/>
  <c r="AC95" i="1"/>
  <c r="AD95" i="1"/>
  <c r="AE95" i="1"/>
  <c r="AG95" i="1"/>
  <c r="R96" i="1"/>
  <c r="S96" i="1"/>
  <c r="T96" i="1"/>
  <c r="U96" i="1"/>
  <c r="Y96" i="1"/>
  <c r="AA96" i="1"/>
  <c r="AB96" i="1"/>
  <c r="AC96" i="1"/>
  <c r="AD96" i="1"/>
  <c r="AE96" i="1"/>
  <c r="AG96" i="1"/>
  <c r="R97" i="1"/>
  <c r="S97" i="1"/>
  <c r="T97" i="1"/>
  <c r="U97" i="1"/>
  <c r="Y97" i="1"/>
  <c r="AA97" i="1"/>
  <c r="AB97" i="1"/>
  <c r="AC97" i="1"/>
  <c r="AD97" i="1"/>
  <c r="AE97" i="1"/>
  <c r="AG97" i="1"/>
  <c r="R98" i="1"/>
  <c r="S98" i="1"/>
  <c r="T98" i="1"/>
  <c r="U98" i="1"/>
  <c r="Y98" i="1"/>
  <c r="AA98" i="1"/>
  <c r="AB98" i="1"/>
  <c r="AC98" i="1"/>
  <c r="AD98" i="1"/>
  <c r="AE98" i="1"/>
  <c r="AG98" i="1"/>
  <c r="R99" i="1"/>
  <c r="S99" i="1"/>
  <c r="T99" i="1"/>
  <c r="U99" i="1"/>
  <c r="Y99" i="1"/>
  <c r="AA99" i="1"/>
  <c r="AB99" i="1"/>
  <c r="AC99" i="1"/>
  <c r="AD99" i="1"/>
  <c r="AE99" i="1"/>
  <c r="AG99" i="1"/>
  <c r="R100" i="1"/>
  <c r="S100" i="1"/>
  <c r="T100" i="1"/>
  <c r="U100" i="1"/>
  <c r="Y100" i="1"/>
  <c r="AA100" i="1"/>
  <c r="AB100" i="1"/>
  <c r="AC100" i="1"/>
  <c r="AD100" i="1"/>
  <c r="AE100" i="1"/>
  <c r="AG100" i="1"/>
  <c r="R101" i="1"/>
  <c r="S101" i="1"/>
  <c r="T101" i="1"/>
  <c r="U101" i="1"/>
  <c r="Y101" i="1"/>
  <c r="AA101" i="1"/>
  <c r="AB101" i="1"/>
  <c r="AC101" i="1"/>
  <c r="AD101" i="1"/>
  <c r="AE101" i="1"/>
  <c r="AG101" i="1"/>
  <c r="R102" i="1"/>
  <c r="S102" i="1"/>
  <c r="T102" i="1"/>
  <c r="U102" i="1"/>
  <c r="Y102" i="1"/>
  <c r="AA102" i="1"/>
  <c r="AB102" i="1"/>
  <c r="AC102" i="1"/>
  <c r="AD102" i="1"/>
  <c r="AE102" i="1"/>
  <c r="AG102" i="1"/>
  <c r="R103" i="1"/>
  <c r="S103" i="1"/>
  <c r="T103" i="1"/>
  <c r="U103" i="1"/>
  <c r="Y103" i="1"/>
  <c r="AA103" i="1"/>
  <c r="AB103" i="1"/>
  <c r="AC103" i="1"/>
  <c r="AD103" i="1"/>
  <c r="AE103" i="1"/>
  <c r="AG103" i="1"/>
  <c r="R104" i="1"/>
  <c r="S104" i="1"/>
  <c r="T104" i="1"/>
  <c r="U104" i="1"/>
  <c r="Y104" i="1"/>
  <c r="AA104" i="1"/>
  <c r="AB104" i="1"/>
  <c r="AC104" i="1"/>
  <c r="AD104" i="1"/>
  <c r="AE104" i="1"/>
  <c r="AG104" i="1"/>
  <c r="R105" i="1"/>
  <c r="S105" i="1"/>
  <c r="T105" i="1"/>
  <c r="U105" i="1"/>
  <c r="Y105" i="1"/>
  <c r="AA105" i="1"/>
  <c r="AB105" i="1"/>
  <c r="AC105" i="1"/>
  <c r="AD105" i="1"/>
  <c r="AE105" i="1"/>
  <c r="AG105" i="1"/>
  <c r="R106" i="1"/>
  <c r="S106" i="1"/>
  <c r="T106" i="1"/>
  <c r="U106" i="1"/>
  <c r="Y106" i="1"/>
  <c r="AA106" i="1"/>
  <c r="AB106" i="1"/>
  <c r="AC106" i="1"/>
  <c r="AD106" i="1"/>
  <c r="AE106" i="1"/>
  <c r="AG106" i="1"/>
  <c r="R107" i="1"/>
  <c r="S107" i="1"/>
  <c r="T107" i="1"/>
  <c r="U107" i="1"/>
  <c r="Y107" i="1"/>
  <c r="AA107" i="1"/>
  <c r="AB107" i="1"/>
  <c r="AC107" i="1"/>
  <c r="AD107" i="1"/>
  <c r="AE107" i="1"/>
  <c r="AG107" i="1"/>
  <c r="R108" i="1"/>
  <c r="S108" i="1"/>
  <c r="T108" i="1"/>
  <c r="U108" i="1"/>
  <c r="Y108" i="1"/>
  <c r="AA108" i="1"/>
  <c r="AB108" i="1"/>
  <c r="AC108" i="1"/>
  <c r="AD108" i="1"/>
  <c r="AE108" i="1"/>
  <c r="AG108" i="1"/>
  <c r="R109" i="1"/>
  <c r="S109" i="1"/>
  <c r="T109" i="1"/>
  <c r="U109" i="1"/>
  <c r="Y109" i="1"/>
  <c r="AA109" i="1"/>
  <c r="AB109" i="1"/>
  <c r="AC109" i="1"/>
  <c r="AD109" i="1"/>
  <c r="AE109" i="1"/>
  <c r="AG109" i="1"/>
  <c r="R110" i="1"/>
  <c r="S110" i="1"/>
  <c r="T110" i="1"/>
  <c r="U110" i="1"/>
  <c r="Y110" i="1"/>
  <c r="AA110" i="1"/>
  <c r="AB110" i="1"/>
  <c r="AC110" i="1"/>
  <c r="AD110" i="1"/>
  <c r="AE110" i="1"/>
  <c r="AG110" i="1"/>
  <c r="R111" i="1"/>
  <c r="S111" i="1"/>
  <c r="T111" i="1"/>
  <c r="U111" i="1"/>
  <c r="Y111" i="1"/>
  <c r="AA111" i="1"/>
  <c r="AB111" i="1"/>
  <c r="AC111" i="1"/>
  <c r="AD111" i="1"/>
  <c r="AE111" i="1"/>
  <c r="AG111" i="1"/>
  <c r="R112" i="1"/>
  <c r="S112" i="1"/>
  <c r="T112" i="1"/>
  <c r="U112" i="1"/>
  <c r="Y112" i="1"/>
  <c r="AA112" i="1"/>
  <c r="AB112" i="1"/>
  <c r="AC112" i="1"/>
  <c r="AD112" i="1"/>
  <c r="AE112" i="1"/>
  <c r="AG112" i="1"/>
  <c r="R113" i="1"/>
  <c r="S113" i="1"/>
  <c r="T113" i="1"/>
  <c r="U113" i="1"/>
  <c r="Y113" i="1"/>
  <c r="AA113" i="1"/>
  <c r="AB113" i="1"/>
  <c r="AC113" i="1"/>
  <c r="AD113" i="1"/>
  <c r="AE113" i="1"/>
  <c r="AG113" i="1"/>
  <c r="R114" i="1"/>
  <c r="S114" i="1"/>
  <c r="T114" i="1"/>
  <c r="U114" i="1"/>
  <c r="Y114" i="1"/>
  <c r="AA114" i="1"/>
  <c r="AB114" i="1"/>
  <c r="AC114" i="1"/>
  <c r="AD114" i="1"/>
  <c r="AE114" i="1"/>
  <c r="AG114" i="1"/>
  <c r="R115" i="1"/>
  <c r="S115" i="1"/>
  <c r="T115" i="1"/>
  <c r="U115" i="1"/>
  <c r="Y115" i="1"/>
  <c r="AA115" i="1"/>
  <c r="AB115" i="1"/>
  <c r="AC115" i="1"/>
  <c r="AD115" i="1"/>
  <c r="AE115" i="1"/>
  <c r="AG115" i="1"/>
  <c r="R116" i="1"/>
  <c r="S116" i="1"/>
  <c r="T116" i="1"/>
  <c r="U116" i="1"/>
  <c r="Y116" i="1"/>
  <c r="AA116" i="1"/>
  <c r="AB116" i="1"/>
  <c r="AC116" i="1"/>
  <c r="AD116" i="1"/>
  <c r="AE116" i="1"/>
  <c r="AG116" i="1"/>
  <c r="R117" i="1"/>
  <c r="S117" i="1"/>
  <c r="T117" i="1"/>
  <c r="U117" i="1"/>
  <c r="Y117" i="1"/>
  <c r="AA117" i="1"/>
  <c r="AB117" i="1"/>
  <c r="AC117" i="1"/>
  <c r="AD117" i="1"/>
  <c r="AE117" i="1"/>
  <c r="AG117" i="1"/>
  <c r="R118" i="1"/>
  <c r="S118" i="1"/>
  <c r="T118" i="1"/>
  <c r="U118" i="1"/>
  <c r="Y118" i="1"/>
  <c r="AA118" i="1"/>
  <c r="AB118" i="1"/>
  <c r="AC118" i="1"/>
  <c r="AD118" i="1"/>
  <c r="AE118" i="1"/>
  <c r="AG118" i="1"/>
  <c r="R119" i="1"/>
  <c r="S119" i="1"/>
  <c r="T119" i="1"/>
  <c r="U119" i="1"/>
  <c r="Y119" i="1"/>
  <c r="AA119" i="1"/>
  <c r="AB119" i="1"/>
  <c r="AC119" i="1"/>
  <c r="AD119" i="1"/>
  <c r="AE119" i="1"/>
  <c r="AG119" i="1"/>
  <c r="R120" i="1"/>
  <c r="S120" i="1"/>
  <c r="T120" i="1"/>
  <c r="U120" i="1"/>
  <c r="Y120" i="1"/>
  <c r="AA120" i="1"/>
  <c r="AB120" i="1"/>
  <c r="AC120" i="1"/>
  <c r="AD120" i="1"/>
  <c r="AE120" i="1"/>
  <c r="AG120" i="1"/>
  <c r="R121" i="1"/>
  <c r="S121" i="1"/>
  <c r="T121" i="1"/>
  <c r="U121" i="1"/>
  <c r="Y121" i="1"/>
  <c r="AA121" i="1"/>
  <c r="AB121" i="1"/>
  <c r="AC121" i="1"/>
  <c r="AD121" i="1"/>
  <c r="AE121" i="1"/>
  <c r="AG121" i="1"/>
  <c r="R122" i="1"/>
  <c r="S122" i="1"/>
  <c r="T122" i="1"/>
  <c r="U122" i="1"/>
  <c r="Y122" i="1"/>
  <c r="AA122" i="1"/>
  <c r="AB122" i="1"/>
  <c r="AC122" i="1"/>
  <c r="AD122" i="1"/>
  <c r="AE122" i="1"/>
  <c r="AG122" i="1"/>
  <c r="R123" i="1"/>
  <c r="S123" i="1"/>
  <c r="T123" i="1"/>
  <c r="U123" i="1"/>
  <c r="Y123" i="1"/>
  <c r="AA123" i="1"/>
  <c r="AB123" i="1"/>
  <c r="AC123" i="1"/>
  <c r="AD123" i="1"/>
  <c r="AE123" i="1"/>
  <c r="AG123" i="1"/>
  <c r="R124" i="1"/>
  <c r="S124" i="1"/>
  <c r="T124" i="1"/>
  <c r="U124" i="1"/>
  <c r="Y124" i="1"/>
  <c r="AA124" i="1"/>
  <c r="AB124" i="1"/>
  <c r="AC124" i="1"/>
  <c r="AD124" i="1"/>
  <c r="AE124" i="1"/>
  <c r="AG124" i="1"/>
  <c r="R125" i="1"/>
  <c r="S125" i="1"/>
  <c r="T125" i="1"/>
  <c r="U125" i="1"/>
  <c r="Y125" i="1"/>
  <c r="AA125" i="1"/>
  <c r="AB125" i="1"/>
  <c r="AC125" i="1"/>
  <c r="AD125" i="1"/>
  <c r="AE125" i="1"/>
  <c r="AG125" i="1"/>
  <c r="R126" i="1"/>
  <c r="S126" i="1"/>
  <c r="T126" i="1"/>
  <c r="U126" i="1"/>
  <c r="Y126" i="1"/>
  <c r="AA126" i="1"/>
  <c r="AB126" i="1"/>
  <c r="AC126" i="1"/>
  <c r="AD126" i="1"/>
  <c r="AE126" i="1"/>
  <c r="AG126" i="1"/>
  <c r="R127" i="1"/>
  <c r="S127" i="1"/>
  <c r="T127" i="1"/>
  <c r="U127" i="1"/>
  <c r="Y127" i="1"/>
  <c r="AA127" i="1"/>
  <c r="AB127" i="1"/>
  <c r="AC127" i="1"/>
  <c r="AD127" i="1"/>
  <c r="AE127" i="1"/>
  <c r="AG127" i="1"/>
  <c r="R128" i="1"/>
  <c r="S128" i="1"/>
  <c r="T128" i="1"/>
  <c r="U128" i="1"/>
  <c r="Y128" i="1"/>
  <c r="AA128" i="1"/>
  <c r="AB128" i="1"/>
  <c r="AC128" i="1"/>
  <c r="AD128" i="1"/>
  <c r="AE128" i="1"/>
  <c r="AG128" i="1"/>
  <c r="R129" i="1"/>
  <c r="S129" i="1"/>
  <c r="T129" i="1"/>
  <c r="U129" i="1"/>
  <c r="Y129" i="1"/>
  <c r="AA129" i="1"/>
  <c r="AB129" i="1"/>
  <c r="AC129" i="1"/>
  <c r="AD129" i="1"/>
  <c r="AE129" i="1"/>
  <c r="AG129" i="1"/>
  <c r="R130" i="1"/>
  <c r="S130" i="1"/>
  <c r="T130" i="1"/>
  <c r="U130" i="1"/>
  <c r="Y130" i="1"/>
  <c r="AA130" i="1"/>
  <c r="AB130" i="1"/>
  <c r="AC130" i="1"/>
  <c r="AD130" i="1"/>
  <c r="AE130" i="1"/>
  <c r="AG130" i="1"/>
  <c r="R131" i="1"/>
  <c r="S131" i="1"/>
  <c r="T131" i="1"/>
  <c r="U131" i="1"/>
  <c r="Y131" i="1"/>
  <c r="AA131" i="1"/>
  <c r="AB131" i="1"/>
  <c r="AC131" i="1"/>
  <c r="AD131" i="1"/>
  <c r="AE131" i="1"/>
  <c r="AG131" i="1"/>
  <c r="R132" i="1"/>
  <c r="S132" i="1"/>
  <c r="T132" i="1"/>
  <c r="U132" i="1"/>
  <c r="Y132" i="1"/>
  <c r="AA132" i="1"/>
  <c r="AB132" i="1"/>
  <c r="AC132" i="1"/>
  <c r="AD132" i="1"/>
  <c r="AE132" i="1"/>
  <c r="AG132" i="1"/>
  <c r="R133" i="1"/>
  <c r="S133" i="1"/>
  <c r="T133" i="1"/>
  <c r="U133" i="1"/>
  <c r="Y133" i="1"/>
  <c r="AA133" i="1"/>
  <c r="AB133" i="1"/>
  <c r="AC133" i="1"/>
  <c r="AD133" i="1"/>
  <c r="AE133" i="1"/>
  <c r="AG133" i="1"/>
  <c r="R134" i="1"/>
  <c r="S134" i="1"/>
  <c r="T134" i="1"/>
  <c r="U134" i="1"/>
  <c r="Y134" i="1"/>
  <c r="AA134" i="1"/>
  <c r="AB134" i="1"/>
  <c r="AC134" i="1"/>
  <c r="AD134" i="1"/>
  <c r="AE134" i="1"/>
  <c r="AG134" i="1"/>
  <c r="R135" i="1"/>
  <c r="S135" i="1"/>
  <c r="T135" i="1"/>
  <c r="U135" i="1"/>
  <c r="Y135" i="1"/>
  <c r="AA135" i="1"/>
  <c r="AB135" i="1"/>
  <c r="AC135" i="1"/>
  <c r="AD135" i="1"/>
  <c r="AE135" i="1"/>
  <c r="AG135" i="1"/>
  <c r="R136" i="1"/>
  <c r="S136" i="1"/>
  <c r="T136" i="1"/>
  <c r="U136" i="1"/>
  <c r="Y136" i="1"/>
  <c r="AA136" i="1"/>
  <c r="AB136" i="1"/>
  <c r="AC136" i="1"/>
  <c r="AD136" i="1"/>
  <c r="AE136" i="1"/>
  <c r="AG136" i="1"/>
  <c r="R137" i="1"/>
  <c r="S137" i="1"/>
  <c r="T137" i="1"/>
  <c r="U137" i="1"/>
  <c r="Y137" i="1"/>
  <c r="AA137" i="1"/>
  <c r="AB137" i="1"/>
  <c r="AC137" i="1"/>
  <c r="AD137" i="1"/>
  <c r="AE137" i="1"/>
  <c r="AG137" i="1"/>
  <c r="R138" i="1"/>
  <c r="S138" i="1"/>
  <c r="T138" i="1"/>
  <c r="U138" i="1"/>
  <c r="Y138" i="1"/>
  <c r="AA138" i="1"/>
  <c r="AB138" i="1"/>
  <c r="AC138" i="1"/>
  <c r="AD138" i="1"/>
  <c r="AE138" i="1"/>
  <c r="AG138" i="1"/>
  <c r="R139" i="1"/>
  <c r="S139" i="1"/>
  <c r="T139" i="1"/>
  <c r="U139" i="1"/>
  <c r="Y139" i="1"/>
  <c r="AA139" i="1"/>
  <c r="AB139" i="1"/>
  <c r="AC139" i="1"/>
  <c r="AD139" i="1"/>
  <c r="AE139" i="1"/>
  <c r="AG139" i="1"/>
  <c r="R140" i="1"/>
  <c r="S140" i="1"/>
  <c r="T140" i="1"/>
  <c r="U140" i="1"/>
  <c r="Y140" i="1"/>
  <c r="AA140" i="1"/>
  <c r="AB140" i="1"/>
  <c r="AC140" i="1"/>
  <c r="AD140" i="1"/>
  <c r="AE140" i="1"/>
  <c r="AG140" i="1"/>
  <c r="R141" i="1"/>
  <c r="S141" i="1"/>
  <c r="T141" i="1"/>
  <c r="U141" i="1"/>
  <c r="Y141" i="1"/>
  <c r="AA141" i="1"/>
  <c r="AB141" i="1"/>
  <c r="AC141" i="1"/>
  <c r="AD141" i="1"/>
  <c r="AE141" i="1"/>
  <c r="AG141" i="1"/>
  <c r="R142" i="1"/>
  <c r="S142" i="1"/>
  <c r="T142" i="1"/>
  <c r="U142" i="1"/>
  <c r="Y142" i="1"/>
  <c r="AA142" i="1"/>
  <c r="AB142" i="1"/>
  <c r="AC142" i="1"/>
  <c r="AD142" i="1"/>
  <c r="AE142" i="1"/>
  <c r="AG142" i="1"/>
  <c r="R143" i="1"/>
  <c r="S143" i="1"/>
  <c r="T143" i="1"/>
  <c r="U143" i="1"/>
  <c r="Y143" i="1"/>
  <c r="AA143" i="1"/>
  <c r="AB143" i="1"/>
  <c r="AC143" i="1"/>
  <c r="AD143" i="1"/>
  <c r="AE143" i="1"/>
  <c r="AG143" i="1"/>
  <c r="R144" i="1"/>
  <c r="S144" i="1"/>
  <c r="T144" i="1"/>
  <c r="U144" i="1"/>
  <c r="Y144" i="1"/>
  <c r="AA144" i="1"/>
  <c r="AB144" i="1"/>
  <c r="AC144" i="1"/>
  <c r="AD144" i="1"/>
  <c r="AE144" i="1"/>
  <c r="AG144" i="1"/>
  <c r="R145" i="1"/>
  <c r="S145" i="1"/>
  <c r="T145" i="1"/>
  <c r="U145" i="1"/>
  <c r="Y145" i="1"/>
  <c r="AA145" i="1"/>
  <c r="AB145" i="1"/>
  <c r="AC145" i="1"/>
  <c r="AD145" i="1"/>
  <c r="AE145" i="1"/>
  <c r="AG145" i="1"/>
  <c r="R146" i="1"/>
  <c r="S146" i="1"/>
  <c r="T146" i="1"/>
  <c r="U146" i="1"/>
  <c r="Y146" i="1"/>
  <c r="AA146" i="1"/>
  <c r="AB146" i="1"/>
  <c r="AC146" i="1"/>
  <c r="AD146" i="1"/>
  <c r="AE146" i="1"/>
  <c r="AG146" i="1"/>
  <c r="R147" i="1"/>
  <c r="S147" i="1"/>
  <c r="T147" i="1"/>
  <c r="U147" i="1"/>
  <c r="Y147" i="1"/>
  <c r="AA147" i="1"/>
  <c r="AB147" i="1"/>
  <c r="AC147" i="1"/>
  <c r="AD147" i="1"/>
  <c r="AE147" i="1"/>
  <c r="AG147" i="1"/>
  <c r="R148" i="1"/>
  <c r="S148" i="1"/>
  <c r="T148" i="1"/>
  <c r="U148" i="1"/>
  <c r="Y148" i="1"/>
  <c r="AA148" i="1"/>
  <c r="AB148" i="1"/>
  <c r="AC148" i="1"/>
  <c r="AD148" i="1"/>
  <c r="AE148" i="1"/>
  <c r="AG148" i="1"/>
  <c r="R149" i="1"/>
  <c r="S149" i="1"/>
  <c r="T149" i="1"/>
  <c r="U149" i="1"/>
  <c r="Y149" i="1"/>
  <c r="AA149" i="1"/>
  <c r="AB149" i="1"/>
  <c r="AC149" i="1"/>
  <c r="AD149" i="1"/>
  <c r="AE149" i="1"/>
  <c r="AG149" i="1"/>
  <c r="R150" i="1"/>
  <c r="S150" i="1"/>
  <c r="T150" i="1"/>
  <c r="U150" i="1"/>
  <c r="Y150" i="1"/>
  <c r="AA150" i="1"/>
  <c r="AB150" i="1"/>
  <c r="AC150" i="1"/>
  <c r="AD150" i="1"/>
  <c r="AE150" i="1"/>
  <c r="AG150" i="1"/>
  <c r="R151" i="1"/>
  <c r="S151" i="1"/>
  <c r="T151" i="1"/>
  <c r="U151" i="1"/>
  <c r="Y151" i="1"/>
  <c r="AA151" i="1"/>
  <c r="AB151" i="1"/>
  <c r="AC151" i="1"/>
  <c r="AD151" i="1"/>
  <c r="AE151" i="1"/>
  <c r="AG151" i="1"/>
  <c r="R152" i="1"/>
  <c r="S152" i="1"/>
  <c r="T152" i="1"/>
  <c r="U152" i="1"/>
  <c r="Y152" i="1"/>
  <c r="AA152" i="1"/>
  <c r="AB152" i="1"/>
  <c r="AC152" i="1"/>
  <c r="AD152" i="1"/>
  <c r="AE152" i="1"/>
  <c r="AG152" i="1"/>
  <c r="R153" i="1"/>
  <c r="S153" i="1"/>
  <c r="T153" i="1"/>
  <c r="U153" i="1"/>
  <c r="Y153" i="1"/>
  <c r="AA153" i="1"/>
  <c r="AB153" i="1"/>
  <c r="AC153" i="1"/>
  <c r="AD153" i="1"/>
  <c r="AE153" i="1"/>
  <c r="AG153" i="1"/>
  <c r="R154" i="1"/>
  <c r="S154" i="1"/>
  <c r="T154" i="1"/>
  <c r="U154" i="1"/>
  <c r="Y154" i="1"/>
  <c r="AA154" i="1"/>
  <c r="AB154" i="1"/>
  <c r="AC154" i="1"/>
  <c r="AD154" i="1"/>
  <c r="AE154" i="1"/>
  <c r="AG154" i="1"/>
  <c r="R155" i="1"/>
  <c r="S155" i="1"/>
  <c r="T155" i="1"/>
  <c r="U155" i="1"/>
  <c r="Y155" i="1"/>
  <c r="AA155" i="1"/>
  <c r="AB155" i="1"/>
  <c r="AC155" i="1"/>
  <c r="AD155" i="1"/>
  <c r="AE155" i="1"/>
  <c r="AG155" i="1"/>
  <c r="R156" i="1"/>
  <c r="S156" i="1"/>
  <c r="T156" i="1"/>
  <c r="U156" i="1"/>
  <c r="Y156" i="1"/>
  <c r="AA156" i="1"/>
  <c r="AB156" i="1"/>
  <c r="AC156" i="1"/>
  <c r="AD156" i="1"/>
  <c r="AE156" i="1"/>
  <c r="AG156" i="1"/>
  <c r="R157" i="1"/>
  <c r="S157" i="1"/>
  <c r="T157" i="1"/>
  <c r="U157" i="1"/>
  <c r="Y157" i="1"/>
  <c r="AA157" i="1"/>
  <c r="AB157" i="1"/>
  <c r="AC157" i="1"/>
  <c r="AD157" i="1"/>
  <c r="AE157" i="1"/>
  <c r="AG157" i="1"/>
  <c r="R158" i="1"/>
  <c r="S158" i="1"/>
  <c r="T158" i="1"/>
  <c r="U158" i="1"/>
  <c r="Y158" i="1"/>
  <c r="AA158" i="1"/>
  <c r="AB158" i="1"/>
  <c r="AC158" i="1"/>
  <c r="AD158" i="1"/>
  <c r="AE158" i="1"/>
  <c r="AG158" i="1"/>
  <c r="R159" i="1"/>
  <c r="S159" i="1"/>
  <c r="T159" i="1"/>
  <c r="U159" i="1"/>
  <c r="Y159" i="1"/>
  <c r="AA159" i="1"/>
  <c r="AB159" i="1"/>
  <c r="AC159" i="1"/>
  <c r="AD159" i="1"/>
  <c r="AE159" i="1"/>
  <c r="AG159" i="1"/>
  <c r="R160" i="1"/>
  <c r="S160" i="1"/>
  <c r="T160" i="1"/>
  <c r="U160" i="1"/>
  <c r="Y160" i="1"/>
  <c r="AA160" i="1"/>
  <c r="AB160" i="1"/>
  <c r="AC160" i="1"/>
  <c r="AD160" i="1"/>
  <c r="AE160" i="1"/>
  <c r="AG160" i="1"/>
  <c r="R161" i="1"/>
  <c r="S161" i="1"/>
  <c r="T161" i="1"/>
  <c r="U161" i="1"/>
  <c r="Y161" i="1"/>
  <c r="AA161" i="1"/>
  <c r="AB161" i="1"/>
  <c r="AC161" i="1"/>
  <c r="AD161" i="1"/>
  <c r="AE161" i="1"/>
  <c r="AG161" i="1"/>
  <c r="R162" i="1"/>
  <c r="S162" i="1"/>
  <c r="T162" i="1"/>
  <c r="U162" i="1"/>
  <c r="Y162" i="1"/>
  <c r="AA162" i="1"/>
  <c r="AB162" i="1"/>
  <c r="AC162" i="1"/>
  <c r="AD162" i="1"/>
  <c r="AE162" i="1"/>
  <c r="AG162" i="1"/>
  <c r="R163" i="1"/>
  <c r="S163" i="1"/>
  <c r="T163" i="1"/>
  <c r="U163" i="1"/>
  <c r="Y163" i="1"/>
  <c r="AA163" i="1"/>
  <c r="AB163" i="1"/>
  <c r="AC163" i="1"/>
  <c r="AD163" i="1"/>
  <c r="AE163" i="1"/>
  <c r="AG163" i="1"/>
  <c r="R164" i="1"/>
  <c r="S164" i="1"/>
  <c r="T164" i="1"/>
  <c r="U164" i="1"/>
  <c r="Y164" i="1"/>
  <c r="AA164" i="1"/>
  <c r="AB164" i="1"/>
  <c r="AC164" i="1"/>
  <c r="AD164" i="1"/>
  <c r="AE164" i="1"/>
  <c r="AG164" i="1"/>
  <c r="R165" i="1"/>
  <c r="S165" i="1"/>
  <c r="T165" i="1"/>
  <c r="U165" i="1"/>
  <c r="Y165" i="1"/>
  <c r="AA165" i="1"/>
  <c r="AB165" i="1"/>
  <c r="AC165" i="1"/>
  <c r="AD165" i="1"/>
  <c r="AE165" i="1"/>
  <c r="AG165" i="1"/>
  <c r="R166" i="1"/>
  <c r="S166" i="1"/>
  <c r="T166" i="1"/>
  <c r="U166" i="1"/>
  <c r="Y166" i="1"/>
  <c r="AA166" i="1"/>
  <c r="AB166" i="1"/>
  <c r="AC166" i="1"/>
  <c r="AD166" i="1"/>
  <c r="AE166" i="1"/>
  <c r="AG166" i="1"/>
  <c r="R167" i="1"/>
  <c r="S167" i="1"/>
  <c r="T167" i="1"/>
  <c r="U167" i="1"/>
  <c r="Y167" i="1"/>
  <c r="AA167" i="1"/>
  <c r="AB167" i="1"/>
  <c r="AC167" i="1"/>
  <c r="AD167" i="1"/>
  <c r="AE167" i="1"/>
  <c r="AG167" i="1"/>
  <c r="R168" i="1"/>
  <c r="S168" i="1"/>
  <c r="T168" i="1"/>
  <c r="U168" i="1"/>
  <c r="Y168" i="1"/>
  <c r="AA168" i="1"/>
  <c r="AB168" i="1"/>
  <c r="AC168" i="1"/>
  <c r="AD168" i="1"/>
  <c r="AE168" i="1"/>
  <c r="AG168" i="1"/>
  <c r="R169" i="1"/>
  <c r="S169" i="1"/>
  <c r="T169" i="1"/>
  <c r="U169" i="1"/>
  <c r="Y169" i="1"/>
  <c r="AA169" i="1"/>
  <c r="AB169" i="1"/>
  <c r="AC169" i="1"/>
  <c r="AD169" i="1"/>
  <c r="AE169" i="1"/>
  <c r="AG169" i="1"/>
  <c r="R170" i="1"/>
  <c r="S170" i="1"/>
  <c r="T170" i="1"/>
  <c r="U170" i="1"/>
  <c r="Y170" i="1"/>
  <c r="AA170" i="1"/>
  <c r="AB170" i="1"/>
  <c r="AC170" i="1"/>
  <c r="AD170" i="1"/>
  <c r="AE170" i="1"/>
  <c r="AG170" i="1"/>
  <c r="R171" i="1"/>
  <c r="S171" i="1"/>
  <c r="T171" i="1"/>
  <c r="U171" i="1"/>
  <c r="Y171" i="1"/>
  <c r="AA171" i="1"/>
  <c r="AB171" i="1"/>
  <c r="AC171" i="1"/>
  <c r="AD171" i="1"/>
  <c r="AE171" i="1"/>
  <c r="AG171" i="1"/>
  <c r="R172" i="1"/>
  <c r="S172" i="1"/>
  <c r="T172" i="1"/>
  <c r="U172" i="1"/>
  <c r="Y172" i="1"/>
  <c r="AA172" i="1"/>
  <c r="AB172" i="1"/>
  <c r="AC172" i="1"/>
  <c r="AD172" i="1"/>
  <c r="AE172" i="1"/>
  <c r="AG172" i="1"/>
  <c r="R173" i="1"/>
  <c r="S173" i="1"/>
  <c r="T173" i="1"/>
  <c r="U173" i="1"/>
  <c r="Y173" i="1"/>
  <c r="AA173" i="1"/>
  <c r="AB173" i="1"/>
  <c r="AC173" i="1"/>
  <c r="AD173" i="1"/>
  <c r="AE173" i="1"/>
  <c r="AG173" i="1"/>
  <c r="R174" i="1"/>
  <c r="S174" i="1"/>
  <c r="T174" i="1"/>
  <c r="U174" i="1"/>
  <c r="Y174" i="1"/>
  <c r="AA174" i="1"/>
  <c r="AB174" i="1"/>
  <c r="AC174" i="1"/>
  <c r="AD174" i="1"/>
  <c r="AE174" i="1"/>
  <c r="AG174" i="1"/>
  <c r="R175" i="1"/>
  <c r="S175" i="1"/>
  <c r="T175" i="1"/>
  <c r="U175" i="1"/>
  <c r="Y175" i="1"/>
  <c r="AA175" i="1"/>
  <c r="AB175" i="1"/>
  <c r="AC175" i="1"/>
  <c r="AD175" i="1"/>
  <c r="AE175" i="1"/>
  <c r="AG175" i="1"/>
  <c r="R176" i="1"/>
  <c r="S176" i="1"/>
  <c r="T176" i="1"/>
  <c r="U176" i="1"/>
  <c r="Y176" i="1"/>
  <c r="AA176" i="1"/>
  <c r="AB176" i="1"/>
  <c r="AC176" i="1"/>
  <c r="AD176" i="1"/>
  <c r="AE176" i="1"/>
  <c r="AG176" i="1"/>
  <c r="R177" i="1"/>
  <c r="S177" i="1"/>
  <c r="T177" i="1"/>
  <c r="U177" i="1"/>
  <c r="Y177" i="1"/>
  <c r="AA177" i="1"/>
  <c r="AB177" i="1"/>
  <c r="AC177" i="1"/>
  <c r="AD177" i="1"/>
  <c r="AE177" i="1"/>
  <c r="AG177" i="1"/>
  <c r="R178" i="1"/>
  <c r="S178" i="1"/>
  <c r="T178" i="1"/>
  <c r="U178" i="1"/>
  <c r="Y178" i="1"/>
  <c r="AA178" i="1"/>
  <c r="AB178" i="1"/>
  <c r="AC178" i="1"/>
  <c r="AD178" i="1"/>
  <c r="AE178" i="1"/>
  <c r="AG178" i="1"/>
  <c r="R179" i="1"/>
  <c r="S179" i="1"/>
  <c r="T179" i="1"/>
  <c r="U179" i="1"/>
  <c r="Y179" i="1"/>
  <c r="AA179" i="1"/>
  <c r="AB179" i="1"/>
  <c r="AC179" i="1"/>
  <c r="AD179" i="1"/>
  <c r="AE179" i="1"/>
  <c r="AG179" i="1"/>
  <c r="R180" i="1"/>
  <c r="S180" i="1"/>
  <c r="T180" i="1"/>
  <c r="U180" i="1"/>
  <c r="Y180" i="1"/>
  <c r="AA180" i="1"/>
  <c r="AB180" i="1"/>
  <c r="AC180" i="1"/>
  <c r="AD180" i="1"/>
  <c r="AE180" i="1"/>
  <c r="AG180" i="1"/>
  <c r="R181" i="1"/>
  <c r="S181" i="1"/>
  <c r="T181" i="1"/>
  <c r="U181" i="1"/>
  <c r="Y181" i="1"/>
  <c r="AA181" i="1"/>
  <c r="AB181" i="1"/>
  <c r="AC181" i="1"/>
  <c r="AD181" i="1"/>
  <c r="AE181" i="1"/>
  <c r="AG181" i="1"/>
  <c r="R182" i="1"/>
  <c r="S182" i="1"/>
  <c r="T182" i="1"/>
  <c r="U182" i="1"/>
  <c r="Y182" i="1"/>
  <c r="AA182" i="1"/>
  <c r="AB182" i="1"/>
  <c r="AC182" i="1"/>
  <c r="AD182" i="1"/>
  <c r="AE182" i="1"/>
  <c r="AG182" i="1"/>
  <c r="R183" i="1"/>
  <c r="S183" i="1"/>
  <c r="T183" i="1"/>
  <c r="U183" i="1"/>
  <c r="Y183" i="1"/>
  <c r="AA183" i="1"/>
  <c r="AB183" i="1"/>
  <c r="AC183" i="1"/>
  <c r="AD183" i="1"/>
  <c r="AE183" i="1"/>
  <c r="AG183" i="1"/>
  <c r="R184" i="1"/>
  <c r="S184" i="1"/>
  <c r="T184" i="1"/>
  <c r="U184" i="1"/>
  <c r="Y184" i="1"/>
  <c r="AA184" i="1"/>
  <c r="AB184" i="1"/>
  <c r="AC184" i="1"/>
  <c r="AD184" i="1"/>
  <c r="AE184" i="1"/>
  <c r="AG184" i="1"/>
  <c r="R185" i="1"/>
  <c r="S185" i="1"/>
  <c r="T185" i="1"/>
  <c r="U185" i="1"/>
  <c r="Y185" i="1"/>
  <c r="AA185" i="1"/>
  <c r="AB185" i="1"/>
  <c r="AC185" i="1"/>
  <c r="AD185" i="1"/>
  <c r="AE185" i="1"/>
  <c r="AG185" i="1"/>
  <c r="R186" i="1"/>
  <c r="S186" i="1"/>
  <c r="T186" i="1"/>
  <c r="U186" i="1"/>
  <c r="Y186" i="1"/>
  <c r="AA186" i="1"/>
  <c r="AB186" i="1"/>
  <c r="AC186" i="1"/>
  <c r="AD186" i="1"/>
  <c r="AE186" i="1"/>
  <c r="AG186" i="1"/>
  <c r="R187" i="1"/>
  <c r="S187" i="1"/>
  <c r="T187" i="1"/>
  <c r="U187" i="1"/>
  <c r="Y187" i="1"/>
  <c r="AA187" i="1"/>
  <c r="AB187" i="1"/>
  <c r="AC187" i="1"/>
  <c r="AD187" i="1"/>
  <c r="AE187" i="1"/>
  <c r="AG187" i="1"/>
  <c r="R188" i="1"/>
  <c r="S188" i="1"/>
  <c r="T188" i="1"/>
  <c r="U188" i="1"/>
  <c r="Y188" i="1"/>
  <c r="AA188" i="1"/>
  <c r="AB188" i="1"/>
  <c r="AC188" i="1"/>
  <c r="AD188" i="1"/>
  <c r="AE188" i="1"/>
  <c r="AG188" i="1"/>
  <c r="R189" i="1"/>
  <c r="S189" i="1"/>
  <c r="T189" i="1"/>
  <c r="U189" i="1"/>
  <c r="Y189" i="1"/>
  <c r="AA189" i="1"/>
  <c r="AB189" i="1"/>
  <c r="AC189" i="1"/>
  <c r="AD189" i="1"/>
  <c r="AE189" i="1"/>
  <c r="AG189" i="1"/>
  <c r="R190" i="1"/>
  <c r="S190" i="1"/>
  <c r="T190" i="1"/>
  <c r="U190" i="1"/>
  <c r="Y190" i="1"/>
  <c r="AA190" i="1"/>
  <c r="AB190" i="1"/>
  <c r="AC190" i="1"/>
  <c r="AD190" i="1"/>
  <c r="AE190" i="1"/>
  <c r="AG190" i="1"/>
  <c r="R191" i="1"/>
  <c r="S191" i="1"/>
  <c r="T191" i="1"/>
  <c r="U191" i="1"/>
  <c r="Y191" i="1"/>
  <c r="AA191" i="1"/>
  <c r="AB191" i="1"/>
  <c r="AC191" i="1"/>
  <c r="AD191" i="1"/>
  <c r="AE191" i="1"/>
  <c r="AG191" i="1"/>
  <c r="R192" i="1"/>
  <c r="S192" i="1"/>
  <c r="T192" i="1"/>
  <c r="U192" i="1"/>
  <c r="Y192" i="1"/>
  <c r="AA192" i="1"/>
  <c r="AB192" i="1"/>
  <c r="AC192" i="1"/>
  <c r="AD192" i="1"/>
  <c r="AE192" i="1"/>
  <c r="AG192" i="1"/>
  <c r="R193" i="1"/>
  <c r="S193" i="1"/>
  <c r="T193" i="1"/>
  <c r="U193" i="1"/>
  <c r="Y193" i="1"/>
  <c r="AA193" i="1"/>
  <c r="AB193" i="1"/>
  <c r="AC193" i="1"/>
  <c r="AD193" i="1"/>
  <c r="AE193" i="1"/>
  <c r="AG193" i="1"/>
  <c r="R194" i="1"/>
  <c r="S194" i="1"/>
  <c r="T194" i="1"/>
  <c r="U194" i="1"/>
  <c r="Y194" i="1"/>
  <c r="AA194" i="1"/>
  <c r="AB194" i="1"/>
  <c r="AC194" i="1"/>
  <c r="AD194" i="1"/>
  <c r="AE194" i="1"/>
  <c r="AG194" i="1"/>
  <c r="R195" i="1"/>
  <c r="S195" i="1"/>
  <c r="T195" i="1"/>
  <c r="U195" i="1"/>
  <c r="Y195" i="1"/>
  <c r="AA195" i="1"/>
  <c r="AB195" i="1"/>
  <c r="AC195" i="1"/>
  <c r="AD195" i="1"/>
  <c r="AE195" i="1"/>
  <c r="AG195" i="1"/>
  <c r="R196" i="1"/>
  <c r="S196" i="1"/>
  <c r="T196" i="1"/>
  <c r="U196" i="1"/>
  <c r="Y196" i="1"/>
  <c r="AA196" i="1"/>
  <c r="AB196" i="1"/>
  <c r="AC196" i="1"/>
  <c r="AD196" i="1"/>
  <c r="AE196" i="1"/>
  <c r="AG196" i="1"/>
  <c r="R197" i="1"/>
  <c r="S197" i="1"/>
  <c r="T197" i="1"/>
  <c r="U197" i="1"/>
  <c r="Y197" i="1"/>
  <c r="AA197" i="1"/>
  <c r="AB197" i="1"/>
  <c r="AC197" i="1"/>
  <c r="AD197" i="1"/>
  <c r="AE197" i="1"/>
  <c r="AG197" i="1"/>
  <c r="R198" i="1"/>
  <c r="S198" i="1"/>
  <c r="T198" i="1"/>
  <c r="U198" i="1"/>
  <c r="Y198" i="1"/>
  <c r="AA198" i="1"/>
  <c r="AB198" i="1"/>
  <c r="AC198" i="1"/>
  <c r="AD198" i="1"/>
  <c r="AE198" i="1"/>
  <c r="AG198" i="1"/>
  <c r="R199" i="1"/>
  <c r="S199" i="1"/>
  <c r="T199" i="1"/>
  <c r="U199" i="1"/>
  <c r="Y199" i="1"/>
  <c r="AA199" i="1"/>
  <c r="AB199" i="1"/>
  <c r="AC199" i="1"/>
  <c r="AD199" i="1"/>
  <c r="AE199" i="1"/>
  <c r="AG199" i="1"/>
  <c r="R200" i="1"/>
  <c r="S200" i="1"/>
  <c r="T200" i="1"/>
  <c r="U200" i="1"/>
  <c r="Y200" i="1"/>
  <c r="AA200" i="1"/>
  <c r="AB200" i="1"/>
  <c r="AC200" i="1"/>
  <c r="AD200" i="1"/>
  <c r="AE200" i="1"/>
  <c r="AG200" i="1"/>
  <c r="R201" i="1"/>
  <c r="S201" i="1"/>
  <c r="T201" i="1"/>
  <c r="U201" i="1"/>
  <c r="Y201" i="1"/>
  <c r="AA201" i="1"/>
  <c r="AB201" i="1"/>
  <c r="AC201" i="1"/>
  <c r="AD201" i="1"/>
  <c r="AE201" i="1"/>
  <c r="AG201" i="1"/>
  <c r="R202" i="1"/>
  <c r="S202" i="1"/>
  <c r="T202" i="1"/>
  <c r="U202" i="1"/>
  <c r="Y202" i="1"/>
  <c r="AA202" i="1"/>
  <c r="AB202" i="1"/>
  <c r="AC202" i="1"/>
  <c r="AD202" i="1"/>
  <c r="AE202" i="1"/>
  <c r="AG202" i="1"/>
  <c r="R203" i="1"/>
  <c r="S203" i="1"/>
  <c r="T203" i="1"/>
  <c r="U203" i="1"/>
  <c r="Y203" i="1"/>
  <c r="AA203" i="1"/>
  <c r="AB203" i="1"/>
  <c r="AC203" i="1"/>
  <c r="AD203" i="1"/>
  <c r="AE203" i="1"/>
  <c r="AG203" i="1"/>
  <c r="R204" i="1"/>
  <c r="S204" i="1"/>
  <c r="T204" i="1"/>
  <c r="U204" i="1"/>
  <c r="Y204" i="1"/>
  <c r="AA204" i="1"/>
  <c r="AB204" i="1"/>
  <c r="AC204" i="1"/>
  <c r="AD204" i="1"/>
  <c r="AE204" i="1"/>
  <c r="AG204" i="1"/>
  <c r="R205" i="1"/>
  <c r="S205" i="1"/>
  <c r="T205" i="1"/>
  <c r="U205" i="1"/>
  <c r="Y205" i="1"/>
  <c r="AA205" i="1"/>
  <c r="AB205" i="1"/>
  <c r="AC205" i="1"/>
  <c r="AD205" i="1"/>
  <c r="AE205" i="1"/>
  <c r="AG205" i="1"/>
  <c r="R206" i="1"/>
  <c r="S206" i="1"/>
  <c r="T206" i="1"/>
  <c r="U206" i="1"/>
  <c r="Y206" i="1"/>
  <c r="AA206" i="1"/>
  <c r="AB206" i="1"/>
  <c r="AC206" i="1"/>
  <c r="AD206" i="1"/>
  <c r="AE206" i="1"/>
  <c r="AG206" i="1"/>
  <c r="R207" i="1"/>
  <c r="S207" i="1"/>
  <c r="T207" i="1"/>
  <c r="U207" i="1"/>
  <c r="Y207" i="1"/>
  <c r="AA207" i="1"/>
  <c r="AB207" i="1"/>
  <c r="AC207" i="1"/>
  <c r="AD207" i="1"/>
  <c r="AE207" i="1"/>
  <c r="AG207" i="1"/>
  <c r="R208" i="1"/>
  <c r="S208" i="1"/>
  <c r="T208" i="1"/>
  <c r="U208" i="1"/>
  <c r="Y208" i="1"/>
  <c r="AA208" i="1"/>
  <c r="AB208" i="1"/>
  <c r="AC208" i="1"/>
  <c r="AD208" i="1"/>
  <c r="AE208" i="1"/>
  <c r="AG208" i="1"/>
  <c r="R209" i="1"/>
  <c r="S209" i="1"/>
  <c r="T209" i="1"/>
  <c r="U209" i="1"/>
  <c r="Y209" i="1"/>
  <c r="AA209" i="1"/>
  <c r="AB209" i="1"/>
  <c r="AC209" i="1"/>
  <c r="AD209" i="1"/>
  <c r="AE209" i="1"/>
  <c r="AG209" i="1"/>
  <c r="R210" i="1"/>
  <c r="S210" i="1"/>
  <c r="T210" i="1"/>
  <c r="U210" i="1"/>
  <c r="Y210" i="1"/>
  <c r="AA210" i="1"/>
  <c r="AB210" i="1"/>
  <c r="AC210" i="1"/>
  <c r="AD210" i="1"/>
  <c r="AE210" i="1"/>
  <c r="AG210" i="1"/>
  <c r="R211" i="1"/>
  <c r="S211" i="1"/>
  <c r="T211" i="1"/>
  <c r="U211" i="1"/>
  <c r="Y211" i="1"/>
  <c r="AA211" i="1"/>
  <c r="AB211" i="1"/>
  <c r="AC211" i="1"/>
  <c r="AD211" i="1"/>
  <c r="AE211" i="1"/>
  <c r="AG211" i="1"/>
  <c r="R212" i="1"/>
  <c r="S212" i="1"/>
  <c r="T212" i="1"/>
  <c r="U212" i="1"/>
  <c r="Y212" i="1"/>
  <c r="AA212" i="1"/>
  <c r="AB212" i="1"/>
  <c r="AC212" i="1"/>
  <c r="AD212" i="1"/>
  <c r="AE212" i="1"/>
  <c r="AG212" i="1"/>
  <c r="R213" i="1"/>
  <c r="S213" i="1"/>
  <c r="T213" i="1"/>
  <c r="U213" i="1"/>
  <c r="Y213" i="1"/>
  <c r="AA213" i="1"/>
  <c r="AB213" i="1"/>
  <c r="AC213" i="1"/>
  <c r="AD213" i="1"/>
  <c r="AE213" i="1"/>
  <c r="AG213" i="1"/>
  <c r="R214" i="1"/>
  <c r="S214" i="1"/>
  <c r="T214" i="1"/>
  <c r="U214" i="1"/>
  <c r="Y214" i="1"/>
  <c r="AA214" i="1"/>
  <c r="AB214" i="1"/>
  <c r="AC214" i="1"/>
  <c r="AD214" i="1"/>
  <c r="AE214" i="1"/>
  <c r="AG214" i="1"/>
  <c r="R215" i="1"/>
  <c r="S215" i="1"/>
  <c r="T215" i="1"/>
  <c r="U215" i="1"/>
  <c r="Y215" i="1"/>
  <c r="AA215" i="1"/>
  <c r="AB215" i="1"/>
  <c r="AC215" i="1"/>
  <c r="AD215" i="1"/>
  <c r="AE215" i="1"/>
  <c r="AG215" i="1"/>
  <c r="R216" i="1"/>
  <c r="S216" i="1"/>
  <c r="T216" i="1"/>
  <c r="U216" i="1"/>
  <c r="Y216" i="1"/>
  <c r="AA216" i="1"/>
  <c r="AB216" i="1"/>
  <c r="AC216" i="1"/>
  <c r="AD216" i="1"/>
  <c r="AE216" i="1"/>
  <c r="AG216" i="1"/>
  <c r="R217" i="1"/>
  <c r="S217" i="1"/>
  <c r="T217" i="1"/>
  <c r="U217" i="1"/>
  <c r="Y217" i="1"/>
  <c r="AA217" i="1"/>
  <c r="AB217" i="1"/>
  <c r="AC217" i="1"/>
  <c r="AD217" i="1"/>
  <c r="AE217" i="1"/>
  <c r="AG217" i="1"/>
  <c r="R218" i="1"/>
  <c r="S218" i="1"/>
  <c r="T218" i="1"/>
  <c r="U218" i="1"/>
  <c r="Y218" i="1"/>
  <c r="AA218" i="1"/>
  <c r="AB218" i="1"/>
  <c r="AC218" i="1"/>
  <c r="AD218" i="1"/>
  <c r="AE218" i="1"/>
  <c r="AG218" i="1"/>
  <c r="R219" i="1"/>
  <c r="S219" i="1"/>
  <c r="T219" i="1"/>
  <c r="U219" i="1"/>
  <c r="Y219" i="1"/>
  <c r="AA219" i="1"/>
  <c r="AB219" i="1"/>
  <c r="AC219" i="1"/>
  <c r="AD219" i="1"/>
  <c r="AE219" i="1"/>
  <c r="AG219" i="1"/>
  <c r="R220" i="1"/>
  <c r="S220" i="1"/>
  <c r="T220" i="1"/>
  <c r="U220" i="1"/>
  <c r="Y220" i="1"/>
  <c r="AA220" i="1"/>
  <c r="AB220" i="1"/>
  <c r="AC220" i="1"/>
  <c r="AD220" i="1"/>
  <c r="AE220" i="1"/>
  <c r="AG220" i="1"/>
  <c r="R221" i="1"/>
  <c r="S221" i="1"/>
  <c r="T221" i="1"/>
  <c r="U221" i="1"/>
  <c r="Y221" i="1"/>
  <c r="AA221" i="1"/>
  <c r="AB221" i="1"/>
  <c r="AC221" i="1"/>
  <c r="AD221" i="1"/>
  <c r="AE221" i="1"/>
  <c r="AG221" i="1"/>
  <c r="R222" i="1"/>
  <c r="S222" i="1"/>
  <c r="T222" i="1"/>
  <c r="U222" i="1"/>
  <c r="Y222" i="1"/>
  <c r="AA222" i="1"/>
  <c r="AB222" i="1"/>
  <c r="AC222" i="1"/>
  <c r="AD222" i="1"/>
  <c r="AE222" i="1"/>
  <c r="AG222" i="1"/>
  <c r="R223" i="1"/>
  <c r="S223" i="1"/>
  <c r="T223" i="1"/>
  <c r="U223" i="1"/>
  <c r="Y223" i="1"/>
  <c r="AA223" i="1"/>
  <c r="AB223" i="1"/>
  <c r="AC223" i="1"/>
  <c r="AD223" i="1"/>
  <c r="AE223" i="1"/>
  <c r="AG223" i="1"/>
  <c r="R224" i="1"/>
  <c r="S224" i="1"/>
  <c r="T224" i="1"/>
  <c r="U224" i="1"/>
  <c r="Y224" i="1"/>
  <c r="AA224" i="1"/>
  <c r="AB224" i="1"/>
  <c r="AC224" i="1"/>
  <c r="AD224" i="1"/>
  <c r="AE224" i="1"/>
  <c r="AG224" i="1"/>
  <c r="R225" i="1"/>
  <c r="S225" i="1"/>
  <c r="T225" i="1"/>
  <c r="U225" i="1"/>
  <c r="Y225" i="1"/>
  <c r="AA225" i="1"/>
  <c r="AB225" i="1"/>
  <c r="AC225" i="1"/>
  <c r="AD225" i="1"/>
  <c r="AE225" i="1"/>
  <c r="AG225" i="1"/>
  <c r="R226" i="1"/>
  <c r="S226" i="1"/>
  <c r="T226" i="1"/>
  <c r="U226" i="1"/>
  <c r="Y226" i="1"/>
  <c r="AA226" i="1"/>
  <c r="AB226" i="1"/>
  <c r="AC226" i="1"/>
  <c r="AD226" i="1"/>
  <c r="AE226" i="1"/>
  <c r="AG226" i="1"/>
  <c r="R227" i="1"/>
  <c r="S227" i="1"/>
  <c r="T227" i="1"/>
  <c r="U227" i="1"/>
  <c r="Y227" i="1"/>
  <c r="AA227" i="1"/>
  <c r="AB227" i="1"/>
  <c r="AC227" i="1"/>
  <c r="AD227" i="1"/>
  <c r="AE227" i="1"/>
  <c r="AG227" i="1"/>
  <c r="R228" i="1"/>
  <c r="S228" i="1"/>
  <c r="T228" i="1"/>
  <c r="U228" i="1"/>
  <c r="Y228" i="1"/>
  <c r="AA228" i="1"/>
  <c r="AB228" i="1"/>
  <c r="AC228" i="1"/>
  <c r="AD228" i="1"/>
  <c r="AE228" i="1"/>
  <c r="AG228" i="1"/>
  <c r="R229" i="1"/>
  <c r="S229" i="1"/>
  <c r="T229" i="1"/>
  <c r="U229" i="1"/>
  <c r="Y229" i="1"/>
  <c r="AA229" i="1"/>
  <c r="AB229" i="1"/>
  <c r="AC229" i="1"/>
  <c r="AD229" i="1"/>
  <c r="AE229" i="1"/>
  <c r="AG229" i="1"/>
  <c r="R230" i="1"/>
  <c r="S230" i="1"/>
  <c r="T230" i="1"/>
  <c r="U230" i="1"/>
  <c r="Y230" i="1"/>
  <c r="AA230" i="1"/>
  <c r="AB230" i="1"/>
  <c r="AC230" i="1"/>
  <c r="AD230" i="1"/>
  <c r="AE230" i="1"/>
  <c r="AG230" i="1"/>
  <c r="R231" i="1"/>
  <c r="S231" i="1"/>
  <c r="T231" i="1"/>
  <c r="U231" i="1"/>
  <c r="Y231" i="1"/>
  <c r="AA231" i="1"/>
  <c r="AB231" i="1"/>
  <c r="AC231" i="1"/>
  <c r="AD231" i="1"/>
  <c r="AE231" i="1"/>
  <c r="AG231" i="1"/>
  <c r="R232" i="1"/>
  <c r="S232" i="1"/>
  <c r="T232" i="1"/>
  <c r="U232" i="1"/>
  <c r="Y232" i="1"/>
  <c r="AA232" i="1"/>
  <c r="AB232" i="1"/>
  <c r="AC232" i="1"/>
  <c r="AD232" i="1"/>
  <c r="AE232" i="1"/>
  <c r="AG232" i="1"/>
  <c r="R233" i="1"/>
  <c r="S233" i="1"/>
  <c r="T233" i="1"/>
  <c r="U233" i="1"/>
  <c r="Y233" i="1"/>
  <c r="AA233" i="1"/>
  <c r="AB233" i="1"/>
  <c r="AC233" i="1"/>
  <c r="AD233" i="1"/>
  <c r="AE233" i="1"/>
  <c r="AG233" i="1"/>
  <c r="R234" i="1"/>
  <c r="S234" i="1"/>
  <c r="T234" i="1"/>
  <c r="U234" i="1"/>
  <c r="Y234" i="1"/>
  <c r="AA234" i="1"/>
  <c r="AB234" i="1"/>
  <c r="AC234" i="1"/>
  <c r="AD234" i="1"/>
  <c r="AE234" i="1"/>
  <c r="AG234" i="1"/>
  <c r="R235" i="1"/>
  <c r="S235" i="1"/>
  <c r="T235" i="1"/>
  <c r="U235" i="1"/>
  <c r="Y235" i="1"/>
  <c r="AA235" i="1"/>
  <c r="AB235" i="1"/>
  <c r="AC235" i="1"/>
  <c r="AD235" i="1"/>
  <c r="AE235" i="1"/>
  <c r="AG235" i="1"/>
  <c r="R236" i="1"/>
  <c r="S236" i="1"/>
  <c r="T236" i="1"/>
  <c r="U236" i="1"/>
  <c r="Y236" i="1"/>
  <c r="AA236" i="1"/>
  <c r="AB236" i="1"/>
  <c r="AC236" i="1"/>
  <c r="AD236" i="1"/>
  <c r="AE236" i="1"/>
  <c r="AG236" i="1"/>
  <c r="R237" i="1"/>
  <c r="S237" i="1"/>
  <c r="T237" i="1"/>
  <c r="U237" i="1"/>
  <c r="Y237" i="1"/>
  <c r="AA237" i="1"/>
  <c r="AB237" i="1"/>
  <c r="AC237" i="1"/>
  <c r="AD237" i="1"/>
  <c r="AE237" i="1"/>
  <c r="AG237" i="1"/>
  <c r="R238" i="1"/>
  <c r="S238" i="1"/>
  <c r="T238" i="1"/>
  <c r="U238" i="1"/>
  <c r="Y238" i="1"/>
  <c r="AA238" i="1"/>
  <c r="AB238" i="1"/>
  <c r="AC238" i="1"/>
  <c r="AD238" i="1"/>
  <c r="AE238" i="1"/>
  <c r="AG238" i="1"/>
  <c r="R239" i="1"/>
  <c r="S239" i="1"/>
  <c r="T239" i="1"/>
  <c r="U239" i="1"/>
  <c r="Y239" i="1"/>
  <c r="AA239" i="1"/>
  <c r="AB239" i="1"/>
  <c r="AC239" i="1"/>
  <c r="AD239" i="1"/>
  <c r="AE239" i="1"/>
  <c r="AG239" i="1"/>
  <c r="R240" i="1"/>
  <c r="S240" i="1"/>
  <c r="T240" i="1"/>
  <c r="U240" i="1"/>
  <c r="Y240" i="1"/>
  <c r="AA240" i="1"/>
  <c r="AB240" i="1"/>
  <c r="AC240" i="1"/>
  <c r="AD240" i="1"/>
  <c r="AE240" i="1"/>
  <c r="AG240" i="1"/>
  <c r="R241" i="1"/>
  <c r="S241" i="1"/>
  <c r="T241" i="1"/>
  <c r="U241" i="1"/>
  <c r="Y241" i="1"/>
  <c r="AA241" i="1"/>
  <c r="AB241" i="1"/>
  <c r="AC241" i="1"/>
  <c r="AD241" i="1"/>
  <c r="AE241" i="1"/>
  <c r="AG241" i="1"/>
  <c r="R242" i="1"/>
  <c r="S242" i="1"/>
  <c r="T242" i="1"/>
  <c r="U242" i="1"/>
  <c r="Y242" i="1"/>
  <c r="AA242" i="1"/>
  <c r="AB242" i="1"/>
  <c r="AC242" i="1"/>
  <c r="AD242" i="1"/>
  <c r="AE242" i="1"/>
  <c r="AG242" i="1"/>
  <c r="R243" i="1"/>
  <c r="S243" i="1"/>
  <c r="T243" i="1"/>
  <c r="U243" i="1"/>
  <c r="Y243" i="1"/>
  <c r="AA243" i="1"/>
  <c r="AB243" i="1"/>
  <c r="AC243" i="1"/>
  <c r="AD243" i="1"/>
  <c r="AE243" i="1"/>
  <c r="AG243" i="1"/>
  <c r="R244" i="1"/>
  <c r="S244" i="1"/>
  <c r="T244" i="1"/>
  <c r="U244" i="1"/>
  <c r="Y244" i="1"/>
  <c r="AA244" i="1"/>
  <c r="AB244" i="1"/>
  <c r="AC244" i="1"/>
  <c r="AD244" i="1"/>
  <c r="AE244" i="1"/>
  <c r="AG244" i="1"/>
  <c r="R245" i="1"/>
  <c r="S245" i="1"/>
  <c r="T245" i="1"/>
  <c r="U245" i="1"/>
  <c r="Y245" i="1"/>
  <c r="AA245" i="1"/>
  <c r="AB245" i="1"/>
  <c r="AC245" i="1"/>
  <c r="AD245" i="1"/>
  <c r="AE245" i="1"/>
  <c r="AG245" i="1"/>
  <c r="R246" i="1"/>
  <c r="S246" i="1"/>
  <c r="T246" i="1"/>
  <c r="U246" i="1"/>
  <c r="Y246" i="1"/>
  <c r="AA246" i="1"/>
  <c r="AB246" i="1"/>
  <c r="AC246" i="1"/>
  <c r="AD246" i="1"/>
  <c r="AE246" i="1"/>
  <c r="AG246" i="1"/>
  <c r="R247" i="1"/>
  <c r="S247" i="1"/>
  <c r="T247" i="1"/>
  <c r="U247" i="1"/>
  <c r="Y247" i="1"/>
  <c r="AA247" i="1"/>
  <c r="AB247" i="1"/>
  <c r="AC247" i="1"/>
  <c r="AD247" i="1"/>
  <c r="AE247" i="1"/>
  <c r="AG247" i="1"/>
  <c r="R248" i="1"/>
  <c r="S248" i="1"/>
  <c r="T248" i="1"/>
  <c r="U248" i="1"/>
  <c r="Y248" i="1"/>
  <c r="AA248" i="1"/>
  <c r="AB248" i="1"/>
  <c r="AC248" i="1"/>
  <c r="AD248" i="1"/>
  <c r="AE248" i="1"/>
  <c r="AG248" i="1"/>
  <c r="R249" i="1"/>
  <c r="S249" i="1"/>
  <c r="T249" i="1"/>
  <c r="U249" i="1"/>
  <c r="Y249" i="1"/>
  <c r="AA249" i="1"/>
  <c r="AB249" i="1"/>
  <c r="AC249" i="1"/>
  <c r="AD249" i="1"/>
  <c r="AE249" i="1"/>
  <c r="AG249" i="1"/>
  <c r="R250" i="1"/>
  <c r="S250" i="1"/>
  <c r="T250" i="1"/>
  <c r="U250" i="1"/>
  <c r="Y250" i="1"/>
  <c r="AA250" i="1"/>
  <c r="AB250" i="1"/>
  <c r="AC250" i="1"/>
  <c r="AD250" i="1"/>
  <c r="AE250" i="1"/>
  <c r="AG250" i="1"/>
  <c r="R251" i="1"/>
  <c r="S251" i="1"/>
  <c r="T251" i="1"/>
  <c r="U251" i="1"/>
  <c r="Y251" i="1"/>
  <c r="AA251" i="1"/>
  <c r="AB251" i="1"/>
  <c r="AC251" i="1"/>
  <c r="AD251" i="1"/>
  <c r="AE251" i="1"/>
  <c r="AG251" i="1"/>
  <c r="R252" i="1"/>
  <c r="S252" i="1"/>
  <c r="T252" i="1"/>
  <c r="U252" i="1"/>
  <c r="Y252" i="1"/>
  <c r="AA252" i="1"/>
  <c r="AB252" i="1"/>
  <c r="AC252" i="1"/>
  <c r="AD252" i="1"/>
  <c r="AE252" i="1"/>
  <c r="AG252" i="1"/>
  <c r="R253" i="1"/>
  <c r="S253" i="1"/>
  <c r="T253" i="1"/>
  <c r="U253" i="1"/>
  <c r="Y253" i="1"/>
  <c r="AA253" i="1"/>
  <c r="AB253" i="1"/>
  <c r="AC253" i="1"/>
  <c r="AD253" i="1"/>
  <c r="AE253" i="1"/>
  <c r="AG253" i="1"/>
  <c r="R254" i="1"/>
  <c r="S254" i="1"/>
  <c r="T254" i="1"/>
  <c r="U254" i="1"/>
  <c r="Y254" i="1"/>
  <c r="AA254" i="1"/>
  <c r="AB254" i="1"/>
  <c r="AC254" i="1"/>
  <c r="AD254" i="1"/>
  <c r="AE254" i="1"/>
  <c r="AG254" i="1"/>
  <c r="R255" i="1"/>
  <c r="S255" i="1"/>
  <c r="T255" i="1"/>
  <c r="U255" i="1"/>
  <c r="Y255" i="1"/>
  <c r="AA255" i="1"/>
  <c r="AB255" i="1"/>
  <c r="AC255" i="1"/>
  <c r="AD255" i="1"/>
  <c r="AE255" i="1"/>
  <c r="AG255" i="1"/>
  <c r="R256" i="1"/>
  <c r="S256" i="1"/>
  <c r="T256" i="1"/>
  <c r="U256" i="1"/>
  <c r="Y256" i="1"/>
  <c r="AA256" i="1"/>
  <c r="AB256" i="1"/>
  <c r="AC256" i="1"/>
  <c r="AD256" i="1"/>
  <c r="AE256" i="1"/>
  <c r="AG256" i="1"/>
  <c r="R257" i="1"/>
  <c r="S257" i="1"/>
  <c r="T257" i="1"/>
  <c r="U257" i="1"/>
  <c r="Y257" i="1"/>
  <c r="AA257" i="1"/>
  <c r="AB257" i="1"/>
  <c r="AC257" i="1"/>
  <c r="AD257" i="1"/>
  <c r="AE257" i="1"/>
  <c r="AG257" i="1"/>
  <c r="R258" i="1"/>
  <c r="S258" i="1"/>
  <c r="T258" i="1"/>
  <c r="U258" i="1"/>
  <c r="Y258" i="1"/>
  <c r="AA258" i="1"/>
  <c r="AB258" i="1"/>
  <c r="AC258" i="1"/>
  <c r="AD258" i="1"/>
  <c r="AE258" i="1"/>
  <c r="AG258" i="1"/>
  <c r="R259" i="1"/>
  <c r="S259" i="1"/>
  <c r="T259" i="1"/>
  <c r="U259" i="1"/>
  <c r="Y259" i="1"/>
  <c r="AA259" i="1"/>
  <c r="AB259" i="1"/>
  <c r="AC259" i="1"/>
  <c r="AD259" i="1"/>
  <c r="AE259" i="1"/>
  <c r="AG259" i="1"/>
  <c r="R260" i="1"/>
  <c r="S260" i="1"/>
  <c r="T260" i="1"/>
  <c r="U260" i="1"/>
  <c r="Y260" i="1"/>
  <c r="AA260" i="1"/>
  <c r="AB260" i="1"/>
  <c r="AC260" i="1"/>
  <c r="AD260" i="1"/>
  <c r="AE260" i="1"/>
  <c r="AG260" i="1"/>
  <c r="R261" i="1"/>
  <c r="S261" i="1"/>
  <c r="T261" i="1"/>
  <c r="U261" i="1"/>
  <c r="Y261" i="1"/>
  <c r="AA261" i="1"/>
  <c r="AB261" i="1"/>
  <c r="AC261" i="1"/>
  <c r="AD261" i="1"/>
  <c r="AE261" i="1"/>
  <c r="AG261" i="1"/>
  <c r="R262" i="1"/>
  <c r="S262" i="1"/>
  <c r="T262" i="1"/>
  <c r="U262" i="1"/>
  <c r="Y262" i="1"/>
  <c r="AA262" i="1"/>
  <c r="AB262" i="1"/>
  <c r="AC262" i="1"/>
  <c r="AD262" i="1"/>
  <c r="AE262" i="1"/>
  <c r="AG262" i="1"/>
  <c r="R263" i="1"/>
  <c r="S263" i="1"/>
  <c r="T263" i="1"/>
  <c r="U263" i="1"/>
  <c r="Y263" i="1"/>
  <c r="AA263" i="1"/>
  <c r="AB263" i="1"/>
  <c r="AC263" i="1"/>
  <c r="AD263" i="1"/>
  <c r="AE263" i="1"/>
  <c r="AG263" i="1"/>
  <c r="R264" i="1"/>
  <c r="S264" i="1"/>
  <c r="T264" i="1"/>
  <c r="U264" i="1"/>
  <c r="Y264" i="1"/>
  <c r="AA264" i="1"/>
  <c r="AB264" i="1"/>
  <c r="AC264" i="1"/>
  <c r="AD264" i="1"/>
  <c r="AE264" i="1"/>
  <c r="AG264" i="1"/>
  <c r="R265" i="1"/>
  <c r="S265" i="1"/>
  <c r="T265" i="1"/>
  <c r="U265" i="1"/>
  <c r="Y265" i="1"/>
  <c r="AA265" i="1"/>
  <c r="AB265" i="1"/>
  <c r="AC265" i="1"/>
  <c r="AD265" i="1"/>
  <c r="AE265" i="1"/>
  <c r="AG265" i="1"/>
  <c r="R266" i="1"/>
  <c r="S266" i="1"/>
  <c r="T266" i="1"/>
  <c r="U266" i="1"/>
  <c r="Y266" i="1"/>
  <c r="AA266" i="1"/>
  <c r="AB266" i="1"/>
  <c r="AC266" i="1"/>
  <c r="AD266" i="1"/>
  <c r="AE266" i="1"/>
  <c r="AG266" i="1"/>
  <c r="R267" i="1"/>
  <c r="S267" i="1"/>
  <c r="T267" i="1"/>
  <c r="U267" i="1"/>
  <c r="Y267" i="1"/>
  <c r="AA267" i="1"/>
  <c r="AB267" i="1"/>
  <c r="AC267" i="1"/>
  <c r="AD267" i="1"/>
  <c r="AE267" i="1"/>
  <c r="AG267" i="1"/>
  <c r="R268" i="1"/>
  <c r="S268" i="1"/>
  <c r="T268" i="1"/>
  <c r="U268" i="1"/>
  <c r="Y268" i="1"/>
  <c r="AA268" i="1"/>
  <c r="AB268" i="1"/>
  <c r="AC268" i="1"/>
  <c r="AD268" i="1"/>
  <c r="AE268" i="1"/>
  <c r="AG268" i="1"/>
  <c r="R269" i="1"/>
  <c r="S269" i="1"/>
  <c r="T269" i="1"/>
  <c r="U269" i="1"/>
  <c r="Y269" i="1"/>
  <c r="AA269" i="1"/>
  <c r="AB269" i="1"/>
  <c r="AC269" i="1"/>
  <c r="AD269" i="1"/>
  <c r="AE269" i="1"/>
  <c r="AG269" i="1"/>
  <c r="R270" i="1"/>
  <c r="S270" i="1"/>
  <c r="T270" i="1"/>
  <c r="U270" i="1"/>
  <c r="Y270" i="1"/>
  <c r="AA270" i="1"/>
  <c r="AB270" i="1"/>
  <c r="AC270" i="1"/>
  <c r="AD270" i="1"/>
  <c r="AE270" i="1"/>
  <c r="AG270" i="1"/>
  <c r="R271" i="1"/>
  <c r="S271" i="1"/>
  <c r="T271" i="1"/>
  <c r="U271" i="1"/>
  <c r="Y271" i="1"/>
  <c r="AA271" i="1"/>
  <c r="AB271" i="1"/>
  <c r="AC271" i="1"/>
  <c r="AD271" i="1"/>
  <c r="AE271" i="1"/>
  <c r="AG271" i="1"/>
  <c r="R272" i="1"/>
  <c r="S272" i="1"/>
  <c r="T272" i="1"/>
  <c r="U272" i="1"/>
  <c r="Y272" i="1"/>
  <c r="AA272" i="1"/>
  <c r="AB272" i="1"/>
  <c r="AC272" i="1"/>
  <c r="AD272" i="1"/>
  <c r="AE272" i="1"/>
  <c r="AG272" i="1"/>
  <c r="R273" i="1"/>
  <c r="S273" i="1"/>
  <c r="T273" i="1"/>
  <c r="U273" i="1"/>
  <c r="Y273" i="1"/>
  <c r="AA273" i="1"/>
  <c r="AB273" i="1"/>
  <c r="AC273" i="1"/>
  <c r="AD273" i="1"/>
  <c r="AE273" i="1"/>
  <c r="AG273" i="1"/>
  <c r="R274" i="1"/>
  <c r="S274" i="1"/>
  <c r="T274" i="1"/>
  <c r="U274" i="1"/>
  <c r="Y274" i="1"/>
  <c r="AA274" i="1"/>
  <c r="AB274" i="1"/>
  <c r="AC274" i="1"/>
  <c r="AD274" i="1"/>
  <c r="AE274" i="1"/>
  <c r="AG274" i="1"/>
  <c r="R275" i="1"/>
  <c r="S275" i="1"/>
  <c r="T275" i="1"/>
  <c r="U275" i="1"/>
  <c r="Y275" i="1"/>
  <c r="AA275" i="1"/>
  <c r="AB275" i="1"/>
  <c r="AC275" i="1"/>
  <c r="AD275" i="1"/>
  <c r="AE275" i="1"/>
  <c r="AG275" i="1"/>
  <c r="R276" i="1"/>
  <c r="S276" i="1"/>
  <c r="T276" i="1"/>
  <c r="U276" i="1"/>
  <c r="Y276" i="1"/>
  <c r="AA276" i="1"/>
  <c r="AB276" i="1"/>
  <c r="AC276" i="1"/>
  <c r="AD276" i="1"/>
  <c r="AE276" i="1"/>
  <c r="AG276" i="1"/>
  <c r="R277" i="1"/>
  <c r="S277" i="1"/>
  <c r="T277" i="1"/>
  <c r="U277" i="1"/>
  <c r="Y277" i="1"/>
  <c r="AA277" i="1"/>
  <c r="AB277" i="1"/>
  <c r="AC277" i="1"/>
  <c r="AD277" i="1"/>
  <c r="AE277" i="1"/>
  <c r="AG277" i="1"/>
  <c r="R278" i="1"/>
  <c r="S278" i="1"/>
  <c r="T278" i="1"/>
  <c r="U278" i="1"/>
  <c r="Y278" i="1"/>
  <c r="AA278" i="1"/>
  <c r="AB278" i="1"/>
  <c r="AC278" i="1"/>
  <c r="AD278" i="1"/>
  <c r="AE278" i="1"/>
  <c r="AG278" i="1"/>
  <c r="R279" i="1"/>
  <c r="S279" i="1"/>
  <c r="T279" i="1"/>
  <c r="U279" i="1"/>
  <c r="Y279" i="1"/>
  <c r="AA279" i="1"/>
  <c r="AB279" i="1"/>
  <c r="AC279" i="1"/>
  <c r="AD279" i="1"/>
  <c r="AE279" i="1"/>
  <c r="AG279" i="1"/>
  <c r="R280" i="1"/>
  <c r="S280" i="1"/>
  <c r="T280" i="1"/>
  <c r="U280" i="1"/>
  <c r="Y280" i="1"/>
  <c r="AA280" i="1"/>
  <c r="AB280" i="1"/>
  <c r="AC280" i="1"/>
  <c r="AD280" i="1"/>
  <c r="AE280" i="1"/>
  <c r="AG280" i="1"/>
  <c r="R281" i="1"/>
  <c r="S281" i="1"/>
  <c r="T281" i="1"/>
  <c r="U281" i="1"/>
  <c r="Y281" i="1"/>
  <c r="AA281" i="1"/>
  <c r="AB281" i="1"/>
  <c r="AC281" i="1"/>
  <c r="AD281" i="1"/>
  <c r="AE281" i="1"/>
  <c r="AG281" i="1"/>
  <c r="R282" i="1"/>
  <c r="S282" i="1"/>
  <c r="T282" i="1"/>
  <c r="U282" i="1"/>
  <c r="Y282" i="1"/>
  <c r="AA282" i="1"/>
  <c r="AB282" i="1"/>
  <c r="AC282" i="1"/>
  <c r="AD282" i="1"/>
  <c r="AE282" i="1"/>
  <c r="AG282" i="1"/>
  <c r="R283" i="1"/>
  <c r="S283" i="1"/>
  <c r="T283" i="1"/>
  <c r="U283" i="1"/>
  <c r="Y283" i="1"/>
  <c r="AA283" i="1"/>
  <c r="AB283" i="1"/>
  <c r="AC283" i="1"/>
  <c r="AD283" i="1"/>
  <c r="AE283" i="1"/>
  <c r="AG283" i="1"/>
  <c r="R284" i="1"/>
  <c r="S284" i="1"/>
  <c r="T284" i="1"/>
  <c r="U284" i="1"/>
  <c r="Y284" i="1"/>
  <c r="AA284" i="1"/>
  <c r="AB284" i="1"/>
  <c r="AC284" i="1"/>
  <c r="AD284" i="1"/>
  <c r="AE284" i="1"/>
  <c r="AG284" i="1"/>
  <c r="R285" i="1"/>
  <c r="S285" i="1"/>
  <c r="T285" i="1"/>
  <c r="U285" i="1"/>
  <c r="Y285" i="1"/>
  <c r="AA285" i="1"/>
  <c r="AB285" i="1"/>
  <c r="AC285" i="1"/>
  <c r="AD285" i="1"/>
  <c r="AE285" i="1"/>
  <c r="AG285" i="1"/>
  <c r="R286" i="1"/>
  <c r="S286" i="1"/>
  <c r="T286" i="1"/>
  <c r="U286" i="1"/>
  <c r="Y286" i="1"/>
  <c r="AA286" i="1"/>
  <c r="AB286" i="1"/>
  <c r="AC286" i="1"/>
  <c r="AD286" i="1"/>
  <c r="AE286" i="1"/>
  <c r="AG286" i="1"/>
  <c r="R287" i="1"/>
  <c r="S287" i="1"/>
  <c r="T287" i="1"/>
  <c r="U287" i="1"/>
  <c r="Y287" i="1"/>
  <c r="AA287" i="1"/>
  <c r="AB287" i="1"/>
  <c r="AC287" i="1"/>
  <c r="AD287" i="1"/>
  <c r="AE287" i="1"/>
  <c r="AG287" i="1"/>
  <c r="R288" i="1"/>
  <c r="S288" i="1"/>
  <c r="T288" i="1"/>
  <c r="U288" i="1"/>
  <c r="Y288" i="1"/>
  <c r="AA288" i="1"/>
  <c r="AB288" i="1"/>
  <c r="AC288" i="1"/>
  <c r="AD288" i="1"/>
  <c r="AE288" i="1"/>
  <c r="AG288" i="1"/>
  <c r="R289" i="1"/>
  <c r="S289" i="1"/>
  <c r="T289" i="1"/>
  <c r="U289" i="1"/>
  <c r="Y289" i="1"/>
  <c r="AA289" i="1"/>
  <c r="AB289" i="1"/>
  <c r="AC289" i="1"/>
  <c r="AD289" i="1"/>
  <c r="AE289" i="1"/>
  <c r="AG289" i="1"/>
  <c r="R290" i="1"/>
  <c r="S290" i="1"/>
  <c r="T290" i="1"/>
  <c r="U290" i="1"/>
  <c r="Y290" i="1"/>
  <c r="AA290" i="1"/>
  <c r="AB290" i="1"/>
  <c r="AC290" i="1"/>
  <c r="AD290" i="1"/>
  <c r="AE290" i="1"/>
  <c r="AG290" i="1"/>
  <c r="R291" i="1"/>
  <c r="S291" i="1"/>
  <c r="T291" i="1"/>
  <c r="U291" i="1"/>
  <c r="Y291" i="1"/>
  <c r="AA291" i="1"/>
  <c r="AB291" i="1"/>
  <c r="AC291" i="1"/>
  <c r="AD291" i="1"/>
  <c r="AE291" i="1"/>
  <c r="AG291" i="1"/>
  <c r="R292" i="1"/>
  <c r="S292" i="1"/>
  <c r="T292" i="1"/>
  <c r="U292" i="1"/>
  <c r="Y292" i="1"/>
  <c r="AA292" i="1"/>
  <c r="AB292" i="1"/>
  <c r="AC292" i="1"/>
  <c r="AD292" i="1"/>
  <c r="AE292" i="1"/>
  <c r="AG292" i="1"/>
  <c r="R293" i="1"/>
  <c r="S293" i="1"/>
  <c r="T293" i="1"/>
  <c r="U293" i="1"/>
  <c r="Y293" i="1"/>
  <c r="AA293" i="1"/>
  <c r="AB293" i="1"/>
  <c r="AC293" i="1"/>
  <c r="AD293" i="1"/>
  <c r="AE293" i="1"/>
  <c r="AG293" i="1"/>
  <c r="R294" i="1"/>
  <c r="S294" i="1"/>
  <c r="T294" i="1"/>
  <c r="U294" i="1"/>
  <c r="Y294" i="1"/>
  <c r="AA294" i="1"/>
  <c r="AB294" i="1"/>
  <c r="AC294" i="1"/>
  <c r="AD294" i="1"/>
  <c r="AE294" i="1"/>
  <c r="AG294" i="1"/>
  <c r="R295" i="1"/>
  <c r="S295" i="1"/>
  <c r="T295" i="1"/>
  <c r="U295" i="1"/>
  <c r="Y295" i="1"/>
  <c r="AA295" i="1"/>
  <c r="AB295" i="1"/>
  <c r="AC295" i="1"/>
  <c r="AD295" i="1"/>
  <c r="AE295" i="1"/>
  <c r="AG295" i="1"/>
  <c r="R296" i="1"/>
  <c r="S296" i="1"/>
  <c r="T296" i="1"/>
  <c r="U296" i="1"/>
  <c r="Y296" i="1"/>
  <c r="AA296" i="1"/>
  <c r="AB296" i="1"/>
  <c r="AC296" i="1"/>
  <c r="AD296" i="1"/>
  <c r="AE296" i="1"/>
  <c r="AG296" i="1"/>
  <c r="R297" i="1"/>
  <c r="S297" i="1"/>
  <c r="T297" i="1"/>
  <c r="U297" i="1"/>
  <c r="Y297" i="1"/>
  <c r="AA297" i="1"/>
  <c r="AB297" i="1"/>
  <c r="AC297" i="1"/>
  <c r="AD297" i="1"/>
  <c r="AE297" i="1"/>
  <c r="AG297" i="1"/>
  <c r="R298" i="1"/>
  <c r="S298" i="1"/>
  <c r="T298" i="1"/>
  <c r="U298" i="1"/>
  <c r="Y298" i="1"/>
  <c r="AA298" i="1"/>
  <c r="AB298" i="1"/>
  <c r="AC298" i="1"/>
  <c r="AD298" i="1"/>
  <c r="AE298" i="1"/>
  <c r="AG298" i="1"/>
  <c r="R299" i="1"/>
  <c r="S299" i="1"/>
  <c r="T299" i="1"/>
  <c r="U299" i="1"/>
  <c r="Y299" i="1"/>
  <c r="AA299" i="1"/>
  <c r="AB299" i="1"/>
  <c r="AC299" i="1"/>
  <c r="AD299" i="1"/>
  <c r="AE299" i="1"/>
  <c r="AG299" i="1"/>
  <c r="R300" i="1"/>
  <c r="S300" i="1"/>
  <c r="T300" i="1"/>
  <c r="U300" i="1"/>
  <c r="Y300" i="1"/>
  <c r="AA300" i="1"/>
  <c r="AB300" i="1"/>
  <c r="AC300" i="1"/>
  <c r="AD300" i="1"/>
  <c r="AE300" i="1"/>
  <c r="AG300" i="1"/>
  <c r="R301" i="1"/>
  <c r="S301" i="1"/>
  <c r="T301" i="1"/>
  <c r="U301" i="1"/>
  <c r="Y301" i="1"/>
  <c r="AA301" i="1"/>
  <c r="AB301" i="1"/>
  <c r="AC301" i="1"/>
  <c r="AD301" i="1"/>
  <c r="AE301" i="1"/>
  <c r="AG301" i="1"/>
  <c r="R302" i="1"/>
  <c r="S302" i="1"/>
  <c r="T302" i="1"/>
  <c r="U302" i="1"/>
  <c r="Y302" i="1"/>
  <c r="AA302" i="1"/>
  <c r="AB302" i="1"/>
  <c r="AC302" i="1"/>
  <c r="AD302" i="1"/>
  <c r="AE302" i="1"/>
  <c r="AG302" i="1"/>
  <c r="R303" i="1"/>
  <c r="S303" i="1"/>
  <c r="T303" i="1"/>
  <c r="U303" i="1"/>
  <c r="Y303" i="1"/>
  <c r="AA303" i="1"/>
  <c r="AB303" i="1"/>
  <c r="AC303" i="1"/>
  <c r="AD303" i="1"/>
  <c r="AE303" i="1"/>
  <c r="AG303" i="1"/>
  <c r="R304" i="1"/>
  <c r="S304" i="1"/>
  <c r="T304" i="1"/>
  <c r="U304" i="1"/>
  <c r="Y304" i="1"/>
  <c r="AA304" i="1"/>
  <c r="AB304" i="1"/>
  <c r="AC304" i="1"/>
  <c r="AD304" i="1"/>
  <c r="AE304" i="1"/>
  <c r="AG304" i="1"/>
  <c r="R305" i="1"/>
  <c r="S305" i="1"/>
  <c r="T305" i="1"/>
  <c r="U305" i="1"/>
  <c r="Y305" i="1"/>
  <c r="AA305" i="1"/>
  <c r="AB305" i="1"/>
  <c r="AC305" i="1"/>
  <c r="AD305" i="1"/>
  <c r="AE305" i="1"/>
  <c r="AG305" i="1"/>
  <c r="R306" i="1"/>
  <c r="S306" i="1"/>
  <c r="T306" i="1"/>
  <c r="U306" i="1"/>
  <c r="Y306" i="1"/>
  <c r="AA306" i="1"/>
  <c r="AB306" i="1"/>
  <c r="AC306" i="1"/>
  <c r="AD306" i="1"/>
  <c r="AE306" i="1"/>
  <c r="AG306" i="1"/>
  <c r="R307" i="1"/>
  <c r="S307" i="1"/>
  <c r="T307" i="1"/>
  <c r="U307" i="1"/>
  <c r="Y307" i="1"/>
  <c r="AA307" i="1"/>
  <c r="AB307" i="1"/>
  <c r="AC307" i="1"/>
  <c r="AD307" i="1"/>
  <c r="AE307" i="1"/>
  <c r="AG307" i="1"/>
  <c r="R308" i="1"/>
  <c r="S308" i="1"/>
  <c r="T308" i="1"/>
  <c r="U308" i="1"/>
  <c r="Y308" i="1"/>
  <c r="AA308" i="1"/>
  <c r="AB308" i="1"/>
  <c r="AC308" i="1"/>
  <c r="AD308" i="1"/>
  <c r="AE308" i="1"/>
  <c r="AG308" i="1"/>
  <c r="R309" i="1"/>
  <c r="S309" i="1"/>
  <c r="T309" i="1"/>
  <c r="U309" i="1"/>
  <c r="Y309" i="1"/>
  <c r="AA309" i="1"/>
  <c r="AB309" i="1"/>
  <c r="AC309" i="1"/>
  <c r="AD309" i="1"/>
  <c r="AE309" i="1"/>
  <c r="AG309" i="1"/>
  <c r="R310" i="1"/>
  <c r="S310" i="1"/>
  <c r="T310" i="1"/>
  <c r="U310" i="1"/>
  <c r="Y310" i="1"/>
  <c r="AA310" i="1"/>
  <c r="AB310" i="1"/>
  <c r="AC310" i="1"/>
  <c r="AD310" i="1"/>
  <c r="AE310" i="1"/>
  <c r="AG310" i="1"/>
  <c r="R311" i="1"/>
  <c r="S311" i="1"/>
  <c r="T311" i="1"/>
  <c r="U311" i="1"/>
  <c r="Y311" i="1"/>
  <c r="AA311" i="1"/>
  <c r="AB311" i="1"/>
  <c r="AC311" i="1"/>
  <c r="AD311" i="1"/>
  <c r="AE311" i="1"/>
  <c r="AG311" i="1"/>
  <c r="R312" i="1"/>
  <c r="S312" i="1"/>
  <c r="T312" i="1"/>
  <c r="U312" i="1"/>
  <c r="Y312" i="1"/>
  <c r="AA312" i="1"/>
  <c r="AB312" i="1"/>
  <c r="AC312" i="1"/>
  <c r="AD312" i="1"/>
  <c r="AE312" i="1"/>
  <c r="AG312" i="1"/>
  <c r="R313" i="1"/>
  <c r="S313" i="1"/>
  <c r="T313" i="1"/>
  <c r="U313" i="1"/>
  <c r="Y313" i="1"/>
  <c r="AA313" i="1"/>
  <c r="AB313" i="1"/>
  <c r="AC313" i="1"/>
  <c r="AD313" i="1"/>
  <c r="AE313" i="1"/>
  <c r="AG313" i="1"/>
  <c r="R314" i="1"/>
  <c r="S314" i="1"/>
  <c r="T314" i="1"/>
  <c r="U314" i="1"/>
  <c r="Y314" i="1"/>
  <c r="AA314" i="1"/>
  <c r="AB314" i="1"/>
  <c r="AC314" i="1"/>
  <c r="AD314" i="1"/>
  <c r="AE314" i="1"/>
  <c r="AG314" i="1"/>
  <c r="R315" i="1"/>
  <c r="S315" i="1"/>
  <c r="T315" i="1"/>
  <c r="U315" i="1"/>
  <c r="Y315" i="1"/>
  <c r="AA315" i="1"/>
  <c r="AB315" i="1"/>
  <c r="AC315" i="1"/>
  <c r="AD315" i="1"/>
  <c r="AE315" i="1"/>
  <c r="AG315" i="1"/>
  <c r="R316" i="1"/>
  <c r="S316" i="1"/>
  <c r="T316" i="1"/>
  <c r="U316" i="1"/>
  <c r="Y316" i="1"/>
  <c r="AA316" i="1"/>
  <c r="AB316" i="1"/>
  <c r="AC316" i="1"/>
  <c r="AD316" i="1"/>
  <c r="AE316" i="1"/>
  <c r="AG316" i="1"/>
  <c r="R317" i="1"/>
  <c r="S317" i="1"/>
  <c r="T317" i="1"/>
  <c r="U317" i="1"/>
  <c r="Y317" i="1"/>
  <c r="AA317" i="1"/>
  <c r="AB317" i="1"/>
  <c r="AC317" i="1"/>
  <c r="AD317" i="1"/>
  <c r="AE317" i="1"/>
  <c r="AG317" i="1"/>
  <c r="R318" i="1"/>
  <c r="S318" i="1"/>
  <c r="T318" i="1"/>
  <c r="U318" i="1"/>
  <c r="Y318" i="1"/>
  <c r="AA318" i="1"/>
  <c r="AB318" i="1"/>
  <c r="AC318" i="1"/>
  <c r="AD318" i="1"/>
  <c r="AE318" i="1"/>
  <c r="AG318" i="1"/>
  <c r="R319" i="1"/>
  <c r="S319" i="1"/>
  <c r="T319" i="1"/>
  <c r="U319" i="1"/>
  <c r="Y319" i="1"/>
  <c r="AA319" i="1"/>
  <c r="AB319" i="1"/>
  <c r="AC319" i="1"/>
  <c r="AD319" i="1"/>
  <c r="AE319" i="1"/>
  <c r="AG319" i="1"/>
  <c r="R320" i="1"/>
  <c r="S320" i="1"/>
  <c r="T320" i="1"/>
  <c r="U320" i="1"/>
  <c r="Y320" i="1"/>
  <c r="AA320" i="1"/>
  <c r="AB320" i="1"/>
  <c r="AC320" i="1"/>
  <c r="AD320" i="1"/>
  <c r="AE320" i="1"/>
  <c r="AG320" i="1"/>
  <c r="R321" i="1"/>
  <c r="S321" i="1"/>
  <c r="T321" i="1"/>
  <c r="U321" i="1"/>
  <c r="Y321" i="1"/>
  <c r="AA321" i="1"/>
  <c r="AB321" i="1"/>
  <c r="AC321" i="1"/>
  <c r="AD321" i="1"/>
  <c r="AE321" i="1"/>
  <c r="AG321" i="1"/>
  <c r="R322" i="1"/>
  <c r="S322" i="1"/>
  <c r="T322" i="1"/>
  <c r="U322" i="1"/>
  <c r="Y322" i="1"/>
  <c r="AA322" i="1"/>
  <c r="AB322" i="1"/>
  <c r="AC322" i="1"/>
  <c r="AD322" i="1"/>
  <c r="AE322" i="1"/>
  <c r="AG322" i="1"/>
  <c r="R323" i="1"/>
  <c r="S323" i="1"/>
  <c r="T323" i="1"/>
  <c r="U323" i="1"/>
  <c r="Y323" i="1"/>
  <c r="AA323" i="1"/>
  <c r="AB323" i="1"/>
  <c r="AC323" i="1"/>
  <c r="AD323" i="1"/>
  <c r="AE323" i="1"/>
  <c r="AG323" i="1"/>
  <c r="R324" i="1"/>
  <c r="S324" i="1"/>
  <c r="T324" i="1"/>
  <c r="U324" i="1"/>
  <c r="Y324" i="1"/>
  <c r="AA324" i="1"/>
  <c r="AB324" i="1"/>
  <c r="AC324" i="1"/>
  <c r="AD324" i="1"/>
  <c r="AE324" i="1"/>
  <c r="AG324" i="1"/>
  <c r="R325" i="1"/>
  <c r="S325" i="1"/>
  <c r="T325" i="1"/>
  <c r="U325" i="1"/>
  <c r="Y325" i="1"/>
  <c r="AA325" i="1"/>
  <c r="AB325" i="1"/>
  <c r="AC325" i="1"/>
  <c r="AD325" i="1"/>
  <c r="AE325" i="1"/>
  <c r="AG325" i="1"/>
  <c r="R326" i="1"/>
  <c r="S326" i="1"/>
  <c r="T326" i="1"/>
  <c r="U326" i="1"/>
  <c r="Y326" i="1"/>
  <c r="AA326" i="1"/>
  <c r="AB326" i="1"/>
  <c r="AC326" i="1"/>
  <c r="AD326" i="1"/>
  <c r="AE326" i="1"/>
  <c r="AG326" i="1"/>
  <c r="R327" i="1"/>
  <c r="S327" i="1"/>
  <c r="T327" i="1"/>
  <c r="U327" i="1"/>
  <c r="Y327" i="1"/>
  <c r="AA327" i="1"/>
  <c r="AB327" i="1"/>
  <c r="AC327" i="1"/>
  <c r="AD327" i="1"/>
  <c r="AE327" i="1"/>
  <c r="AG327" i="1"/>
  <c r="R328" i="1"/>
  <c r="S328" i="1"/>
  <c r="T328" i="1"/>
  <c r="U328" i="1"/>
  <c r="Y328" i="1"/>
  <c r="AA328" i="1"/>
  <c r="AB328" i="1"/>
  <c r="AC328" i="1"/>
  <c r="AD328" i="1"/>
  <c r="AE328" i="1"/>
  <c r="AG328" i="1"/>
  <c r="R329" i="1"/>
  <c r="S329" i="1"/>
  <c r="T329" i="1"/>
  <c r="U329" i="1"/>
  <c r="Y329" i="1"/>
  <c r="AA329" i="1"/>
  <c r="AB329" i="1"/>
  <c r="AC329" i="1"/>
  <c r="AD329" i="1"/>
  <c r="AE329" i="1"/>
  <c r="AG329" i="1"/>
  <c r="R330" i="1"/>
  <c r="S330" i="1"/>
  <c r="T330" i="1"/>
  <c r="U330" i="1"/>
  <c r="Y330" i="1"/>
  <c r="AA330" i="1"/>
  <c r="AB330" i="1"/>
  <c r="AC330" i="1"/>
  <c r="AD330" i="1"/>
  <c r="AE330" i="1"/>
  <c r="AG330" i="1"/>
  <c r="R331" i="1"/>
  <c r="S331" i="1"/>
  <c r="T331" i="1"/>
  <c r="U331" i="1"/>
  <c r="Y331" i="1"/>
  <c r="AA331" i="1"/>
  <c r="AB331" i="1"/>
  <c r="AC331" i="1"/>
  <c r="AD331" i="1"/>
  <c r="AE331" i="1"/>
  <c r="AG331" i="1"/>
  <c r="R332" i="1"/>
  <c r="S332" i="1"/>
  <c r="T332" i="1"/>
  <c r="U332" i="1"/>
  <c r="Y332" i="1"/>
  <c r="AA332" i="1"/>
  <c r="AB332" i="1"/>
  <c r="AC332" i="1"/>
  <c r="AD332" i="1"/>
  <c r="AE332" i="1"/>
  <c r="AG332" i="1"/>
  <c r="R333" i="1"/>
  <c r="S333" i="1"/>
  <c r="T333" i="1"/>
  <c r="U333" i="1"/>
  <c r="Y333" i="1"/>
  <c r="AA333" i="1"/>
  <c r="AB333" i="1"/>
  <c r="AC333" i="1"/>
  <c r="AD333" i="1"/>
  <c r="AE333" i="1"/>
  <c r="AG333" i="1"/>
  <c r="R334" i="1"/>
  <c r="S334" i="1"/>
  <c r="T334" i="1"/>
  <c r="U334" i="1"/>
  <c r="Y334" i="1"/>
  <c r="AA334" i="1"/>
  <c r="AB334" i="1"/>
  <c r="AC334" i="1"/>
  <c r="AD334" i="1"/>
  <c r="AE334" i="1"/>
  <c r="AG334" i="1"/>
  <c r="R335" i="1"/>
  <c r="S335" i="1"/>
  <c r="T335" i="1"/>
  <c r="U335" i="1"/>
  <c r="Y335" i="1"/>
  <c r="AA335" i="1"/>
  <c r="AB335" i="1"/>
  <c r="AC335" i="1"/>
  <c r="AD335" i="1"/>
  <c r="AE335" i="1"/>
  <c r="AG335" i="1"/>
  <c r="R336" i="1"/>
  <c r="S336" i="1"/>
  <c r="T336" i="1"/>
  <c r="U336" i="1"/>
  <c r="Y336" i="1"/>
  <c r="AA336" i="1"/>
  <c r="AB336" i="1"/>
  <c r="AC336" i="1"/>
  <c r="AD336" i="1"/>
  <c r="AE336" i="1"/>
  <c r="AG336" i="1"/>
  <c r="R337" i="1"/>
  <c r="S337" i="1"/>
  <c r="T337" i="1"/>
  <c r="U337" i="1"/>
  <c r="Y337" i="1"/>
  <c r="AA337" i="1"/>
  <c r="AB337" i="1"/>
  <c r="AC337" i="1"/>
  <c r="AD337" i="1"/>
  <c r="AE337" i="1"/>
  <c r="AG337" i="1"/>
  <c r="R338" i="1"/>
  <c r="S338" i="1"/>
  <c r="T338" i="1"/>
  <c r="U338" i="1"/>
  <c r="Y338" i="1"/>
  <c r="AA338" i="1"/>
  <c r="AB338" i="1"/>
  <c r="AC338" i="1"/>
  <c r="AD338" i="1"/>
  <c r="AE338" i="1"/>
  <c r="AG338" i="1"/>
  <c r="R339" i="1"/>
  <c r="S339" i="1"/>
  <c r="T339" i="1"/>
  <c r="U339" i="1"/>
  <c r="Y339" i="1"/>
  <c r="AA339" i="1"/>
  <c r="AB339" i="1"/>
  <c r="AC339" i="1"/>
  <c r="AD339" i="1"/>
  <c r="AE339" i="1"/>
  <c r="AG339" i="1"/>
  <c r="R340" i="1"/>
  <c r="S340" i="1"/>
  <c r="T340" i="1"/>
  <c r="U340" i="1"/>
  <c r="Y340" i="1"/>
  <c r="AA340" i="1"/>
  <c r="AB340" i="1"/>
  <c r="AC340" i="1"/>
  <c r="AD340" i="1"/>
  <c r="AE340" i="1"/>
  <c r="AG340" i="1"/>
  <c r="R341" i="1"/>
  <c r="S341" i="1"/>
  <c r="T341" i="1"/>
  <c r="U341" i="1"/>
  <c r="Y341" i="1"/>
  <c r="AA341" i="1"/>
  <c r="AB341" i="1"/>
  <c r="AC341" i="1"/>
  <c r="AD341" i="1"/>
  <c r="AE341" i="1"/>
  <c r="AG341" i="1"/>
  <c r="R342" i="1"/>
  <c r="S342" i="1"/>
  <c r="T342" i="1"/>
  <c r="U342" i="1"/>
  <c r="Y342" i="1"/>
  <c r="AA342" i="1"/>
  <c r="AB342" i="1"/>
  <c r="AC342" i="1"/>
  <c r="AD342" i="1"/>
  <c r="AE342" i="1"/>
  <c r="AG342" i="1"/>
  <c r="R343" i="1"/>
  <c r="S343" i="1"/>
  <c r="T343" i="1"/>
  <c r="U343" i="1"/>
  <c r="Y343" i="1"/>
  <c r="AA343" i="1"/>
  <c r="AB343" i="1"/>
  <c r="AC343" i="1"/>
  <c r="AD343" i="1"/>
  <c r="AE343" i="1"/>
  <c r="AG343" i="1"/>
  <c r="R344" i="1"/>
  <c r="S344" i="1"/>
  <c r="T344" i="1"/>
  <c r="U344" i="1"/>
  <c r="Y344" i="1"/>
  <c r="AA344" i="1"/>
  <c r="AB344" i="1"/>
  <c r="AC344" i="1"/>
  <c r="AD344" i="1"/>
  <c r="AE344" i="1"/>
  <c r="AG344" i="1"/>
  <c r="R345" i="1"/>
  <c r="S345" i="1"/>
  <c r="T345" i="1"/>
  <c r="U345" i="1"/>
  <c r="Y345" i="1"/>
  <c r="AA345" i="1"/>
  <c r="AB345" i="1"/>
  <c r="AC345" i="1"/>
  <c r="AD345" i="1"/>
  <c r="AE345" i="1"/>
  <c r="AG345" i="1"/>
  <c r="R346" i="1"/>
  <c r="S346" i="1"/>
  <c r="T346" i="1"/>
  <c r="U346" i="1"/>
  <c r="Y346" i="1"/>
  <c r="AA346" i="1"/>
  <c r="AB346" i="1"/>
  <c r="AC346" i="1"/>
  <c r="AD346" i="1"/>
  <c r="AE346" i="1"/>
  <c r="AG346" i="1"/>
  <c r="R347" i="1"/>
  <c r="S347" i="1"/>
  <c r="T347" i="1"/>
  <c r="U347" i="1"/>
  <c r="Y347" i="1"/>
  <c r="AA347" i="1"/>
  <c r="AB347" i="1"/>
  <c r="AC347" i="1"/>
  <c r="AD347" i="1"/>
  <c r="AE347" i="1"/>
  <c r="AG347" i="1"/>
  <c r="R348" i="1"/>
  <c r="S348" i="1"/>
  <c r="T348" i="1"/>
  <c r="U348" i="1"/>
  <c r="Y348" i="1"/>
  <c r="AA348" i="1"/>
  <c r="AB348" i="1"/>
  <c r="AC348" i="1"/>
  <c r="AD348" i="1"/>
  <c r="AE348" i="1"/>
  <c r="AG348" i="1"/>
  <c r="R349" i="1"/>
  <c r="S349" i="1"/>
  <c r="T349" i="1"/>
  <c r="U349" i="1"/>
  <c r="Y349" i="1"/>
  <c r="AA349" i="1"/>
  <c r="AB349" i="1"/>
  <c r="AC349" i="1"/>
  <c r="AD349" i="1"/>
  <c r="AE349" i="1"/>
  <c r="AG349" i="1"/>
  <c r="R350" i="1"/>
  <c r="S350" i="1"/>
  <c r="T350" i="1"/>
  <c r="U350" i="1"/>
  <c r="Y350" i="1"/>
  <c r="AA350" i="1"/>
  <c r="AB350" i="1"/>
  <c r="AC350" i="1"/>
  <c r="AD350" i="1"/>
  <c r="AE350" i="1"/>
  <c r="AG350" i="1"/>
  <c r="R351" i="1"/>
  <c r="S351" i="1"/>
  <c r="T351" i="1"/>
  <c r="U351" i="1"/>
  <c r="Y351" i="1"/>
  <c r="AA351" i="1"/>
  <c r="AB351" i="1"/>
  <c r="AC351" i="1"/>
  <c r="AD351" i="1"/>
  <c r="AE351" i="1"/>
  <c r="AG351" i="1"/>
  <c r="R352" i="1"/>
  <c r="S352" i="1"/>
  <c r="T352" i="1"/>
  <c r="U352" i="1"/>
  <c r="Y352" i="1"/>
  <c r="AA352" i="1"/>
  <c r="AB352" i="1"/>
  <c r="AC352" i="1"/>
  <c r="AD352" i="1"/>
  <c r="AE352" i="1"/>
  <c r="AG352" i="1"/>
  <c r="R353" i="1"/>
  <c r="S353" i="1"/>
  <c r="T353" i="1"/>
  <c r="U353" i="1"/>
  <c r="Y353" i="1"/>
  <c r="AA353" i="1"/>
  <c r="AB353" i="1"/>
  <c r="AC353" i="1"/>
  <c r="AD353" i="1"/>
  <c r="AE353" i="1"/>
  <c r="AG353" i="1"/>
  <c r="R354" i="1"/>
  <c r="S354" i="1"/>
  <c r="T354" i="1"/>
  <c r="U354" i="1"/>
  <c r="Y354" i="1"/>
  <c r="AA354" i="1"/>
  <c r="AB354" i="1"/>
  <c r="AC354" i="1"/>
  <c r="AD354" i="1"/>
  <c r="AE354" i="1"/>
  <c r="AG354" i="1"/>
  <c r="R355" i="1"/>
  <c r="S355" i="1"/>
  <c r="T355" i="1"/>
  <c r="U355" i="1"/>
  <c r="Y355" i="1"/>
  <c r="AA355" i="1"/>
  <c r="AB355" i="1"/>
  <c r="AC355" i="1"/>
  <c r="AD355" i="1"/>
  <c r="AE355" i="1"/>
  <c r="AG355" i="1"/>
  <c r="R356" i="1"/>
  <c r="S356" i="1"/>
  <c r="T356" i="1"/>
  <c r="U356" i="1"/>
  <c r="Y356" i="1"/>
  <c r="AA356" i="1"/>
  <c r="AB356" i="1"/>
  <c r="AC356" i="1"/>
  <c r="AD356" i="1"/>
  <c r="AE356" i="1"/>
  <c r="AG356" i="1"/>
  <c r="R357" i="1"/>
  <c r="S357" i="1"/>
  <c r="T357" i="1"/>
  <c r="U357" i="1"/>
  <c r="Y357" i="1"/>
  <c r="AA357" i="1"/>
  <c r="AB357" i="1"/>
  <c r="AC357" i="1"/>
  <c r="AD357" i="1"/>
  <c r="AE357" i="1"/>
  <c r="AG357" i="1"/>
  <c r="R358" i="1"/>
  <c r="S358" i="1"/>
  <c r="T358" i="1"/>
  <c r="U358" i="1"/>
  <c r="Y358" i="1"/>
  <c r="AA358" i="1"/>
  <c r="AB358" i="1"/>
  <c r="AC358" i="1"/>
  <c r="AD358" i="1"/>
  <c r="AE358" i="1"/>
  <c r="AG358" i="1"/>
  <c r="R359" i="1"/>
  <c r="S359" i="1"/>
  <c r="T359" i="1"/>
  <c r="U359" i="1"/>
  <c r="Y359" i="1"/>
  <c r="AA359" i="1"/>
  <c r="AB359" i="1"/>
  <c r="AC359" i="1"/>
  <c r="AD359" i="1"/>
  <c r="AE359" i="1"/>
  <c r="AG359" i="1"/>
  <c r="R360" i="1"/>
  <c r="S360" i="1"/>
  <c r="T360" i="1"/>
  <c r="U360" i="1"/>
  <c r="Y360" i="1"/>
  <c r="AA360" i="1"/>
  <c r="AB360" i="1"/>
  <c r="AC360" i="1"/>
  <c r="AD360" i="1"/>
  <c r="AE360" i="1"/>
  <c r="AG360" i="1"/>
  <c r="R361" i="1"/>
  <c r="S361" i="1"/>
  <c r="T361" i="1"/>
  <c r="U361" i="1"/>
  <c r="Y361" i="1"/>
  <c r="AA361" i="1"/>
  <c r="AB361" i="1"/>
  <c r="AC361" i="1"/>
  <c r="AD361" i="1"/>
  <c r="AE361" i="1"/>
  <c r="AG361" i="1"/>
  <c r="R362" i="1"/>
  <c r="S362" i="1"/>
  <c r="T362" i="1"/>
  <c r="U362" i="1"/>
  <c r="Y362" i="1"/>
  <c r="AA362" i="1"/>
  <c r="AB362" i="1"/>
  <c r="AC362" i="1"/>
  <c r="AD362" i="1"/>
  <c r="AE362" i="1"/>
  <c r="AG362" i="1"/>
  <c r="R363" i="1"/>
  <c r="S363" i="1"/>
  <c r="T363" i="1"/>
  <c r="U363" i="1"/>
  <c r="Y363" i="1"/>
  <c r="AA363" i="1"/>
  <c r="AB363" i="1"/>
  <c r="AC363" i="1"/>
  <c r="AD363" i="1"/>
  <c r="AE363" i="1"/>
  <c r="AG363" i="1"/>
  <c r="R364" i="1"/>
  <c r="S364" i="1"/>
  <c r="T364" i="1"/>
  <c r="U364" i="1"/>
  <c r="Y364" i="1"/>
  <c r="AA364" i="1"/>
  <c r="AB364" i="1"/>
  <c r="AC364" i="1"/>
  <c r="AD364" i="1"/>
  <c r="AE364" i="1"/>
  <c r="AG364" i="1"/>
  <c r="R365" i="1"/>
  <c r="S365" i="1"/>
  <c r="T365" i="1"/>
  <c r="U365" i="1"/>
  <c r="Y365" i="1"/>
  <c r="AA365" i="1"/>
  <c r="AB365" i="1"/>
  <c r="AC365" i="1"/>
  <c r="AD365" i="1"/>
  <c r="AE365" i="1"/>
  <c r="AG365" i="1"/>
  <c r="R366" i="1"/>
  <c r="S366" i="1"/>
  <c r="T366" i="1"/>
  <c r="U366" i="1"/>
  <c r="Y366" i="1"/>
  <c r="AA366" i="1"/>
  <c r="AB366" i="1"/>
  <c r="AC366" i="1"/>
  <c r="AD366" i="1"/>
  <c r="AE366" i="1"/>
  <c r="AG366" i="1"/>
  <c r="R367" i="1"/>
  <c r="S367" i="1"/>
  <c r="T367" i="1"/>
  <c r="U367" i="1"/>
  <c r="Y367" i="1"/>
  <c r="AA367" i="1"/>
  <c r="AB367" i="1"/>
  <c r="AC367" i="1"/>
  <c r="AD367" i="1"/>
  <c r="AE367" i="1"/>
  <c r="AG367" i="1"/>
  <c r="R368" i="1"/>
  <c r="S368" i="1"/>
  <c r="T368" i="1"/>
  <c r="U368" i="1"/>
  <c r="Y368" i="1"/>
  <c r="AA368" i="1"/>
  <c r="AB368" i="1"/>
  <c r="AC368" i="1"/>
  <c r="AD368" i="1"/>
  <c r="AE368" i="1"/>
  <c r="AG368" i="1"/>
  <c r="R369" i="1"/>
  <c r="S369" i="1"/>
  <c r="T369" i="1"/>
  <c r="U369" i="1"/>
  <c r="Y369" i="1"/>
  <c r="AA369" i="1"/>
  <c r="AB369" i="1"/>
  <c r="AC369" i="1"/>
  <c r="AD369" i="1"/>
  <c r="AE369" i="1"/>
  <c r="AG369" i="1"/>
  <c r="R370" i="1"/>
  <c r="S370" i="1"/>
  <c r="T370" i="1"/>
  <c r="U370" i="1"/>
  <c r="Y370" i="1"/>
  <c r="AA370" i="1"/>
  <c r="AB370" i="1"/>
  <c r="AC370" i="1"/>
  <c r="AD370" i="1"/>
  <c r="AE370" i="1"/>
  <c r="AG370" i="1"/>
  <c r="R371" i="1"/>
  <c r="S371" i="1"/>
  <c r="T371" i="1"/>
  <c r="U371" i="1"/>
  <c r="Y371" i="1"/>
  <c r="AA371" i="1"/>
  <c r="AB371" i="1"/>
  <c r="AC371" i="1"/>
  <c r="AD371" i="1"/>
  <c r="AE371" i="1"/>
  <c r="AG371" i="1"/>
  <c r="R372" i="1"/>
  <c r="S372" i="1"/>
  <c r="T372" i="1"/>
  <c r="U372" i="1"/>
  <c r="Y372" i="1"/>
  <c r="AA372" i="1"/>
  <c r="AB372" i="1"/>
  <c r="AC372" i="1"/>
  <c r="AD372" i="1"/>
  <c r="AE372" i="1"/>
  <c r="AG372" i="1"/>
  <c r="R373" i="1"/>
  <c r="S373" i="1"/>
  <c r="T373" i="1"/>
  <c r="U373" i="1"/>
  <c r="Y373" i="1"/>
  <c r="AA373" i="1"/>
  <c r="AB373" i="1"/>
  <c r="AC373" i="1"/>
  <c r="AD373" i="1"/>
  <c r="AE373" i="1"/>
  <c r="AG373" i="1"/>
  <c r="R374" i="1"/>
  <c r="S374" i="1"/>
  <c r="T374" i="1"/>
  <c r="U374" i="1"/>
  <c r="Y374" i="1"/>
  <c r="AA374" i="1"/>
  <c r="AB374" i="1"/>
  <c r="AC374" i="1"/>
  <c r="AD374" i="1"/>
  <c r="AE374" i="1"/>
  <c r="AG374" i="1"/>
  <c r="R375" i="1"/>
  <c r="S375" i="1"/>
  <c r="T375" i="1"/>
  <c r="U375" i="1"/>
  <c r="Y375" i="1"/>
  <c r="AA375" i="1"/>
  <c r="AB375" i="1"/>
  <c r="AC375" i="1"/>
  <c r="AD375" i="1"/>
  <c r="AE375" i="1"/>
  <c r="AG375" i="1"/>
  <c r="R376" i="1"/>
  <c r="S376" i="1"/>
  <c r="T376" i="1"/>
  <c r="U376" i="1"/>
  <c r="Y376" i="1"/>
  <c r="AA376" i="1"/>
  <c r="AB376" i="1"/>
  <c r="AC376" i="1"/>
  <c r="AD376" i="1"/>
  <c r="AE376" i="1"/>
  <c r="AG376" i="1"/>
  <c r="R377" i="1"/>
  <c r="S377" i="1"/>
  <c r="T377" i="1"/>
  <c r="U377" i="1"/>
  <c r="Y377" i="1"/>
  <c r="AA377" i="1"/>
  <c r="AB377" i="1"/>
  <c r="AC377" i="1"/>
  <c r="AD377" i="1"/>
  <c r="AE377" i="1"/>
  <c r="AG377" i="1"/>
  <c r="R378" i="1"/>
  <c r="S378" i="1"/>
  <c r="T378" i="1"/>
  <c r="U378" i="1"/>
  <c r="Y378" i="1"/>
  <c r="AA378" i="1"/>
  <c r="AB378" i="1"/>
  <c r="AC378" i="1"/>
  <c r="AD378" i="1"/>
  <c r="AE378" i="1"/>
  <c r="AG378" i="1"/>
  <c r="R379" i="1"/>
  <c r="S379" i="1"/>
  <c r="T379" i="1"/>
  <c r="U379" i="1"/>
  <c r="Y379" i="1"/>
  <c r="AA379" i="1"/>
  <c r="AB379" i="1"/>
  <c r="AC379" i="1"/>
  <c r="AD379" i="1"/>
  <c r="AE379" i="1"/>
  <c r="AG379" i="1"/>
  <c r="R380" i="1"/>
  <c r="S380" i="1"/>
  <c r="T380" i="1"/>
  <c r="U380" i="1"/>
  <c r="Y380" i="1"/>
  <c r="AA380" i="1"/>
  <c r="AB380" i="1"/>
  <c r="AC380" i="1"/>
  <c r="AD380" i="1"/>
  <c r="AE380" i="1"/>
  <c r="AG380" i="1"/>
  <c r="R381" i="1"/>
  <c r="S381" i="1"/>
  <c r="T381" i="1"/>
  <c r="U381" i="1"/>
  <c r="Y381" i="1"/>
  <c r="AA381" i="1"/>
  <c r="AB381" i="1"/>
  <c r="AC381" i="1"/>
  <c r="AD381" i="1"/>
  <c r="AE381" i="1"/>
  <c r="AG381" i="1"/>
  <c r="R382" i="1"/>
  <c r="S382" i="1"/>
  <c r="T382" i="1"/>
  <c r="U382" i="1"/>
  <c r="Y382" i="1"/>
  <c r="AA382" i="1"/>
  <c r="AB382" i="1"/>
  <c r="AC382" i="1"/>
  <c r="AD382" i="1"/>
  <c r="AE382" i="1"/>
  <c r="AG382" i="1"/>
  <c r="R383" i="1"/>
  <c r="S383" i="1"/>
  <c r="T383" i="1"/>
  <c r="U383" i="1"/>
  <c r="Y383" i="1"/>
  <c r="AA383" i="1"/>
  <c r="AB383" i="1"/>
  <c r="AC383" i="1"/>
  <c r="AD383" i="1"/>
  <c r="AE383" i="1"/>
  <c r="AG383" i="1"/>
  <c r="R384" i="1"/>
  <c r="S384" i="1"/>
  <c r="T384" i="1"/>
  <c r="U384" i="1"/>
  <c r="Y384" i="1"/>
  <c r="AA384" i="1"/>
  <c r="AB384" i="1"/>
  <c r="AC384" i="1"/>
  <c r="AD384" i="1"/>
  <c r="AE384" i="1"/>
  <c r="AG384" i="1"/>
  <c r="R385" i="1"/>
  <c r="S385" i="1"/>
  <c r="T385" i="1"/>
  <c r="U385" i="1"/>
  <c r="Y385" i="1"/>
  <c r="AA385" i="1"/>
  <c r="AB385" i="1"/>
  <c r="AC385" i="1"/>
  <c r="AD385" i="1"/>
  <c r="AE385" i="1"/>
  <c r="AG385" i="1"/>
  <c r="R386" i="1"/>
  <c r="S386" i="1"/>
  <c r="T386" i="1"/>
  <c r="U386" i="1"/>
  <c r="Y386" i="1"/>
  <c r="AA386" i="1"/>
  <c r="AB386" i="1"/>
  <c r="AC386" i="1"/>
  <c r="AD386" i="1"/>
  <c r="AE386" i="1"/>
  <c r="AG386" i="1"/>
  <c r="R387" i="1"/>
  <c r="S387" i="1"/>
  <c r="T387" i="1"/>
  <c r="U387" i="1"/>
  <c r="Y387" i="1"/>
  <c r="AA387" i="1"/>
  <c r="AB387" i="1"/>
  <c r="AC387" i="1"/>
  <c r="AD387" i="1"/>
  <c r="AE387" i="1"/>
  <c r="AG387" i="1"/>
  <c r="R388" i="1"/>
  <c r="S388" i="1"/>
  <c r="T388" i="1"/>
  <c r="U388" i="1"/>
  <c r="Y388" i="1"/>
  <c r="AA388" i="1"/>
  <c r="AB388" i="1"/>
  <c r="AC388" i="1"/>
  <c r="AD388" i="1"/>
  <c r="AE388" i="1"/>
  <c r="AG388" i="1"/>
  <c r="R389" i="1"/>
  <c r="S389" i="1"/>
  <c r="T389" i="1"/>
  <c r="U389" i="1"/>
  <c r="Y389" i="1"/>
  <c r="AA389" i="1"/>
  <c r="AB389" i="1"/>
  <c r="AC389" i="1"/>
  <c r="AD389" i="1"/>
  <c r="AE389" i="1"/>
  <c r="AG389" i="1"/>
  <c r="R390" i="1"/>
  <c r="S390" i="1"/>
  <c r="T390" i="1"/>
  <c r="U390" i="1"/>
  <c r="Y390" i="1"/>
  <c r="AA390" i="1"/>
  <c r="AB390" i="1"/>
  <c r="AC390" i="1"/>
  <c r="AD390" i="1"/>
  <c r="AE390" i="1"/>
  <c r="AG390" i="1"/>
  <c r="R391" i="1"/>
  <c r="S391" i="1"/>
  <c r="T391" i="1"/>
  <c r="U391" i="1"/>
  <c r="Y391" i="1"/>
  <c r="AA391" i="1"/>
  <c r="AB391" i="1"/>
  <c r="AC391" i="1"/>
  <c r="AD391" i="1"/>
  <c r="AE391" i="1"/>
  <c r="AG391" i="1"/>
  <c r="R392" i="1"/>
  <c r="S392" i="1"/>
  <c r="T392" i="1"/>
  <c r="U392" i="1"/>
  <c r="Y392" i="1"/>
  <c r="AA392" i="1"/>
  <c r="AB392" i="1"/>
  <c r="AC392" i="1"/>
  <c r="AD392" i="1"/>
  <c r="AE392" i="1"/>
  <c r="AG392" i="1"/>
  <c r="R393" i="1"/>
  <c r="S393" i="1"/>
  <c r="T393" i="1"/>
  <c r="U393" i="1"/>
  <c r="Y393" i="1"/>
  <c r="AA393" i="1"/>
  <c r="AB393" i="1"/>
  <c r="AC393" i="1"/>
  <c r="AD393" i="1"/>
  <c r="AE393" i="1"/>
  <c r="AG393" i="1"/>
  <c r="R394" i="1"/>
  <c r="S394" i="1"/>
  <c r="T394" i="1"/>
  <c r="U394" i="1"/>
  <c r="Y394" i="1"/>
  <c r="AA394" i="1"/>
  <c r="AB394" i="1"/>
  <c r="AC394" i="1"/>
  <c r="AD394" i="1"/>
  <c r="AE394" i="1"/>
  <c r="AG394" i="1"/>
  <c r="R395" i="1"/>
  <c r="S395" i="1"/>
  <c r="T395" i="1"/>
  <c r="U395" i="1"/>
  <c r="Y395" i="1"/>
  <c r="AA395" i="1"/>
  <c r="AB395" i="1"/>
  <c r="AC395" i="1"/>
  <c r="AD395" i="1"/>
  <c r="AE395" i="1"/>
  <c r="AG395" i="1"/>
  <c r="R396" i="1"/>
  <c r="S396" i="1"/>
  <c r="T396" i="1"/>
  <c r="U396" i="1"/>
  <c r="Y396" i="1"/>
  <c r="AA396" i="1"/>
  <c r="AB396" i="1"/>
  <c r="AC396" i="1"/>
  <c r="AD396" i="1"/>
  <c r="AE396" i="1"/>
  <c r="AG396" i="1"/>
  <c r="R397" i="1"/>
  <c r="S397" i="1"/>
  <c r="T397" i="1"/>
  <c r="U397" i="1"/>
  <c r="Y397" i="1"/>
  <c r="AA397" i="1"/>
  <c r="AB397" i="1"/>
  <c r="AC397" i="1"/>
  <c r="AD397" i="1"/>
  <c r="AE397" i="1"/>
  <c r="AG397" i="1"/>
  <c r="R398" i="1"/>
  <c r="S398" i="1"/>
  <c r="T398" i="1"/>
  <c r="U398" i="1"/>
  <c r="Y398" i="1"/>
  <c r="AA398" i="1"/>
  <c r="AB398" i="1"/>
  <c r="AC398" i="1"/>
  <c r="AD398" i="1"/>
  <c r="AE398" i="1"/>
  <c r="AG398" i="1"/>
  <c r="R399" i="1"/>
  <c r="S399" i="1"/>
  <c r="T399" i="1"/>
  <c r="U399" i="1"/>
  <c r="Y399" i="1"/>
  <c r="AA399" i="1"/>
  <c r="AB399" i="1"/>
  <c r="AC399" i="1"/>
  <c r="AD399" i="1"/>
  <c r="AE399" i="1"/>
  <c r="AG399" i="1"/>
  <c r="R400" i="1"/>
  <c r="S400" i="1"/>
  <c r="T400" i="1"/>
  <c r="U400" i="1"/>
  <c r="Y400" i="1"/>
  <c r="AA400" i="1"/>
  <c r="AB400" i="1"/>
  <c r="AC400" i="1"/>
  <c r="AD400" i="1"/>
  <c r="AE400" i="1"/>
  <c r="AG400" i="1"/>
  <c r="Y13" i="1"/>
  <c r="AA13" i="1"/>
  <c r="AB13" i="1"/>
  <c r="AC13" i="1"/>
  <c r="AD13" i="1"/>
  <c r="AE13" i="1"/>
  <c r="AG13" i="1"/>
  <c r="U13" i="1"/>
  <c r="T13" i="1"/>
  <c r="S13" i="1"/>
  <c r="R13" i="1"/>
  <c r="E14" i="1"/>
  <c r="I14" i="1"/>
  <c r="E15" i="1"/>
  <c r="I15" i="1"/>
  <c r="E16" i="1"/>
  <c r="I16" i="1"/>
  <c r="E17" i="1"/>
  <c r="I17" i="1"/>
  <c r="E18" i="1"/>
  <c r="I18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I33" i="1"/>
  <c r="E34" i="1"/>
  <c r="I34" i="1"/>
  <c r="E35" i="1"/>
  <c r="I35" i="1"/>
  <c r="E36" i="1"/>
  <c r="I36" i="1"/>
  <c r="E37" i="1"/>
  <c r="I37" i="1"/>
  <c r="E38" i="1"/>
  <c r="I38" i="1"/>
  <c r="E39" i="1"/>
  <c r="I39" i="1"/>
  <c r="E40" i="1"/>
  <c r="I40" i="1"/>
  <c r="E41" i="1"/>
  <c r="I41" i="1"/>
  <c r="E42" i="1"/>
  <c r="I42" i="1"/>
  <c r="E43" i="1"/>
  <c r="I43" i="1"/>
  <c r="E44" i="1"/>
  <c r="I44" i="1"/>
  <c r="E45" i="1"/>
  <c r="I45" i="1"/>
  <c r="E46" i="1"/>
  <c r="I46" i="1"/>
  <c r="E47" i="1"/>
  <c r="I47" i="1"/>
  <c r="E48" i="1"/>
  <c r="I48" i="1"/>
  <c r="E49" i="1"/>
  <c r="I49" i="1"/>
  <c r="E50" i="1"/>
  <c r="I50" i="1"/>
  <c r="E51" i="1"/>
  <c r="I51" i="1"/>
  <c r="E52" i="1"/>
  <c r="I52" i="1"/>
  <c r="E53" i="1"/>
  <c r="I53" i="1"/>
  <c r="E54" i="1"/>
  <c r="I54" i="1"/>
  <c r="E55" i="1"/>
  <c r="I55" i="1"/>
  <c r="E56" i="1"/>
  <c r="I56" i="1"/>
  <c r="E57" i="1"/>
  <c r="I57" i="1"/>
  <c r="E58" i="1"/>
  <c r="I58" i="1"/>
  <c r="E59" i="1"/>
  <c r="I59" i="1"/>
  <c r="E60" i="1"/>
  <c r="I60" i="1"/>
  <c r="E61" i="1"/>
  <c r="I61" i="1"/>
  <c r="E62" i="1"/>
  <c r="I62" i="1"/>
  <c r="E63" i="1"/>
  <c r="I63" i="1"/>
  <c r="E64" i="1"/>
  <c r="I64" i="1"/>
  <c r="E65" i="1"/>
  <c r="I65" i="1"/>
  <c r="E66" i="1"/>
  <c r="I66" i="1"/>
  <c r="E67" i="1"/>
  <c r="I67" i="1"/>
  <c r="E68" i="1"/>
  <c r="I68" i="1"/>
  <c r="E69" i="1"/>
  <c r="I69" i="1"/>
  <c r="E70" i="1"/>
  <c r="I70" i="1"/>
  <c r="E71" i="1"/>
  <c r="I71" i="1"/>
  <c r="E72" i="1"/>
  <c r="I72" i="1"/>
  <c r="E73" i="1"/>
  <c r="I73" i="1"/>
  <c r="E74" i="1"/>
  <c r="I74" i="1"/>
  <c r="E75" i="1"/>
  <c r="I75" i="1"/>
  <c r="E76" i="1"/>
  <c r="I76" i="1"/>
  <c r="E77" i="1"/>
  <c r="I77" i="1"/>
  <c r="E78" i="1"/>
  <c r="I78" i="1"/>
  <c r="E79" i="1"/>
  <c r="I79" i="1"/>
  <c r="E80" i="1"/>
  <c r="I80" i="1"/>
  <c r="E81" i="1"/>
  <c r="I81" i="1"/>
  <c r="E82" i="1"/>
  <c r="I82" i="1"/>
  <c r="E83" i="1"/>
  <c r="I83" i="1"/>
  <c r="E84" i="1"/>
  <c r="I84" i="1"/>
  <c r="E85" i="1"/>
  <c r="I85" i="1"/>
  <c r="E86" i="1"/>
  <c r="I86" i="1"/>
  <c r="E87" i="1"/>
  <c r="I87" i="1"/>
  <c r="E88" i="1"/>
  <c r="I88" i="1"/>
  <c r="E89" i="1"/>
  <c r="I89" i="1"/>
  <c r="E90" i="1"/>
  <c r="I90" i="1"/>
  <c r="E91" i="1"/>
  <c r="I91" i="1"/>
  <c r="E92" i="1"/>
  <c r="I92" i="1"/>
  <c r="E93" i="1"/>
  <c r="I93" i="1"/>
  <c r="E94" i="1"/>
  <c r="I94" i="1"/>
  <c r="E95" i="1"/>
  <c r="I95" i="1"/>
  <c r="E96" i="1"/>
  <c r="I96" i="1"/>
  <c r="E97" i="1"/>
  <c r="I97" i="1"/>
  <c r="E98" i="1"/>
  <c r="I98" i="1"/>
  <c r="E99" i="1"/>
  <c r="I99" i="1"/>
  <c r="E100" i="1"/>
  <c r="I100" i="1"/>
  <c r="E101" i="1"/>
  <c r="I101" i="1"/>
  <c r="E102" i="1"/>
  <c r="I102" i="1"/>
  <c r="E103" i="1"/>
  <c r="I103" i="1"/>
  <c r="E104" i="1"/>
  <c r="I104" i="1"/>
  <c r="E105" i="1"/>
  <c r="I105" i="1"/>
  <c r="E106" i="1"/>
  <c r="I106" i="1"/>
  <c r="E107" i="1"/>
  <c r="I107" i="1"/>
  <c r="E108" i="1"/>
  <c r="I108" i="1"/>
  <c r="E109" i="1"/>
  <c r="I109" i="1"/>
  <c r="E110" i="1"/>
  <c r="I110" i="1"/>
  <c r="E111" i="1"/>
  <c r="I111" i="1"/>
  <c r="E112" i="1"/>
  <c r="I112" i="1"/>
  <c r="E113" i="1"/>
  <c r="I113" i="1"/>
  <c r="E114" i="1"/>
  <c r="I114" i="1"/>
  <c r="E115" i="1"/>
  <c r="I115" i="1"/>
  <c r="E116" i="1"/>
  <c r="I116" i="1"/>
  <c r="E117" i="1"/>
  <c r="I117" i="1"/>
  <c r="E118" i="1"/>
  <c r="I118" i="1"/>
  <c r="E119" i="1"/>
  <c r="I119" i="1"/>
  <c r="E120" i="1"/>
  <c r="I120" i="1"/>
  <c r="E121" i="1"/>
  <c r="I121" i="1"/>
  <c r="E122" i="1"/>
  <c r="I122" i="1"/>
  <c r="E123" i="1"/>
  <c r="I123" i="1"/>
  <c r="E124" i="1"/>
  <c r="I124" i="1"/>
  <c r="E125" i="1"/>
  <c r="I125" i="1"/>
  <c r="E126" i="1"/>
  <c r="I126" i="1"/>
  <c r="E127" i="1"/>
  <c r="I127" i="1"/>
  <c r="E128" i="1"/>
  <c r="I128" i="1"/>
  <c r="E129" i="1"/>
  <c r="I129" i="1"/>
  <c r="E130" i="1"/>
  <c r="I130" i="1"/>
  <c r="E131" i="1"/>
  <c r="I131" i="1"/>
  <c r="E132" i="1"/>
  <c r="I132" i="1"/>
  <c r="E133" i="1"/>
  <c r="I133" i="1"/>
  <c r="E134" i="1"/>
  <c r="I134" i="1"/>
  <c r="E135" i="1"/>
  <c r="I135" i="1"/>
  <c r="E136" i="1"/>
  <c r="I136" i="1"/>
  <c r="E137" i="1"/>
  <c r="I137" i="1"/>
  <c r="E138" i="1"/>
  <c r="I138" i="1"/>
  <c r="E139" i="1"/>
  <c r="I139" i="1"/>
  <c r="E140" i="1"/>
  <c r="I140" i="1"/>
  <c r="E141" i="1"/>
  <c r="I141" i="1"/>
  <c r="E142" i="1"/>
  <c r="I142" i="1"/>
  <c r="E143" i="1"/>
  <c r="I143" i="1"/>
  <c r="E144" i="1"/>
  <c r="I144" i="1"/>
  <c r="E145" i="1"/>
  <c r="I145" i="1"/>
  <c r="E146" i="1"/>
  <c r="I146" i="1"/>
  <c r="E147" i="1"/>
  <c r="I147" i="1"/>
  <c r="E148" i="1"/>
  <c r="I148" i="1"/>
  <c r="E149" i="1"/>
  <c r="I149" i="1"/>
  <c r="E150" i="1"/>
  <c r="I150" i="1"/>
  <c r="E151" i="1"/>
  <c r="I151" i="1"/>
  <c r="E152" i="1"/>
  <c r="I152" i="1"/>
  <c r="E153" i="1"/>
  <c r="I153" i="1"/>
  <c r="E154" i="1"/>
  <c r="I154" i="1"/>
  <c r="E155" i="1"/>
  <c r="I155" i="1"/>
  <c r="E156" i="1"/>
  <c r="I156" i="1"/>
  <c r="E157" i="1"/>
  <c r="I157" i="1"/>
  <c r="E158" i="1"/>
  <c r="I158" i="1"/>
  <c r="E159" i="1"/>
  <c r="I159" i="1"/>
  <c r="E160" i="1"/>
  <c r="I160" i="1"/>
  <c r="E161" i="1"/>
  <c r="I161" i="1"/>
  <c r="E162" i="1"/>
  <c r="I162" i="1"/>
  <c r="E163" i="1"/>
  <c r="I163" i="1"/>
  <c r="E164" i="1"/>
  <c r="I164" i="1"/>
  <c r="E165" i="1"/>
  <c r="I165" i="1"/>
  <c r="E166" i="1"/>
  <c r="I166" i="1"/>
  <c r="E167" i="1"/>
  <c r="I167" i="1"/>
  <c r="E168" i="1"/>
  <c r="I168" i="1"/>
  <c r="E169" i="1"/>
  <c r="I169" i="1"/>
  <c r="E170" i="1"/>
  <c r="I170" i="1"/>
  <c r="E171" i="1"/>
  <c r="I171" i="1"/>
  <c r="E172" i="1"/>
  <c r="I172" i="1"/>
  <c r="E173" i="1"/>
  <c r="I173" i="1"/>
  <c r="E174" i="1"/>
  <c r="I174" i="1"/>
  <c r="E175" i="1"/>
  <c r="I175" i="1"/>
  <c r="E176" i="1"/>
  <c r="I176" i="1"/>
  <c r="E177" i="1"/>
  <c r="I177" i="1"/>
  <c r="E178" i="1"/>
  <c r="I178" i="1"/>
  <c r="E179" i="1"/>
  <c r="I179" i="1"/>
  <c r="E180" i="1"/>
  <c r="I180" i="1"/>
  <c r="E181" i="1"/>
  <c r="I181" i="1"/>
  <c r="E182" i="1"/>
  <c r="I182" i="1"/>
  <c r="E183" i="1"/>
  <c r="I183" i="1"/>
  <c r="E184" i="1"/>
  <c r="I184" i="1"/>
  <c r="E185" i="1"/>
  <c r="I185" i="1"/>
  <c r="E186" i="1"/>
  <c r="I186" i="1"/>
  <c r="E187" i="1"/>
  <c r="I187" i="1"/>
  <c r="E188" i="1"/>
  <c r="I188" i="1"/>
  <c r="E189" i="1"/>
  <c r="I189" i="1"/>
  <c r="E190" i="1"/>
  <c r="I190" i="1"/>
  <c r="E191" i="1"/>
  <c r="I191" i="1"/>
  <c r="E192" i="1"/>
  <c r="I192" i="1"/>
  <c r="E193" i="1"/>
  <c r="I193" i="1"/>
  <c r="E194" i="1"/>
  <c r="I194" i="1"/>
  <c r="E195" i="1"/>
  <c r="I195" i="1"/>
  <c r="E196" i="1"/>
  <c r="I196" i="1"/>
  <c r="E197" i="1"/>
  <c r="I197" i="1"/>
  <c r="E198" i="1"/>
  <c r="I198" i="1"/>
  <c r="E199" i="1"/>
  <c r="I199" i="1"/>
  <c r="E200" i="1"/>
  <c r="I200" i="1"/>
  <c r="E201" i="1"/>
  <c r="I201" i="1"/>
  <c r="E202" i="1"/>
  <c r="I202" i="1"/>
  <c r="E203" i="1"/>
  <c r="I203" i="1"/>
  <c r="E204" i="1"/>
  <c r="I204" i="1"/>
  <c r="E205" i="1"/>
  <c r="I205" i="1"/>
  <c r="E206" i="1"/>
  <c r="I206" i="1"/>
  <c r="E207" i="1"/>
  <c r="I207" i="1"/>
  <c r="E208" i="1"/>
  <c r="I208" i="1"/>
  <c r="E209" i="1"/>
  <c r="I209" i="1"/>
  <c r="E210" i="1"/>
  <c r="I210" i="1"/>
  <c r="E211" i="1"/>
  <c r="I211" i="1"/>
  <c r="E212" i="1"/>
  <c r="I212" i="1"/>
  <c r="E213" i="1"/>
  <c r="I213" i="1"/>
  <c r="E214" i="1"/>
  <c r="I214" i="1"/>
  <c r="E215" i="1"/>
  <c r="I215" i="1"/>
  <c r="E216" i="1"/>
  <c r="I216" i="1"/>
  <c r="E217" i="1"/>
  <c r="I217" i="1"/>
  <c r="E218" i="1"/>
  <c r="I218" i="1"/>
  <c r="E219" i="1"/>
  <c r="I219" i="1"/>
  <c r="E220" i="1"/>
  <c r="I220" i="1"/>
  <c r="E221" i="1"/>
  <c r="I221" i="1"/>
  <c r="E222" i="1"/>
  <c r="I222" i="1"/>
  <c r="E223" i="1"/>
  <c r="I223" i="1"/>
  <c r="E224" i="1"/>
  <c r="I224" i="1"/>
  <c r="E225" i="1"/>
  <c r="I225" i="1"/>
  <c r="E226" i="1"/>
  <c r="I226" i="1"/>
  <c r="E227" i="1"/>
  <c r="I227" i="1"/>
  <c r="E228" i="1"/>
  <c r="I228" i="1"/>
  <c r="E229" i="1"/>
  <c r="I229" i="1"/>
  <c r="E230" i="1"/>
  <c r="I230" i="1"/>
  <c r="E231" i="1"/>
  <c r="I231" i="1"/>
  <c r="E232" i="1"/>
  <c r="I232" i="1"/>
  <c r="E233" i="1"/>
  <c r="I233" i="1"/>
  <c r="E234" i="1"/>
  <c r="I234" i="1"/>
  <c r="E235" i="1"/>
  <c r="I235" i="1"/>
  <c r="E236" i="1"/>
  <c r="I236" i="1"/>
  <c r="E237" i="1"/>
  <c r="I237" i="1"/>
  <c r="E238" i="1"/>
  <c r="I238" i="1"/>
  <c r="E239" i="1"/>
  <c r="I239" i="1"/>
  <c r="E240" i="1"/>
  <c r="I240" i="1"/>
  <c r="E241" i="1"/>
  <c r="I241" i="1"/>
  <c r="E242" i="1"/>
  <c r="I242" i="1"/>
  <c r="E243" i="1"/>
  <c r="I243" i="1"/>
  <c r="E244" i="1"/>
  <c r="I244" i="1"/>
  <c r="E245" i="1"/>
  <c r="I245" i="1"/>
  <c r="E246" i="1"/>
  <c r="I246" i="1"/>
  <c r="E247" i="1"/>
  <c r="I247" i="1"/>
  <c r="E248" i="1"/>
  <c r="I248" i="1"/>
  <c r="E249" i="1"/>
  <c r="I249" i="1"/>
  <c r="E250" i="1"/>
  <c r="I250" i="1"/>
  <c r="E251" i="1"/>
  <c r="I251" i="1"/>
  <c r="E252" i="1"/>
  <c r="I252" i="1"/>
  <c r="E253" i="1"/>
  <c r="I253" i="1"/>
  <c r="E254" i="1"/>
  <c r="I254" i="1"/>
  <c r="E255" i="1"/>
  <c r="I255" i="1"/>
  <c r="E256" i="1"/>
  <c r="I256" i="1"/>
  <c r="E257" i="1"/>
  <c r="I257" i="1"/>
  <c r="E258" i="1"/>
  <c r="I258" i="1"/>
  <c r="E259" i="1"/>
  <c r="I259" i="1"/>
  <c r="E260" i="1"/>
  <c r="I260" i="1"/>
  <c r="E261" i="1"/>
  <c r="I261" i="1"/>
  <c r="E262" i="1"/>
  <c r="I262" i="1"/>
  <c r="E263" i="1"/>
  <c r="I263" i="1"/>
  <c r="E264" i="1"/>
  <c r="I264" i="1"/>
  <c r="E265" i="1"/>
  <c r="I265" i="1"/>
  <c r="E266" i="1"/>
  <c r="I266" i="1"/>
  <c r="E267" i="1"/>
  <c r="I267" i="1"/>
  <c r="E268" i="1"/>
  <c r="I268" i="1"/>
  <c r="E269" i="1"/>
  <c r="I269" i="1"/>
  <c r="E270" i="1"/>
  <c r="I270" i="1"/>
  <c r="E271" i="1"/>
  <c r="I271" i="1"/>
  <c r="E272" i="1"/>
  <c r="I272" i="1"/>
  <c r="E273" i="1"/>
  <c r="I273" i="1"/>
  <c r="E274" i="1"/>
  <c r="I274" i="1"/>
  <c r="E275" i="1"/>
  <c r="I275" i="1"/>
  <c r="E276" i="1"/>
  <c r="I276" i="1"/>
  <c r="E277" i="1"/>
  <c r="I277" i="1"/>
  <c r="E278" i="1"/>
  <c r="I278" i="1"/>
  <c r="E279" i="1"/>
  <c r="I279" i="1"/>
  <c r="E280" i="1"/>
  <c r="I280" i="1"/>
  <c r="E281" i="1"/>
  <c r="I281" i="1"/>
  <c r="E282" i="1"/>
  <c r="I282" i="1"/>
  <c r="E283" i="1"/>
  <c r="I283" i="1"/>
  <c r="E284" i="1"/>
  <c r="I284" i="1"/>
  <c r="E285" i="1"/>
  <c r="I285" i="1"/>
  <c r="E286" i="1"/>
  <c r="I286" i="1"/>
  <c r="E287" i="1"/>
  <c r="I287" i="1"/>
  <c r="E288" i="1"/>
  <c r="I288" i="1"/>
  <c r="E289" i="1"/>
  <c r="I289" i="1"/>
  <c r="E290" i="1"/>
  <c r="I290" i="1"/>
  <c r="E291" i="1"/>
  <c r="I291" i="1"/>
  <c r="E292" i="1"/>
  <c r="I292" i="1"/>
  <c r="E293" i="1"/>
  <c r="I293" i="1"/>
  <c r="E294" i="1"/>
  <c r="I294" i="1"/>
  <c r="E295" i="1"/>
  <c r="I295" i="1"/>
  <c r="E296" i="1"/>
  <c r="I296" i="1"/>
  <c r="E297" i="1"/>
  <c r="I297" i="1"/>
  <c r="E298" i="1"/>
  <c r="I298" i="1"/>
  <c r="E299" i="1"/>
  <c r="I299" i="1"/>
  <c r="E300" i="1"/>
  <c r="I300" i="1"/>
  <c r="E301" i="1"/>
  <c r="I301" i="1"/>
  <c r="E302" i="1"/>
  <c r="I302" i="1"/>
  <c r="E303" i="1"/>
  <c r="I303" i="1"/>
  <c r="E304" i="1"/>
  <c r="I304" i="1"/>
  <c r="E305" i="1"/>
  <c r="I305" i="1"/>
  <c r="E306" i="1"/>
  <c r="I306" i="1"/>
  <c r="E307" i="1"/>
  <c r="I307" i="1"/>
  <c r="E308" i="1"/>
  <c r="I308" i="1"/>
  <c r="E309" i="1"/>
  <c r="I309" i="1"/>
  <c r="E310" i="1"/>
  <c r="I310" i="1"/>
  <c r="E311" i="1"/>
  <c r="I311" i="1"/>
  <c r="E312" i="1"/>
  <c r="I312" i="1"/>
  <c r="E313" i="1"/>
  <c r="I313" i="1"/>
  <c r="E314" i="1"/>
  <c r="I314" i="1"/>
  <c r="E315" i="1"/>
  <c r="I315" i="1"/>
  <c r="E316" i="1"/>
  <c r="I316" i="1"/>
  <c r="E317" i="1"/>
  <c r="I317" i="1"/>
  <c r="E318" i="1"/>
  <c r="I318" i="1"/>
  <c r="E319" i="1"/>
  <c r="I319" i="1"/>
  <c r="E320" i="1"/>
  <c r="I320" i="1"/>
  <c r="E321" i="1"/>
  <c r="I321" i="1"/>
  <c r="E322" i="1"/>
  <c r="I322" i="1"/>
  <c r="E323" i="1"/>
  <c r="I323" i="1"/>
  <c r="E324" i="1"/>
  <c r="I324" i="1"/>
  <c r="E325" i="1"/>
  <c r="I325" i="1"/>
  <c r="E326" i="1"/>
  <c r="I326" i="1"/>
  <c r="E327" i="1"/>
  <c r="I327" i="1"/>
  <c r="E328" i="1"/>
  <c r="I328" i="1"/>
  <c r="E329" i="1"/>
  <c r="I329" i="1"/>
  <c r="E330" i="1"/>
  <c r="I330" i="1"/>
  <c r="E331" i="1"/>
  <c r="I331" i="1"/>
  <c r="E332" i="1"/>
  <c r="I332" i="1"/>
  <c r="E333" i="1"/>
  <c r="I333" i="1"/>
  <c r="E334" i="1"/>
  <c r="I334" i="1"/>
  <c r="E335" i="1"/>
  <c r="I335" i="1"/>
  <c r="E336" i="1"/>
  <c r="I336" i="1"/>
  <c r="E337" i="1"/>
  <c r="I337" i="1"/>
  <c r="E338" i="1"/>
  <c r="I338" i="1"/>
  <c r="E339" i="1"/>
  <c r="I339" i="1"/>
  <c r="E340" i="1"/>
  <c r="I340" i="1"/>
  <c r="E341" i="1"/>
  <c r="I341" i="1"/>
  <c r="E342" i="1"/>
  <c r="I342" i="1"/>
  <c r="E343" i="1"/>
  <c r="I343" i="1"/>
  <c r="E344" i="1"/>
  <c r="I344" i="1"/>
  <c r="E345" i="1"/>
  <c r="I345" i="1"/>
  <c r="E346" i="1"/>
  <c r="I346" i="1"/>
  <c r="E347" i="1"/>
  <c r="I347" i="1"/>
  <c r="E348" i="1"/>
  <c r="I348" i="1"/>
  <c r="E349" i="1"/>
  <c r="I349" i="1"/>
  <c r="E350" i="1"/>
  <c r="I350" i="1"/>
  <c r="E351" i="1"/>
  <c r="I351" i="1"/>
  <c r="E352" i="1"/>
  <c r="I352" i="1"/>
  <c r="E353" i="1"/>
  <c r="I353" i="1"/>
  <c r="E354" i="1"/>
  <c r="I354" i="1"/>
  <c r="E355" i="1"/>
  <c r="I355" i="1"/>
  <c r="E356" i="1"/>
  <c r="I356" i="1"/>
  <c r="E357" i="1"/>
  <c r="I357" i="1"/>
  <c r="E358" i="1"/>
  <c r="I358" i="1"/>
  <c r="E359" i="1"/>
  <c r="I359" i="1"/>
  <c r="E360" i="1"/>
  <c r="I360" i="1"/>
  <c r="E361" i="1"/>
  <c r="I361" i="1"/>
  <c r="E362" i="1"/>
  <c r="I362" i="1"/>
  <c r="E363" i="1"/>
  <c r="I363" i="1"/>
  <c r="E364" i="1"/>
  <c r="I364" i="1"/>
  <c r="E365" i="1"/>
  <c r="I365" i="1"/>
  <c r="E366" i="1"/>
  <c r="I366" i="1"/>
  <c r="E367" i="1"/>
  <c r="I367" i="1"/>
  <c r="E368" i="1"/>
  <c r="I368" i="1"/>
  <c r="E369" i="1"/>
  <c r="I369" i="1"/>
  <c r="E370" i="1"/>
  <c r="I370" i="1"/>
  <c r="E371" i="1"/>
  <c r="I371" i="1"/>
  <c r="E372" i="1"/>
  <c r="I372" i="1"/>
  <c r="E373" i="1"/>
  <c r="I373" i="1"/>
  <c r="E374" i="1"/>
  <c r="I374" i="1"/>
  <c r="E375" i="1"/>
  <c r="I375" i="1"/>
  <c r="E376" i="1"/>
  <c r="I376" i="1"/>
  <c r="E377" i="1"/>
  <c r="I377" i="1"/>
  <c r="E378" i="1"/>
  <c r="I378" i="1"/>
  <c r="E379" i="1"/>
  <c r="I379" i="1"/>
  <c r="E380" i="1"/>
  <c r="I380" i="1"/>
  <c r="E381" i="1"/>
  <c r="I381" i="1"/>
  <c r="E382" i="1"/>
  <c r="I382" i="1"/>
  <c r="E383" i="1"/>
  <c r="I383" i="1"/>
  <c r="E384" i="1"/>
  <c r="I384" i="1"/>
  <c r="E385" i="1"/>
  <c r="I385" i="1"/>
  <c r="E386" i="1"/>
  <c r="I386" i="1"/>
  <c r="E387" i="1"/>
  <c r="I387" i="1"/>
  <c r="E388" i="1"/>
  <c r="I388" i="1"/>
  <c r="E389" i="1"/>
  <c r="I389" i="1"/>
  <c r="E390" i="1"/>
  <c r="I390" i="1"/>
  <c r="E391" i="1"/>
  <c r="I391" i="1"/>
  <c r="E392" i="1"/>
  <c r="I392" i="1"/>
  <c r="E393" i="1"/>
  <c r="I393" i="1"/>
  <c r="E394" i="1"/>
  <c r="I394" i="1"/>
  <c r="E395" i="1"/>
  <c r="I395" i="1"/>
  <c r="E396" i="1"/>
  <c r="I396" i="1"/>
  <c r="E397" i="1"/>
  <c r="I397" i="1"/>
  <c r="E398" i="1"/>
  <c r="I398" i="1"/>
  <c r="E399" i="1"/>
  <c r="I399" i="1"/>
  <c r="E400" i="1"/>
  <c r="I400" i="1"/>
  <c r="I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B205" i="1"/>
  <c r="C205" i="1"/>
  <c r="D205" i="1"/>
  <c r="B206" i="1"/>
  <c r="C206" i="1"/>
  <c r="D206" i="1"/>
  <c r="B207" i="1"/>
  <c r="C207" i="1"/>
  <c r="D207" i="1"/>
  <c r="B208" i="1"/>
  <c r="C208" i="1"/>
  <c r="D208" i="1"/>
  <c r="B209" i="1"/>
  <c r="C209" i="1"/>
  <c r="D209" i="1"/>
  <c r="B210" i="1"/>
  <c r="C210" i="1"/>
  <c r="D210" i="1"/>
  <c r="B211" i="1"/>
  <c r="C211" i="1"/>
  <c r="D211" i="1"/>
  <c r="B212" i="1"/>
  <c r="C212" i="1"/>
  <c r="D212" i="1"/>
  <c r="B213" i="1"/>
  <c r="C213" i="1"/>
  <c r="D213" i="1"/>
  <c r="B214" i="1"/>
  <c r="C214" i="1"/>
  <c r="D214" i="1"/>
  <c r="B215" i="1"/>
  <c r="C215" i="1"/>
  <c r="D215" i="1"/>
  <c r="B216" i="1"/>
  <c r="C216" i="1"/>
  <c r="D216" i="1"/>
  <c r="B217" i="1"/>
  <c r="C217" i="1"/>
  <c r="D217" i="1"/>
  <c r="B218" i="1"/>
  <c r="C218" i="1"/>
  <c r="D218" i="1"/>
  <c r="B219" i="1"/>
  <c r="C219" i="1"/>
  <c r="D219" i="1"/>
  <c r="B220" i="1"/>
  <c r="C220" i="1"/>
  <c r="D220" i="1"/>
  <c r="B221" i="1"/>
  <c r="C221" i="1"/>
  <c r="D221" i="1"/>
  <c r="B222" i="1"/>
  <c r="C222" i="1"/>
  <c r="D222" i="1"/>
  <c r="B223" i="1"/>
  <c r="C223" i="1"/>
  <c r="D223" i="1"/>
  <c r="B224" i="1"/>
  <c r="C224" i="1"/>
  <c r="D224" i="1"/>
  <c r="B225" i="1"/>
  <c r="C225" i="1"/>
  <c r="D225" i="1"/>
  <c r="B226" i="1"/>
  <c r="C226" i="1"/>
  <c r="D226" i="1"/>
  <c r="B227" i="1"/>
  <c r="C227" i="1"/>
  <c r="D227" i="1"/>
  <c r="B228" i="1"/>
  <c r="C228" i="1"/>
  <c r="D228" i="1"/>
  <c r="B229" i="1"/>
  <c r="C229" i="1"/>
  <c r="D229" i="1"/>
  <c r="B230" i="1"/>
  <c r="C230" i="1"/>
  <c r="D230" i="1"/>
  <c r="B231" i="1"/>
  <c r="C231" i="1"/>
  <c r="D231" i="1"/>
  <c r="B232" i="1"/>
  <c r="C232" i="1"/>
  <c r="D232" i="1"/>
  <c r="B233" i="1"/>
  <c r="C233" i="1"/>
  <c r="D233" i="1"/>
  <c r="B234" i="1"/>
  <c r="C234" i="1"/>
  <c r="D234" i="1"/>
  <c r="B235" i="1"/>
  <c r="C235" i="1"/>
  <c r="D235" i="1"/>
  <c r="B236" i="1"/>
  <c r="C236" i="1"/>
  <c r="D236" i="1"/>
  <c r="B237" i="1"/>
  <c r="C237" i="1"/>
  <c r="D237" i="1"/>
  <c r="B238" i="1"/>
  <c r="C238" i="1"/>
  <c r="D238" i="1"/>
  <c r="B239" i="1"/>
  <c r="C239" i="1"/>
  <c r="D239" i="1"/>
  <c r="B240" i="1"/>
  <c r="C240" i="1"/>
  <c r="D240" i="1"/>
  <c r="B241" i="1"/>
  <c r="C241" i="1"/>
  <c r="D241" i="1"/>
  <c r="B242" i="1"/>
  <c r="C242" i="1"/>
  <c r="D242" i="1"/>
  <c r="B243" i="1"/>
  <c r="C243" i="1"/>
  <c r="D243" i="1"/>
  <c r="B244" i="1"/>
  <c r="C244" i="1"/>
  <c r="D244" i="1"/>
  <c r="B245" i="1"/>
  <c r="C245" i="1"/>
  <c r="D245" i="1"/>
  <c r="B246" i="1"/>
  <c r="C246" i="1"/>
  <c r="D246" i="1"/>
  <c r="B247" i="1"/>
  <c r="C247" i="1"/>
  <c r="D247" i="1"/>
  <c r="B248" i="1"/>
  <c r="C248" i="1"/>
  <c r="D248" i="1"/>
  <c r="B249" i="1"/>
  <c r="C249" i="1"/>
  <c r="D249" i="1"/>
  <c r="B250" i="1"/>
  <c r="C250" i="1"/>
  <c r="D250" i="1"/>
  <c r="B251" i="1"/>
  <c r="C251" i="1"/>
  <c r="D251" i="1"/>
  <c r="B252" i="1"/>
  <c r="C252" i="1"/>
  <c r="D252" i="1"/>
  <c r="B253" i="1"/>
  <c r="C253" i="1"/>
  <c r="D253" i="1"/>
  <c r="B254" i="1"/>
  <c r="C254" i="1"/>
  <c r="D254" i="1"/>
  <c r="B255" i="1"/>
  <c r="C255" i="1"/>
  <c r="D255" i="1"/>
  <c r="B256" i="1"/>
  <c r="C256" i="1"/>
  <c r="D256" i="1"/>
  <c r="B257" i="1"/>
  <c r="C257" i="1"/>
  <c r="D257" i="1"/>
  <c r="B258" i="1"/>
  <c r="C258" i="1"/>
  <c r="D258" i="1"/>
  <c r="B259" i="1"/>
  <c r="C259" i="1"/>
  <c r="D259" i="1"/>
  <c r="B260" i="1"/>
  <c r="C260" i="1"/>
  <c r="D260" i="1"/>
  <c r="B261" i="1"/>
  <c r="C261" i="1"/>
  <c r="D261" i="1"/>
  <c r="B262" i="1"/>
  <c r="C262" i="1"/>
  <c r="D262" i="1"/>
  <c r="B263" i="1"/>
  <c r="C263" i="1"/>
  <c r="D263" i="1"/>
  <c r="B264" i="1"/>
  <c r="C264" i="1"/>
  <c r="D264" i="1"/>
  <c r="B265" i="1"/>
  <c r="C265" i="1"/>
  <c r="D265" i="1"/>
  <c r="B266" i="1"/>
  <c r="C266" i="1"/>
  <c r="D266" i="1"/>
  <c r="B267" i="1"/>
  <c r="C267" i="1"/>
  <c r="D267" i="1"/>
  <c r="B268" i="1"/>
  <c r="C268" i="1"/>
  <c r="D268" i="1"/>
  <c r="B269" i="1"/>
  <c r="C269" i="1"/>
  <c r="D269" i="1"/>
  <c r="B270" i="1"/>
  <c r="C270" i="1"/>
  <c r="D270" i="1"/>
  <c r="B271" i="1"/>
  <c r="C271" i="1"/>
  <c r="D271" i="1"/>
  <c r="B272" i="1"/>
  <c r="C272" i="1"/>
  <c r="D272" i="1"/>
  <c r="B273" i="1"/>
  <c r="C273" i="1"/>
  <c r="D273" i="1"/>
  <c r="B274" i="1"/>
  <c r="C274" i="1"/>
  <c r="D274" i="1"/>
  <c r="B275" i="1"/>
  <c r="C275" i="1"/>
  <c r="D275" i="1"/>
  <c r="B276" i="1"/>
  <c r="C276" i="1"/>
  <c r="D276" i="1"/>
  <c r="B277" i="1"/>
  <c r="C277" i="1"/>
  <c r="D277" i="1"/>
  <c r="B278" i="1"/>
  <c r="C278" i="1"/>
  <c r="D278" i="1"/>
  <c r="B279" i="1"/>
  <c r="C279" i="1"/>
  <c r="D279" i="1"/>
  <c r="B280" i="1"/>
  <c r="C280" i="1"/>
  <c r="D280" i="1"/>
  <c r="B281" i="1"/>
  <c r="C281" i="1"/>
  <c r="D281" i="1"/>
  <c r="B282" i="1"/>
  <c r="C282" i="1"/>
  <c r="D282" i="1"/>
  <c r="B283" i="1"/>
  <c r="C283" i="1"/>
  <c r="D283" i="1"/>
  <c r="B284" i="1"/>
  <c r="C284" i="1"/>
  <c r="D284" i="1"/>
  <c r="B285" i="1"/>
  <c r="C285" i="1"/>
  <c r="D285" i="1"/>
  <c r="B286" i="1"/>
  <c r="C286" i="1"/>
  <c r="D286" i="1"/>
  <c r="B287" i="1"/>
  <c r="C287" i="1"/>
  <c r="D287" i="1"/>
  <c r="B288" i="1"/>
  <c r="C288" i="1"/>
  <c r="D288" i="1"/>
  <c r="B289" i="1"/>
  <c r="C289" i="1"/>
  <c r="D289" i="1"/>
  <c r="B290" i="1"/>
  <c r="C290" i="1"/>
  <c r="D290" i="1"/>
  <c r="B291" i="1"/>
  <c r="C291" i="1"/>
  <c r="D291" i="1"/>
  <c r="B292" i="1"/>
  <c r="C292" i="1"/>
  <c r="D292" i="1"/>
  <c r="B293" i="1"/>
  <c r="C293" i="1"/>
  <c r="D293" i="1"/>
  <c r="B294" i="1"/>
  <c r="C294" i="1"/>
  <c r="D294" i="1"/>
  <c r="B295" i="1"/>
  <c r="C295" i="1"/>
  <c r="D295" i="1"/>
  <c r="B296" i="1"/>
  <c r="C296" i="1"/>
  <c r="D296" i="1"/>
  <c r="B297" i="1"/>
  <c r="C297" i="1"/>
  <c r="D297" i="1"/>
  <c r="B298" i="1"/>
  <c r="C298" i="1"/>
  <c r="D298" i="1"/>
  <c r="B299" i="1"/>
  <c r="C299" i="1"/>
  <c r="D299" i="1"/>
  <c r="B300" i="1"/>
  <c r="C300" i="1"/>
  <c r="D300" i="1"/>
  <c r="B301" i="1"/>
  <c r="C301" i="1"/>
  <c r="D301" i="1"/>
  <c r="B302" i="1"/>
  <c r="C302" i="1"/>
  <c r="D302" i="1"/>
  <c r="B303" i="1"/>
  <c r="C303" i="1"/>
  <c r="D303" i="1"/>
  <c r="B304" i="1"/>
  <c r="C304" i="1"/>
  <c r="D304" i="1"/>
  <c r="B305" i="1"/>
  <c r="C305" i="1"/>
  <c r="D305" i="1"/>
  <c r="B306" i="1"/>
  <c r="C306" i="1"/>
  <c r="D306" i="1"/>
  <c r="B307" i="1"/>
  <c r="C307" i="1"/>
  <c r="D307" i="1"/>
  <c r="B308" i="1"/>
  <c r="C308" i="1"/>
  <c r="D308" i="1"/>
  <c r="B309" i="1"/>
  <c r="C309" i="1"/>
  <c r="D309" i="1"/>
  <c r="B310" i="1"/>
  <c r="C310" i="1"/>
  <c r="D310" i="1"/>
  <c r="B311" i="1"/>
  <c r="C311" i="1"/>
  <c r="D311" i="1"/>
  <c r="B312" i="1"/>
  <c r="C312" i="1"/>
  <c r="D312" i="1"/>
  <c r="B313" i="1"/>
  <c r="C313" i="1"/>
  <c r="D313" i="1"/>
  <c r="B314" i="1"/>
  <c r="C314" i="1"/>
  <c r="D314" i="1"/>
  <c r="B315" i="1"/>
  <c r="C315" i="1"/>
  <c r="D315" i="1"/>
  <c r="B316" i="1"/>
  <c r="C316" i="1"/>
  <c r="D316" i="1"/>
  <c r="B317" i="1"/>
  <c r="C317" i="1"/>
  <c r="D317" i="1"/>
  <c r="B318" i="1"/>
  <c r="C318" i="1"/>
  <c r="D318" i="1"/>
  <c r="B319" i="1"/>
  <c r="C319" i="1"/>
  <c r="D319" i="1"/>
  <c r="B320" i="1"/>
  <c r="C320" i="1"/>
  <c r="D320" i="1"/>
  <c r="B321" i="1"/>
  <c r="C321" i="1"/>
  <c r="D321" i="1"/>
  <c r="B322" i="1"/>
  <c r="C322" i="1"/>
  <c r="D322" i="1"/>
  <c r="B323" i="1"/>
  <c r="C323" i="1"/>
  <c r="D323" i="1"/>
  <c r="B324" i="1"/>
  <c r="C324" i="1"/>
  <c r="D324" i="1"/>
  <c r="B325" i="1"/>
  <c r="C325" i="1"/>
  <c r="D325" i="1"/>
  <c r="B326" i="1"/>
  <c r="C326" i="1"/>
  <c r="D326" i="1"/>
  <c r="B327" i="1"/>
  <c r="C327" i="1"/>
  <c r="D327" i="1"/>
  <c r="B328" i="1"/>
  <c r="C328" i="1"/>
  <c r="D328" i="1"/>
  <c r="B329" i="1"/>
  <c r="C329" i="1"/>
  <c r="D329" i="1"/>
  <c r="B330" i="1"/>
  <c r="C330" i="1"/>
  <c r="D330" i="1"/>
  <c r="B331" i="1"/>
  <c r="C331" i="1"/>
  <c r="D331" i="1"/>
  <c r="B332" i="1"/>
  <c r="C332" i="1"/>
  <c r="D332" i="1"/>
  <c r="B333" i="1"/>
  <c r="C333" i="1"/>
  <c r="D333" i="1"/>
  <c r="B334" i="1"/>
  <c r="C334" i="1"/>
  <c r="D334" i="1"/>
  <c r="B335" i="1"/>
  <c r="C335" i="1"/>
  <c r="D335" i="1"/>
  <c r="B336" i="1"/>
  <c r="C336" i="1"/>
  <c r="D336" i="1"/>
  <c r="B337" i="1"/>
  <c r="C337" i="1"/>
  <c r="D337" i="1"/>
  <c r="B338" i="1"/>
  <c r="C338" i="1"/>
  <c r="D338" i="1"/>
  <c r="B339" i="1"/>
  <c r="C339" i="1"/>
  <c r="D339" i="1"/>
  <c r="B340" i="1"/>
  <c r="C340" i="1"/>
  <c r="D340" i="1"/>
  <c r="B341" i="1"/>
  <c r="C341" i="1"/>
  <c r="D341" i="1"/>
  <c r="B342" i="1"/>
  <c r="C342" i="1"/>
  <c r="D342" i="1"/>
  <c r="B343" i="1"/>
  <c r="C343" i="1"/>
  <c r="D343" i="1"/>
  <c r="B344" i="1"/>
  <c r="C344" i="1"/>
  <c r="D344" i="1"/>
  <c r="B345" i="1"/>
  <c r="C345" i="1"/>
  <c r="D345" i="1"/>
  <c r="B346" i="1"/>
  <c r="C346" i="1"/>
  <c r="D346" i="1"/>
  <c r="B347" i="1"/>
  <c r="C347" i="1"/>
  <c r="D347" i="1"/>
  <c r="B348" i="1"/>
  <c r="C348" i="1"/>
  <c r="D348" i="1"/>
  <c r="B349" i="1"/>
  <c r="C349" i="1"/>
  <c r="D349" i="1"/>
  <c r="B350" i="1"/>
  <c r="C350" i="1"/>
  <c r="D350" i="1"/>
  <c r="B351" i="1"/>
  <c r="C351" i="1"/>
  <c r="D351" i="1"/>
  <c r="B352" i="1"/>
  <c r="C352" i="1"/>
  <c r="D352" i="1"/>
  <c r="B353" i="1"/>
  <c r="C353" i="1"/>
  <c r="D353" i="1"/>
  <c r="B354" i="1"/>
  <c r="C354" i="1"/>
  <c r="D354" i="1"/>
  <c r="B355" i="1"/>
  <c r="C355" i="1"/>
  <c r="D355" i="1"/>
  <c r="B356" i="1"/>
  <c r="C356" i="1"/>
  <c r="D356" i="1"/>
  <c r="B357" i="1"/>
  <c r="C357" i="1"/>
  <c r="D357" i="1"/>
  <c r="B358" i="1"/>
  <c r="C358" i="1"/>
  <c r="D358" i="1"/>
  <c r="B359" i="1"/>
  <c r="C359" i="1"/>
  <c r="D359" i="1"/>
  <c r="B360" i="1"/>
  <c r="C360" i="1"/>
  <c r="D360" i="1"/>
  <c r="B361" i="1"/>
  <c r="C361" i="1"/>
  <c r="D361" i="1"/>
  <c r="B362" i="1"/>
  <c r="C362" i="1"/>
  <c r="D362" i="1"/>
  <c r="B363" i="1"/>
  <c r="C363" i="1"/>
  <c r="D363" i="1"/>
  <c r="B364" i="1"/>
  <c r="C364" i="1"/>
  <c r="D364" i="1"/>
  <c r="B365" i="1"/>
  <c r="C365" i="1"/>
  <c r="D365" i="1"/>
  <c r="B366" i="1"/>
  <c r="C366" i="1"/>
  <c r="D366" i="1"/>
  <c r="B367" i="1"/>
  <c r="C367" i="1"/>
  <c r="D367" i="1"/>
  <c r="B368" i="1"/>
  <c r="C368" i="1"/>
  <c r="D368" i="1"/>
  <c r="B369" i="1"/>
  <c r="C369" i="1"/>
  <c r="D369" i="1"/>
  <c r="B370" i="1"/>
  <c r="C370" i="1"/>
  <c r="D370" i="1"/>
  <c r="B371" i="1"/>
  <c r="C371" i="1"/>
  <c r="D371" i="1"/>
  <c r="B372" i="1"/>
  <c r="C372" i="1"/>
  <c r="D372" i="1"/>
  <c r="B373" i="1"/>
  <c r="C373" i="1"/>
  <c r="D373" i="1"/>
  <c r="B374" i="1"/>
  <c r="C374" i="1"/>
  <c r="D374" i="1"/>
  <c r="B375" i="1"/>
  <c r="C375" i="1"/>
  <c r="D375" i="1"/>
  <c r="B376" i="1"/>
  <c r="C376" i="1"/>
  <c r="D376" i="1"/>
  <c r="B377" i="1"/>
  <c r="C377" i="1"/>
  <c r="D377" i="1"/>
  <c r="B378" i="1"/>
  <c r="C378" i="1"/>
  <c r="D378" i="1"/>
  <c r="B379" i="1"/>
  <c r="C379" i="1"/>
  <c r="D379" i="1"/>
  <c r="B380" i="1"/>
  <c r="C380" i="1"/>
  <c r="D380" i="1"/>
  <c r="B381" i="1"/>
  <c r="C381" i="1"/>
  <c r="D381" i="1"/>
  <c r="B382" i="1"/>
  <c r="C382" i="1"/>
  <c r="D382" i="1"/>
  <c r="B383" i="1"/>
  <c r="C383" i="1"/>
  <c r="D383" i="1"/>
  <c r="B384" i="1"/>
  <c r="C384" i="1"/>
  <c r="D384" i="1"/>
  <c r="B385" i="1"/>
  <c r="C385" i="1"/>
  <c r="D385" i="1"/>
  <c r="B386" i="1"/>
  <c r="C386" i="1"/>
  <c r="D386" i="1"/>
  <c r="B387" i="1"/>
  <c r="C387" i="1"/>
  <c r="D387" i="1"/>
  <c r="B388" i="1"/>
  <c r="C388" i="1"/>
  <c r="D388" i="1"/>
  <c r="B389" i="1"/>
  <c r="C389" i="1"/>
  <c r="D389" i="1"/>
  <c r="B390" i="1"/>
  <c r="C390" i="1"/>
  <c r="D390" i="1"/>
  <c r="B391" i="1"/>
  <c r="C391" i="1"/>
  <c r="D391" i="1"/>
  <c r="B392" i="1"/>
  <c r="C392" i="1"/>
  <c r="D392" i="1"/>
  <c r="B393" i="1"/>
  <c r="C393" i="1"/>
  <c r="D393" i="1"/>
  <c r="B394" i="1"/>
  <c r="C394" i="1"/>
  <c r="D394" i="1"/>
  <c r="B395" i="1"/>
  <c r="C395" i="1"/>
  <c r="D395" i="1"/>
  <c r="B396" i="1"/>
  <c r="C396" i="1"/>
  <c r="D396" i="1"/>
  <c r="B397" i="1"/>
  <c r="C397" i="1"/>
  <c r="D397" i="1"/>
  <c r="B398" i="1"/>
  <c r="C398" i="1"/>
  <c r="D398" i="1"/>
  <c r="B399" i="1"/>
  <c r="C399" i="1"/>
  <c r="D399" i="1"/>
  <c r="B400" i="1"/>
  <c r="C400" i="1"/>
  <c r="D400" i="1"/>
  <c r="E13" i="1"/>
  <c r="D13" i="1"/>
  <c r="C13" i="1"/>
  <c r="M18" i="3" l="1"/>
  <c r="M19" i="3"/>
  <c r="M16" i="3"/>
  <c r="N17" i="3"/>
  <c r="N21" i="3"/>
  <c r="M20" i="3"/>
  <c r="P20" i="3"/>
  <c r="V20" i="3" s="1"/>
  <c r="N16" i="3"/>
  <c r="M17" i="3"/>
  <c r="M21" i="3"/>
  <c r="N19" i="3"/>
  <c r="P19" i="3"/>
  <c r="V19" i="3" s="1"/>
  <c r="N18" i="3"/>
  <c r="N20" i="3"/>
  <c r="M13" i="3"/>
  <c r="P13" i="3" s="1"/>
  <c r="V13" i="3" s="1"/>
  <c r="N13" i="3"/>
  <c r="N15" i="3"/>
  <c r="M15" i="3"/>
  <c r="N14" i="3"/>
  <c r="M14" i="3"/>
  <c r="P18" i="3"/>
  <c r="V18" i="3" s="1"/>
  <c r="P22" i="3"/>
  <c r="V22" i="3" s="1"/>
  <c r="P21" i="3"/>
  <c r="V21" i="3" s="1"/>
  <c r="H17" i="1" l="1"/>
  <c r="H14" i="1"/>
  <c r="W14" i="1"/>
  <c r="H13" i="1"/>
  <c r="V15" i="1"/>
  <c r="X15" i="1"/>
  <c r="F15" i="1"/>
  <c r="W15" i="1"/>
  <c r="Z360" i="1"/>
  <c r="J360" i="1"/>
  <c r="V299" i="1"/>
  <c r="F299" i="1"/>
  <c r="V235" i="1"/>
  <c r="F235" i="1"/>
  <c r="V171" i="1"/>
  <c r="F171" i="1"/>
  <c r="V139" i="1"/>
  <c r="F139" i="1"/>
  <c r="V123" i="1"/>
  <c r="F123" i="1"/>
  <c r="V107" i="1"/>
  <c r="F107" i="1"/>
  <c r="V91" i="1"/>
  <c r="F91" i="1"/>
  <c r="V75" i="1"/>
  <c r="F75" i="1"/>
  <c r="V59" i="1"/>
  <c r="F59" i="1"/>
  <c r="V43" i="1"/>
  <c r="F43" i="1"/>
  <c r="V27" i="1"/>
  <c r="F27" i="1"/>
  <c r="V330" i="1"/>
  <c r="F330" i="1"/>
  <c r="V314" i="1"/>
  <c r="F314" i="1"/>
  <c r="V298" i="1"/>
  <c r="F298" i="1"/>
  <c r="V282" i="1"/>
  <c r="F282" i="1"/>
  <c r="V266" i="1"/>
  <c r="F266" i="1"/>
  <c r="V250" i="1"/>
  <c r="F250" i="1"/>
  <c r="V234" i="1"/>
  <c r="F234" i="1"/>
  <c r="V218" i="1"/>
  <c r="F218" i="1"/>
  <c r="V202" i="1"/>
  <c r="F202" i="1"/>
  <c r="V186" i="1"/>
  <c r="F186" i="1"/>
  <c r="V170" i="1"/>
  <c r="F170" i="1"/>
  <c r="V154" i="1"/>
  <c r="F154" i="1"/>
  <c r="V138" i="1"/>
  <c r="F138" i="1"/>
  <c r="V122" i="1"/>
  <c r="F122" i="1"/>
  <c r="V106" i="1"/>
  <c r="F106" i="1"/>
  <c r="V90" i="1"/>
  <c r="F90" i="1"/>
  <c r="V74" i="1"/>
  <c r="F74" i="1"/>
  <c r="V58" i="1"/>
  <c r="F58" i="1"/>
  <c r="V42" i="1"/>
  <c r="F42" i="1"/>
  <c r="V26" i="1"/>
  <c r="F26" i="1"/>
  <c r="V349" i="1"/>
  <c r="F349" i="1"/>
  <c r="V333" i="1"/>
  <c r="F333" i="1"/>
  <c r="V317" i="1"/>
  <c r="F317" i="1"/>
  <c r="V301" i="1"/>
  <c r="F301" i="1"/>
  <c r="V285" i="1"/>
  <c r="F285" i="1"/>
  <c r="V269" i="1"/>
  <c r="F269" i="1"/>
  <c r="V253" i="1"/>
  <c r="F253" i="1"/>
  <c r="V237" i="1"/>
  <c r="F237" i="1"/>
  <c r="V221" i="1"/>
  <c r="F221" i="1"/>
  <c r="V205" i="1"/>
  <c r="F205" i="1"/>
  <c r="V189" i="1"/>
  <c r="F189" i="1"/>
  <c r="V173" i="1"/>
  <c r="F173" i="1"/>
  <c r="V157" i="1"/>
  <c r="F157" i="1"/>
  <c r="V141" i="1"/>
  <c r="F141" i="1"/>
  <c r="V125" i="1"/>
  <c r="F125" i="1"/>
  <c r="V109" i="1"/>
  <c r="F109" i="1"/>
  <c r="V93" i="1"/>
  <c r="F93" i="1"/>
  <c r="V77" i="1"/>
  <c r="F77" i="1"/>
  <c r="V61" i="1"/>
  <c r="F61" i="1"/>
  <c r="V45" i="1"/>
  <c r="F45" i="1"/>
  <c r="V29" i="1"/>
  <c r="F29" i="1"/>
  <c r="F336" i="1"/>
  <c r="V336" i="1"/>
  <c r="F320" i="1"/>
  <c r="V320" i="1"/>
  <c r="F304" i="1"/>
  <c r="V304" i="1"/>
  <c r="F288" i="1"/>
  <c r="V288" i="1"/>
  <c r="V272" i="1"/>
  <c r="F272" i="1"/>
  <c r="V256" i="1"/>
  <c r="F256" i="1"/>
  <c r="V240" i="1"/>
  <c r="F240" i="1"/>
  <c r="V224" i="1"/>
  <c r="F224" i="1"/>
  <c r="V208" i="1"/>
  <c r="F208" i="1"/>
  <c r="V192" i="1"/>
  <c r="F192" i="1"/>
  <c r="V176" i="1"/>
  <c r="F176" i="1"/>
  <c r="V160" i="1"/>
  <c r="F160" i="1"/>
  <c r="V144" i="1"/>
  <c r="F144" i="1"/>
  <c r="V128" i="1"/>
  <c r="F128" i="1"/>
  <c r="V112" i="1"/>
  <c r="F112" i="1"/>
  <c r="V96" i="1"/>
  <c r="F96" i="1"/>
  <c r="V80" i="1"/>
  <c r="F80" i="1"/>
  <c r="V64" i="1"/>
  <c r="F64" i="1"/>
  <c r="V48" i="1"/>
  <c r="F48" i="1"/>
  <c r="V32" i="1"/>
  <c r="F32" i="1"/>
  <c r="V354" i="1"/>
  <c r="F354" i="1"/>
  <c r="V373" i="1"/>
  <c r="F373" i="1"/>
  <c r="V389" i="1"/>
  <c r="F389" i="1"/>
  <c r="V366" i="1"/>
  <c r="F366" i="1"/>
  <c r="V382" i="1"/>
  <c r="F382" i="1"/>
  <c r="V398" i="1"/>
  <c r="F398" i="1"/>
  <c r="V399" i="1"/>
  <c r="F399" i="1"/>
  <c r="W372" i="1"/>
  <c r="G372" i="1"/>
  <c r="Z388" i="1"/>
  <c r="J388" i="1"/>
  <c r="V391" i="1"/>
  <c r="F391" i="1"/>
  <c r="V376" i="1"/>
  <c r="F376" i="1"/>
  <c r="V331" i="1"/>
  <c r="F331" i="1"/>
  <c r="V283" i="1"/>
  <c r="F283" i="1"/>
  <c r="V219" i="1"/>
  <c r="F219" i="1"/>
  <c r="V155" i="1"/>
  <c r="F155" i="1"/>
  <c r="W356" i="1"/>
  <c r="G356" i="1"/>
  <c r="W396" i="1"/>
  <c r="G396" i="1"/>
  <c r="V363" i="1"/>
  <c r="F363" i="1"/>
  <c r="V379" i="1"/>
  <c r="F379" i="1"/>
  <c r="V395" i="1"/>
  <c r="F395" i="1"/>
  <c r="F364" i="1"/>
  <c r="V364" i="1"/>
  <c r="V380" i="1"/>
  <c r="F380" i="1"/>
  <c r="V396" i="1"/>
  <c r="F396" i="1"/>
  <c r="V359" i="1"/>
  <c r="F359" i="1"/>
  <c r="V343" i="1"/>
  <c r="F343" i="1"/>
  <c r="V327" i="1"/>
  <c r="F327" i="1"/>
  <c r="V311" i="1"/>
  <c r="F311" i="1"/>
  <c r="V295" i="1"/>
  <c r="F295" i="1"/>
  <c r="V279" i="1"/>
  <c r="F279" i="1"/>
  <c r="V263" i="1"/>
  <c r="F263" i="1"/>
  <c r="V247" i="1"/>
  <c r="F247" i="1"/>
  <c r="V231" i="1"/>
  <c r="F231" i="1"/>
  <c r="V215" i="1"/>
  <c r="F215" i="1"/>
  <c r="V199" i="1"/>
  <c r="F199" i="1"/>
  <c r="V183" i="1"/>
  <c r="F183" i="1"/>
  <c r="V167" i="1"/>
  <c r="F167" i="1"/>
  <c r="V151" i="1"/>
  <c r="F151" i="1"/>
  <c r="V135" i="1"/>
  <c r="F135" i="1"/>
  <c r="V119" i="1"/>
  <c r="F119" i="1"/>
  <c r="V103" i="1"/>
  <c r="F103" i="1"/>
  <c r="V87" i="1"/>
  <c r="F87" i="1"/>
  <c r="V71" i="1"/>
  <c r="F71" i="1"/>
  <c r="V55" i="1"/>
  <c r="F55" i="1"/>
  <c r="V39" i="1"/>
  <c r="F39" i="1"/>
  <c r="V23" i="1"/>
  <c r="F23" i="1"/>
  <c r="V326" i="1"/>
  <c r="F326" i="1"/>
  <c r="V310" i="1"/>
  <c r="F310" i="1"/>
  <c r="V294" i="1"/>
  <c r="F294" i="1"/>
  <c r="V278" i="1"/>
  <c r="F278" i="1"/>
  <c r="V262" i="1"/>
  <c r="F262" i="1"/>
  <c r="V246" i="1"/>
  <c r="F246" i="1"/>
  <c r="V230" i="1"/>
  <c r="F230" i="1"/>
  <c r="V214" i="1"/>
  <c r="F214" i="1"/>
  <c r="V198" i="1"/>
  <c r="F198" i="1"/>
  <c r="V182" i="1"/>
  <c r="F182" i="1"/>
  <c r="V166" i="1"/>
  <c r="F166" i="1"/>
  <c r="V150" i="1"/>
  <c r="F150" i="1"/>
  <c r="V134" i="1"/>
  <c r="F134" i="1"/>
  <c r="V118" i="1"/>
  <c r="F118" i="1"/>
  <c r="V102" i="1"/>
  <c r="F102" i="1"/>
  <c r="V86" i="1"/>
  <c r="F86" i="1"/>
  <c r="V70" i="1"/>
  <c r="F70" i="1"/>
  <c r="V54" i="1"/>
  <c r="F54" i="1"/>
  <c r="V38" i="1"/>
  <c r="F38" i="1"/>
  <c r="V22" i="1"/>
  <c r="F22" i="1"/>
  <c r="V345" i="1"/>
  <c r="F345" i="1"/>
  <c r="V329" i="1"/>
  <c r="F329" i="1"/>
  <c r="V313" i="1"/>
  <c r="F313" i="1"/>
  <c r="V297" i="1"/>
  <c r="F297" i="1"/>
  <c r="V281" i="1"/>
  <c r="F281" i="1"/>
  <c r="V265" i="1"/>
  <c r="F265" i="1"/>
  <c r="V249" i="1"/>
  <c r="F249" i="1"/>
  <c r="V233" i="1"/>
  <c r="F233" i="1"/>
  <c r="V217" i="1"/>
  <c r="F217" i="1"/>
  <c r="V201" i="1"/>
  <c r="F201" i="1"/>
  <c r="V185" i="1"/>
  <c r="F185" i="1"/>
  <c r="V169" i="1"/>
  <c r="F169" i="1"/>
  <c r="V153" i="1"/>
  <c r="F153" i="1"/>
  <c r="V137" i="1"/>
  <c r="F137" i="1"/>
  <c r="V121" i="1"/>
  <c r="F121" i="1"/>
  <c r="V105" i="1"/>
  <c r="F105" i="1"/>
  <c r="V89" i="1"/>
  <c r="F89" i="1"/>
  <c r="V73" i="1"/>
  <c r="F73" i="1"/>
  <c r="V57" i="1"/>
  <c r="F57" i="1"/>
  <c r="V41" i="1"/>
  <c r="F41" i="1"/>
  <c r="V25" i="1"/>
  <c r="F25" i="1"/>
  <c r="V332" i="1"/>
  <c r="F332" i="1"/>
  <c r="V316" i="1"/>
  <c r="F316" i="1"/>
  <c r="V300" i="1"/>
  <c r="F300" i="1"/>
  <c r="V284" i="1"/>
  <c r="F284" i="1"/>
  <c r="V268" i="1"/>
  <c r="F268" i="1"/>
  <c r="V252" i="1"/>
  <c r="F252" i="1"/>
  <c r="V236" i="1"/>
  <c r="F236" i="1"/>
  <c r="V220" i="1"/>
  <c r="F220" i="1"/>
  <c r="V204" i="1"/>
  <c r="F204" i="1"/>
  <c r="V188" i="1"/>
  <c r="F188" i="1"/>
  <c r="V172" i="1"/>
  <c r="F172" i="1"/>
  <c r="V156" i="1"/>
  <c r="F156" i="1"/>
  <c r="V140" i="1"/>
  <c r="F140" i="1"/>
  <c r="V124" i="1"/>
  <c r="F124" i="1"/>
  <c r="V108" i="1"/>
  <c r="F108" i="1"/>
  <c r="V92" i="1"/>
  <c r="F92" i="1"/>
  <c r="V76" i="1"/>
  <c r="F76" i="1"/>
  <c r="V60" i="1"/>
  <c r="F60" i="1"/>
  <c r="V44" i="1"/>
  <c r="F44" i="1"/>
  <c r="V28" i="1"/>
  <c r="F28" i="1"/>
  <c r="V361" i="1"/>
  <c r="F361" i="1"/>
  <c r="V377" i="1"/>
  <c r="F377" i="1"/>
  <c r="V393" i="1"/>
  <c r="F393" i="1"/>
  <c r="V348" i="1"/>
  <c r="F348" i="1"/>
  <c r="V370" i="1"/>
  <c r="F370" i="1"/>
  <c r="V386" i="1"/>
  <c r="F386" i="1"/>
  <c r="V14" i="1"/>
  <c r="F14" i="1"/>
  <c r="V346" i="1"/>
  <c r="F346" i="1"/>
  <c r="X399" i="1"/>
  <c r="H399" i="1"/>
  <c r="V375" i="1"/>
  <c r="F375" i="1"/>
  <c r="V392" i="1"/>
  <c r="F392" i="1"/>
  <c r="V315" i="1"/>
  <c r="F315" i="1"/>
  <c r="V267" i="1"/>
  <c r="F267" i="1"/>
  <c r="V203" i="1"/>
  <c r="F203" i="1"/>
  <c r="X384" i="1"/>
  <c r="H384" i="1"/>
  <c r="W364" i="1"/>
  <c r="G364" i="1"/>
  <c r="Z396" i="1"/>
  <c r="J396" i="1"/>
  <c r="V367" i="1"/>
  <c r="F367" i="1"/>
  <c r="V383" i="1"/>
  <c r="F383" i="1"/>
  <c r="F344" i="1"/>
  <c r="V344" i="1"/>
  <c r="V368" i="1"/>
  <c r="F368" i="1"/>
  <c r="V384" i="1"/>
  <c r="F384" i="1"/>
  <c r="V400" i="1"/>
  <c r="F400" i="1"/>
  <c r="V355" i="1"/>
  <c r="F355" i="1"/>
  <c r="V339" i="1"/>
  <c r="F339" i="1"/>
  <c r="V323" i="1"/>
  <c r="F323" i="1"/>
  <c r="V307" i="1"/>
  <c r="F307" i="1"/>
  <c r="V291" i="1"/>
  <c r="F291" i="1"/>
  <c r="V275" i="1"/>
  <c r="F275" i="1"/>
  <c r="V259" i="1"/>
  <c r="F259" i="1"/>
  <c r="V243" i="1"/>
  <c r="F243" i="1"/>
  <c r="V227" i="1"/>
  <c r="F227" i="1"/>
  <c r="V211" i="1"/>
  <c r="F211" i="1"/>
  <c r="V195" i="1"/>
  <c r="F195" i="1"/>
  <c r="V179" i="1"/>
  <c r="F179" i="1"/>
  <c r="V163" i="1"/>
  <c r="F163" i="1"/>
  <c r="V147" i="1"/>
  <c r="F147" i="1"/>
  <c r="V131" i="1"/>
  <c r="F131" i="1"/>
  <c r="V115" i="1"/>
  <c r="F115" i="1"/>
  <c r="V99" i="1"/>
  <c r="F99" i="1"/>
  <c r="V83" i="1"/>
  <c r="F83" i="1"/>
  <c r="V67" i="1"/>
  <c r="F67" i="1"/>
  <c r="V51" i="1"/>
  <c r="F51" i="1"/>
  <c r="V35" i="1"/>
  <c r="F35" i="1"/>
  <c r="V338" i="1"/>
  <c r="F338" i="1"/>
  <c r="V322" i="1"/>
  <c r="F322" i="1"/>
  <c r="V306" i="1"/>
  <c r="F306" i="1"/>
  <c r="V290" i="1"/>
  <c r="F290" i="1"/>
  <c r="V274" i="1"/>
  <c r="F274" i="1"/>
  <c r="V258" i="1"/>
  <c r="F258" i="1"/>
  <c r="V242" i="1"/>
  <c r="F242" i="1"/>
  <c r="V226" i="1"/>
  <c r="F226" i="1"/>
  <c r="V210" i="1"/>
  <c r="F210" i="1"/>
  <c r="V194" i="1"/>
  <c r="F194" i="1"/>
  <c r="V178" i="1"/>
  <c r="F178" i="1"/>
  <c r="V162" i="1"/>
  <c r="F162" i="1"/>
  <c r="V146" i="1"/>
  <c r="F146" i="1"/>
  <c r="V130" i="1"/>
  <c r="F130" i="1"/>
  <c r="V114" i="1"/>
  <c r="F114" i="1"/>
  <c r="V98" i="1"/>
  <c r="F98" i="1"/>
  <c r="V82" i="1"/>
  <c r="F82" i="1"/>
  <c r="V66" i="1"/>
  <c r="F66" i="1"/>
  <c r="V50" i="1"/>
  <c r="F50" i="1"/>
  <c r="V34" i="1"/>
  <c r="F34" i="1"/>
  <c r="V357" i="1"/>
  <c r="F357" i="1"/>
  <c r="V341" i="1"/>
  <c r="F341" i="1"/>
  <c r="V325" i="1"/>
  <c r="F325" i="1"/>
  <c r="V309" i="1"/>
  <c r="F309" i="1"/>
  <c r="V293" i="1"/>
  <c r="F293" i="1"/>
  <c r="V277" i="1"/>
  <c r="F277" i="1"/>
  <c r="V261" i="1"/>
  <c r="F261" i="1"/>
  <c r="V245" i="1"/>
  <c r="F245" i="1"/>
  <c r="V229" i="1"/>
  <c r="F229" i="1"/>
  <c r="V213" i="1"/>
  <c r="F213" i="1"/>
  <c r="V197" i="1"/>
  <c r="F197" i="1"/>
  <c r="V181" i="1"/>
  <c r="F181" i="1"/>
  <c r="V165" i="1"/>
  <c r="F165" i="1"/>
  <c r="V149" i="1"/>
  <c r="F149" i="1"/>
  <c r="V133" i="1"/>
  <c r="F133" i="1"/>
  <c r="V117" i="1"/>
  <c r="F117" i="1"/>
  <c r="V101" i="1"/>
  <c r="F101" i="1"/>
  <c r="V85" i="1"/>
  <c r="F85" i="1"/>
  <c r="V69" i="1"/>
  <c r="F69" i="1"/>
  <c r="V53" i="1"/>
  <c r="F53" i="1"/>
  <c r="V37" i="1"/>
  <c r="F37" i="1"/>
  <c r="V21" i="1"/>
  <c r="F21" i="1"/>
  <c r="F328" i="1"/>
  <c r="V328" i="1"/>
  <c r="F312" i="1"/>
  <c r="V312" i="1"/>
  <c r="F296" i="1"/>
  <c r="V296" i="1"/>
  <c r="V280" i="1"/>
  <c r="F280" i="1"/>
  <c r="V264" i="1"/>
  <c r="F264" i="1"/>
  <c r="V248" i="1"/>
  <c r="F248" i="1"/>
  <c r="V232" i="1"/>
  <c r="F232" i="1"/>
  <c r="V216" i="1"/>
  <c r="F216" i="1"/>
  <c r="V200" i="1"/>
  <c r="F200" i="1"/>
  <c r="V184" i="1"/>
  <c r="F184" i="1"/>
  <c r="V168" i="1"/>
  <c r="F168" i="1"/>
  <c r="V152" i="1"/>
  <c r="F152" i="1"/>
  <c r="V136" i="1"/>
  <c r="F136" i="1"/>
  <c r="V120" i="1"/>
  <c r="F120" i="1"/>
  <c r="V104" i="1"/>
  <c r="F104" i="1"/>
  <c r="V88" i="1"/>
  <c r="F88" i="1"/>
  <c r="V72" i="1"/>
  <c r="F72" i="1"/>
  <c r="V56" i="1"/>
  <c r="F56" i="1"/>
  <c r="V40" i="1"/>
  <c r="F40" i="1"/>
  <c r="V24" i="1"/>
  <c r="F24" i="1"/>
  <c r="V365" i="1"/>
  <c r="F365" i="1"/>
  <c r="V381" i="1"/>
  <c r="F381" i="1"/>
  <c r="V397" i="1"/>
  <c r="F397" i="1"/>
  <c r="V356" i="1"/>
  <c r="F356" i="1"/>
  <c r="V374" i="1"/>
  <c r="F374" i="1"/>
  <c r="V390" i="1"/>
  <c r="F390" i="1"/>
  <c r="V13" i="1"/>
  <c r="F13" i="1"/>
  <c r="X74" i="1"/>
  <c r="H74" i="1"/>
  <c r="V358" i="1"/>
  <c r="F358" i="1"/>
  <c r="F360" i="1"/>
  <c r="V360" i="1"/>
  <c r="V347" i="1"/>
  <c r="F347" i="1"/>
  <c r="V251" i="1"/>
  <c r="F251" i="1"/>
  <c r="V187" i="1"/>
  <c r="F187" i="1"/>
  <c r="W400" i="1"/>
  <c r="G400" i="1"/>
  <c r="V342" i="1"/>
  <c r="F342" i="1"/>
  <c r="X372" i="1"/>
  <c r="H372" i="1"/>
  <c r="V350" i="1"/>
  <c r="F350" i="1"/>
  <c r="V371" i="1"/>
  <c r="F371" i="1"/>
  <c r="V387" i="1"/>
  <c r="F387" i="1"/>
  <c r="F352" i="1"/>
  <c r="V352" i="1"/>
  <c r="V372" i="1"/>
  <c r="F372" i="1"/>
  <c r="V388" i="1"/>
  <c r="F388" i="1"/>
  <c r="V351" i="1"/>
  <c r="F351" i="1"/>
  <c r="V335" i="1"/>
  <c r="F335" i="1"/>
  <c r="V319" i="1"/>
  <c r="F319" i="1"/>
  <c r="V303" i="1"/>
  <c r="F303" i="1"/>
  <c r="V287" i="1"/>
  <c r="F287" i="1"/>
  <c r="V271" i="1"/>
  <c r="F271" i="1"/>
  <c r="V255" i="1"/>
  <c r="F255" i="1"/>
  <c r="V239" i="1"/>
  <c r="F239" i="1"/>
  <c r="V223" i="1"/>
  <c r="F223" i="1"/>
  <c r="V207" i="1"/>
  <c r="F207" i="1"/>
  <c r="V191" i="1"/>
  <c r="F191" i="1"/>
  <c r="V175" i="1"/>
  <c r="F175" i="1"/>
  <c r="V159" i="1"/>
  <c r="F159" i="1"/>
  <c r="V143" i="1"/>
  <c r="F143" i="1"/>
  <c r="V127" i="1"/>
  <c r="F127" i="1"/>
  <c r="V111" i="1"/>
  <c r="F111" i="1"/>
  <c r="V95" i="1"/>
  <c r="F95" i="1"/>
  <c r="V79" i="1"/>
  <c r="F79" i="1"/>
  <c r="V63" i="1"/>
  <c r="F63" i="1"/>
  <c r="V47" i="1"/>
  <c r="F47" i="1"/>
  <c r="V31" i="1"/>
  <c r="F31" i="1"/>
  <c r="V334" i="1"/>
  <c r="F334" i="1"/>
  <c r="V318" i="1"/>
  <c r="F318" i="1"/>
  <c r="V302" i="1"/>
  <c r="F302" i="1"/>
  <c r="V286" i="1"/>
  <c r="F286" i="1"/>
  <c r="V270" i="1"/>
  <c r="F270" i="1"/>
  <c r="V254" i="1"/>
  <c r="F254" i="1"/>
  <c r="V238" i="1"/>
  <c r="F238" i="1"/>
  <c r="V222" i="1"/>
  <c r="F222" i="1"/>
  <c r="V206" i="1"/>
  <c r="F206" i="1"/>
  <c r="V190" i="1"/>
  <c r="F190" i="1"/>
  <c r="V174" i="1"/>
  <c r="F174" i="1"/>
  <c r="V158" i="1"/>
  <c r="F158" i="1"/>
  <c r="V142" i="1"/>
  <c r="F142" i="1"/>
  <c r="V126" i="1"/>
  <c r="F126" i="1"/>
  <c r="V110" i="1"/>
  <c r="F110" i="1"/>
  <c r="V94" i="1"/>
  <c r="F94" i="1"/>
  <c r="V78" i="1"/>
  <c r="F78" i="1"/>
  <c r="V62" i="1"/>
  <c r="F62" i="1"/>
  <c r="V46" i="1"/>
  <c r="F46" i="1"/>
  <c r="V30" i="1"/>
  <c r="F30" i="1"/>
  <c r="V353" i="1"/>
  <c r="F353" i="1"/>
  <c r="V337" i="1"/>
  <c r="F337" i="1"/>
  <c r="V321" i="1"/>
  <c r="F321" i="1"/>
  <c r="V305" i="1"/>
  <c r="F305" i="1"/>
  <c r="V289" i="1"/>
  <c r="F289" i="1"/>
  <c r="V273" i="1"/>
  <c r="F273" i="1"/>
  <c r="V257" i="1"/>
  <c r="F257" i="1"/>
  <c r="V241" i="1"/>
  <c r="F241" i="1"/>
  <c r="V225" i="1"/>
  <c r="F225" i="1"/>
  <c r="V209" i="1"/>
  <c r="F209" i="1"/>
  <c r="V193" i="1"/>
  <c r="F193" i="1"/>
  <c r="V177" i="1"/>
  <c r="F177" i="1"/>
  <c r="V161" i="1"/>
  <c r="F161" i="1"/>
  <c r="V145" i="1"/>
  <c r="F145" i="1"/>
  <c r="V129" i="1"/>
  <c r="F129" i="1"/>
  <c r="V113" i="1"/>
  <c r="F113" i="1"/>
  <c r="V97" i="1"/>
  <c r="F97" i="1"/>
  <c r="V81" i="1"/>
  <c r="F81" i="1"/>
  <c r="V65" i="1"/>
  <c r="F65" i="1"/>
  <c r="V49" i="1"/>
  <c r="F49" i="1"/>
  <c r="V33" i="1"/>
  <c r="F33" i="1"/>
  <c r="V340" i="1"/>
  <c r="F340" i="1"/>
  <c r="V324" i="1"/>
  <c r="F324" i="1"/>
  <c r="V308" i="1"/>
  <c r="F308" i="1"/>
  <c r="V292" i="1"/>
  <c r="F292" i="1"/>
  <c r="V276" i="1"/>
  <c r="F276" i="1"/>
  <c r="V260" i="1"/>
  <c r="F260" i="1"/>
  <c r="V244" i="1"/>
  <c r="F244" i="1"/>
  <c r="V228" i="1"/>
  <c r="F228" i="1"/>
  <c r="V212" i="1"/>
  <c r="F212" i="1"/>
  <c r="V196" i="1"/>
  <c r="F196" i="1"/>
  <c r="V180" i="1"/>
  <c r="F180" i="1"/>
  <c r="V164" i="1"/>
  <c r="F164" i="1"/>
  <c r="V148" i="1"/>
  <c r="F148" i="1"/>
  <c r="V132" i="1"/>
  <c r="F132" i="1"/>
  <c r="V116" i="1"/>
  <c r="F116" i="1"/>
  <c r="V100" i="1"/>
  <c r="F100" i="1"/>
  <c r="V84" i="1"/>
  <c r="F84" i="1"/>
  <c r="V68" i="1"/>
  <c r="F68" i="1"/>
  <c r="V52" i="1"/>
  <c r="F52" i="1"/>
  <c r="V36" i="1"/>
  <c r="F36" i="1"/>
  <c r="V369" i="1"/>
  <c r="F369" i="1"/>
  <c r="V385" i="1"/>
  <c r="F385" i="1"/>
  <c r="F362" i="1"/>
  <c r="V362" i="1"/>
  <c r="V378" i="1"/>
  <c r="F378" i="1"/>
  <c r="V394" i="1"/>
  <c r="F394" i="1"/>
  <c r="F19" i="1"/>
  <c r="V19" i="1"/>
  <c r="V18" i="1"/>
  <c r="F18" i="1"/>
  <c r="F20" i="1"/>
  <c r="V20" i="1"/>
  <c r="V17" i="1"/>
  <c r="F17" i="1"/>
  <c r="P17" i="3"/>
  <c r="V17" i="3" s="1"/>
  <c r="X17" i="1" l="1"/>
  <c r="P15" i="3"/>
  <c r="G13" i="1"/>
  <c r="W13" i="1"/>
  <c r="X14" i="1"/>
  <c r="P14" i="3"/>
  <c r="V14" i="3" s="1"/>
  <c r="G14" i="1"/>
  <c r="X13" i="1"/>
  <c r="G15" i="1"/>
  <c r="H15" i="1"/>
  <c r="W143" i="1"/>
  <c r="G143" i="1"/>
  <c r="Z127" i="1"/>
  <c r="J127" i="1"/>
  <c r="X95" i="1"/>
  <c r="H95" i="1"/>
  <c r="W79" i="1"/>
  <c r="G79" i="1"/>
  <c r="Z390" i="1"/>
  <c r="J390" i="1"/>
  <c r="W312" i="1"/>
  <c r="G312" i="1"/>
  <c r="Z280" i="1"/>
  <c r="J280" i="1"/>
  <c r="Z264" i="1"/>
  <c r="J264" i="1"/>
  <c r="Z248" i="1"/>
  <c r="J248" i="1"/>
  <c r="W200" i="1"/>
  <c r="G200" i="1"/>
  <c r="Z184" i="1"/>
  <c r="J184" i="1"/>
  <c r="X152" i="1"/>
  <c r="H152" i="1"/>
  <c r="X88" i="1"/>
  <c r="H88" i="1"/>
  <c r="X351" i="1"/>
  <c r="H351" i="1"/>
  <c r="X287" i="1"/>
  <c r="H287" i="1"/>
  <c r="X223" i="1"/>
  <c r="H223" i="1"/>
  <c r="X159" i="1"/>
  <c r="H159" i="1"/>
  <c r="Z344" i="1"/>
  <c r="J344" i="1"/>
  <c r="Z328" i="1"/>
  <c r="J328" i="1"/>
  <c r="X296" i="1"/>
  <c r="H296" i="1"/>
  <c r="X280" i="1"/>
  <c r="H280" i="1"/>
  <c r="W328" i="1"/>
  <c r="G328" i="1"/>
  <c r="X216" i="1"/>
  <c r="H216" i="1"/>
  <c r="W136" i="1"/>
  <c r="G136" i="1"/>
  <c r="Z120" i="1"/>
  <c r="J120" i="1"/>
  <c r="W72" i="1"/>
  <c r="G72" i="1"/>
  <c r="Z383" i="1"/>
  <c r="J383" i="1"/>
  <c r="W335" i="1"/>
  <c r="G335" i="1"/>
  <c r="Z319" i="1"/>
  <c r="J319" i="1"/>
  <c r="W271" i="1"/>
  <c r="G271" i="1"/>
  <c r="Z255" i="1"/>
  <c r="J255" i="1"/>
  <c r="W207" i="1"/>
  <c r="G207" i="1"/>
  <c r="Z191" i="1"/>
  <c r="J191" i="1"/>
  <c r="W344" i="1"/>
  <c r="G344" i="1"/>
  <c r="X312" i="1"/>
  <c r="H312" i="1"/>
  <c r="W296" i="1"/>
  <c r="G296" i="1"/>
  <c r="X344" i="1"/>
  <c r="H344" i="1"/>
  <c r="X328" i="1"/>
  <c r="H328" i="1"/>
  <c r="Z312" i="1"/>
  <c r="J312" i="1"/>
  <c r="Z296" i="1"/>
  <c r="J296" i="1"/>
  <c r="X264" i="1"/>
  <c r="H264" i="1"/>
  <c r="X248" i="1"/>
  <c r="H248" i="1"/>
  <c r="Z232" i="1"/>
  <c r="J232" i="1"/>
  <c r="X200" i="1"/>
  <c r="H200" i="1"/>
  <c r="W184" i="1"/>
  <c r="G184" i="1"/>
  <c r="Z168" i="1"/>
  <c r="J168" i="1"/>
  <c r="X136" i="1"/>
  <c r="H136" i="1"/>
  <c r="W120" i="1"/>
  <c r="G120" i="1"/>
  <c r="Z104" i="1"/>
  <c r="J104" i="1"/>
  <c r="X72" i="1"/>
  <c r="H72" i="1"/>
  <c r="W383" i="1"/>
  <c r="G383" i="1"/>
  <c r="Z367" i="1"/>
  <c r="J367" i="1"/>
  <c r="W358" i="1"/>
  <c r="G358" i="1"/>
  <c r="X342" i="1"/>
  <c r="H342" i="1"/>
  <c r="Z326" i="1"/>
  <c r="J326" i="1"/>
  <c r="W294" i="1"/>
  <c r="G294" i="1"/>
  <c r="X278" i="1"/>
  <c r="H278" i="1"/>
  <c r="Z262" i="1"/>
  <c r="J262" i="1"/>
  <c r="X230" i="1"/>
  <c r="H230" i="1"/>
  <c r="W214" i="1"/>
  <c r="G214" i="1"/>
  <c r="Z198" i="1"/>
  <c r="J198" i="1"/>
  <c r="X166" i="1"/>
  <c r="H166" i="1"/>
  <c r="W150" i="1"/>
  <c r="G150" i="1"/>
  <c r="Z134" i="1"/>
  <c r="J134" i="1"/>
  <c r="X102" i="1"/>
  <c r="H102" i="1"/>
  <c r="W86" i="1"/>
  <c r="G86" i="1"/>
  <c r="Z26" i="1"/>
  <c r="J26" i="1"/>
  <c r="X58" i="1"/>
  <c r="H58" i="1"/>
  <c r="X51" i="1"/>
  <c r="H51" i="1"/>
  <c r="W67" i="1"/>
  <c r="G67" i="1"/>
  <c r="Z28" i="1"/>
  <c r="J28" i="1"/>
  <c r="X60" i="1"/>
  <c r="H60" i="1"/>
  <c r="W25" i="1"/>
  <c r="G25" i="1"/>
  <c r="Z41" i="1"/>
  <c r="J41" i="1"/>
  <c r="X397" i="1"/>
  <c r="H397" i="1"/>
  <c r="W381" i="1"/>
  <c r="G381" i="1"/>
  <c r="Z365" i="1"/>
  <c r="J365" i="1"/>
  <c r="X333" i="1"/>
  <c r="H333" i="1"/>
  <c r="W317" i="1"/>
  <c r="G317" i="1"/>
  <c r="Z301" i="1"/>
  <c r="J301" i="1"/>
  <c r="X269" i="1"/>
  <c r="H269" i="1"/>
  <c r="W253" i="1"/>
  <c r="G253" i="1"/>
  <c r="Z237" i="1"/>
  <c r="J237" i="1"/>
  <c r="X205" i="1"/>
  <c r="H205" i="1"/>
  <c r="W189" i="1"/>
  <c r="G189" i="1"/>
  <c r="Z173" i="1"/>
  <c r="J173" i="1"/>
  <c r="X141" i="1"/>
  <c r="H141" i="1"/>
  <c r="W125" i="1"/>
  <c r="G125" i="1"/>
  <c r="Z109" i="1"/>
  <c r="J109" i="1"/>
  <c r="X77" i="1"/>
  <c r="H77" i="1"/>
  <c r="W137" i="1"/>
  <c r="G137" i="1"/>
  <c r="Z89" i="1"/>
  <c r="J89" i="1"/>
  <c r="X324" i="1"/>
  <c r="H324" i="1"/>
  <c r="W308" i="1"/>
  <c r="G308" i="1"/>
  <c r="Z292" i="1"/>
  <c r="J292" i="1"/>
  <c r="X260" i="1"/>
  <c r="H260" i="1"/>
  <c r="W244" i="1"/>
  <c r="G244" i="1"/>
  <c r="Z228" i="1"/>
  <c r="J228" i="1"/>
  <c r="X196" i="1"/>
  <c r="H196" i="1"/>
  <c r="W180" i="1"/>
  <c r="G180" i="1"/>
  <c r="Z164" i="1"/>
  <c r="J164" i="1"/>
  <c r="X132" i="1"/>
  <c r="H132" i="1"/>
  <c r="W116" i="1"/>
  <c r="G116" i="1"/>
  <c r="Z100" i="1"/>
  <c r="J100" i="1"/>
  <c r="X395" i="1"/>
  <c r="H395" i="1"/>
  <c r="W379" i="1"/>
  <c r="G379" i="1"/>
  <c r="Z363" i="1"/>
  <c r="J363" i="1"/>
  <c r="X331" i="1"/>
  <c r="H331" i="1"/>
  <c r="W315" i="1"/>
  <c r="G315" i="1"/>
  <c r="Z299" i="1"/>
  <c r="J299" i="1"/>
  <c r="X267" i="1"/>
  <c r="H267" i="1"/>
  <c r="W251" i="1"/>
  <c r="G251" i="1"/>
  <c r="Z235" i="1"/>
  <c r="J235" i="1"/>
  <c r="X203" i="1"/>
  <c r="H203" i="1"/>
  <c r="W187" i="1"/>
  <c r="G187" i="1"/>
  <c r="Z171" i="1"/>
  <c r="J171" i="1"/>
  <c r="X139" i="1"/>
  <c r="H139" i="1"/>
  <c r="W123" i="1"/>
  <c r="G123" i="1"/>
  <c r="Z107" i="1"/>
  <c r="J107" i="1"/>
  <c r="X75" i="1"/>
  <c r="H75" i="1"/>
  <c r="W386" i="1"/>
  <c r="G386" i="1"/>
  <c r="W370" i="1"/>
  <c r="G370" i="1"/>
  <c r="X338" i="1"/>
  <c r="H338" i="1"/>
  <c r="W322" i="1"/>
  <c r="G322" i="1"/>
  <c r="J306" i="1"/>
  <c r="Z306" i="1"/>
  <c r="X274" i="1"/>
  <c r="H274" i="1"/>
  <c r="W258" i="1"/>
  <c r="G258" i="1"/>
  <c r="Z242" i="1"/>
  <c r="J242" i="1"/>
  <c r="X210" i="1"/>
  <c r="H210" i="1"/>
  <c r="W194" i="1"/>
  <c r="G194" i="1"/>
  <c r="Z178" i="1"/>
  <c r="J178" i="1"/>
  <c r="X146" i="1"/>
  <c r="H146" i="1"/>
  <c r="W130" i="1"/>
  <c r="G130" i="1"/>
  <c r="Z114" i="1"/>
  <c r="J114" i="1"/>
  <c r="X82" i="1"/>
  <c r="H82" i="1"/>
  <c r="W30" i="1"/>
  <c r="G30" i="1"/>
  <c r="Z46" i="1"/>
  <c r="J46" i="1"/>
  <c r="X23" i="1"/>
  <c r="H23" i="1"/>
  <c r="W39" i="1"/>
  <c r="G39" i="1"/>
  <c r="Z55" i="1"/>
  <c r="J55" i="1"/>
  <c r="W32" i="1"/>
  <c r="G32" i="1"/>
  <c r="X48" i="1"/>
  <c r="H48" i="1"/>
  <c r="Z64" i="1"/>
  <c r="J64" i="1"/>
  <c r="X45" i="1"/>
  <c r="H45" i="1"/>
  <c r="W61" i="1"/>
  <c r="G61" i="1"/>
  <c r="Z393" i="1"/>
  <c r="J393" i="1"/>
  <c r="X361" i="1"/>
  <c r="H361" i="1"/>
  <c r="W345" i="1"/>
  <c r="G345" i="1"/>
  <c r="Z329" i="1"/>
  <c r="J329" i="1"/>
  <c r="X297" i="1"/>
  <c r="H297" i="1"/>
  <c r="W281" i="1"/>
  <c r="G281" i="1"/>
  <c r="Z265" i="1"/>
  <c r="J265" i="1"/>
  <c r="X233" i="1"/>
  <c r="H233" i="1"/>
  <c r="W217" i="1"/>
  <c r="G217" i="1"/>
  <c r="Z201" i="1"/>
  <c r="J201" i="1"/>
  <c r="X169" i="1"/>
  <c r="H169" i="1"/>
  <c r="W153" i="1"/>
  <c r="G153" i="1"/>
  <c r="Z105" i="1"/>
  <c r="J105" i="1"/>
  <c r="X336" i="1"/>
  <c r="H336" i="1"/>
  <c r="X320" i="1"/>
  <c r="H320" i="1"/>
  <c r="Z304" i="1"/>
  <c r="J304" i="1"/>
  <c r="X272" i="1"/>
  <c r="H272" i="1"/>
  <c r="X256" i="1"/>
  <c r="H256" i="1"/>
  <c r="Z240" i="1"/>
  <c r="J240" i="1"/>
  <c r="W208" i="1"/>
  <c r="G208" i="1"/>
  <c r="X192" i="1"/>
  <c r="H192" i="1"/>
  <c r="Z176" i="1"/>
  <c r="J176" i="1"/>
  <c r="W144" i="1"/>
  <c r="G144" i="1"/>
  <c r="X128" i="1"/>
  <c r="H128" i="1"/>
  <c r="Z112" i="1"/>
  <c r="J112" i="1"/>
  <c r="W80" i="1"/>
  <c r="G80" i="1"/>
  <c r="W391" i="1"/>
  <c r="G391" i="1"/>
  <c r="Z375" i="1"/>
  <c r="J375" i="1"/>
  <c r="X343" i="1"/>
  <c r="H343" i="1"/>
  <c r="W327" i="1"/>
  <c r="G327" i="1"/>
  <c r="Z311" i="1"/>
  <c r="J311" i="1"/>
  <c r="X279" i="1"/>
  <c r="H279" i="1"/>
  <c r="W263" i="1"/>
  <c r="G263" i="1"/>
  <c r="Z247" i="1"/>
  <c r="J247" i="1"/>
  <c r="X215" i="1"/>
  <c r="H215" i="1"/>
  <c r="W199" i="1"/>
  <c r="G199" i="1"/>
  <c r="Z183" i="1"/>
  <c r="J183" i="1"/>
  <c r="X151" i="1"/>
  <c r="H151" i="1"/>
  <c r="W135" i="1"/>
  <c r="G135" i="1"/>
  <c r="Z119" i="1"/>
  <c r="J119" i="1"/>
  <c r="X87" i="1"/>
  <c r="H87" i="1"/>
  <c r="W69" i="1"/>
  <c r="G69" i="1"/>
  <c r="Z398" i="1"/>
  <c r="J398" i="1"/>
  <c r="X366" i="1"/>
  <c r="H366" i="1"/>
  <c r="W350" i="1"/>
  <c r="G350" i="1"/>
  <c r="Z334" i="1"/>
  <c r="J334" i="1"/>
  <c r="X302" i="1"/>
  <c r="H302" i="1"/>
  <c r="W286" i="1"/>
  <c r="G286" i="1"/>
  <c r="Z270" i="1"/>
  <c r="J270" i="1"/>
  <c r="X238" i="1"/>
  <c r="H238" i="1"/>
  <c r="W222" i="1"/>
  <c r="G222" i="1"/>
  <c r="Z206" i="1"/>
  <c r="J206" i="1"/>
  <c r="X174" i="1"/>
  <c r="H174" i="1"/>
  <c r="W158" i="1"/>
  <c r="G158" i="1"/>
  <c r="Z142" i="1"/>
  <c r="J142" i="1"/>
  <c r="X110" i="1"/>
  <c r="H110" i="1"/>
  <c r="W94" i="1"/>
  <c r="G94" i="1"/>
  <c r="Z78" i="1"/>
  <c r="J78" i="1"/>
  <c r="X50" i="1"/>
  <c r="H50" i="1"/>
  <c r="W66" i="1"/>
  <c r="G66" i="1"/>
  <c r="Z27" i="1"/>
  <c r="J27" i="1"/>
  <c r="X59" i="1"/>
  <c r="H59" i="1"/>
  <c r="Z36" i="1"/>
  <c r="J36" i="1"/>
  <c r="X68" i="1"/>
  <c r="H68" i="1"/>
  <c r="W33" i="1"/>
  <c r="G33" i="1"/>
  <c r="Z49" i="1"/>
  <c r="J49" i="1"/>
  <c r="X389" i="1"/>
  <c r="H389" i="1"/>
  <c r="W373" i="1"/>
  <c r="G373" i="1"/>
  <c r="Z357" i="1"/>
  <c r="J357" i="1"/>
  <c r="X325" i="1"/>
  <c r="H325" i="1"/>
  <c r="W309" i="1"/>
  <c r="G309" i="1"/>
  <c r="Z293" i="1"/>
  <c r="J293" i="1"/>
  <c r="X261" i="1"/>
  <c r="H261" i="1"/>
  <c r="W245" i="1"/>
  <c r="G245" i="1"/>
  <c r="Z229" i="1"/>
  <c r="J229" i="1"/>
  <c r="X197" i="1"/>
  <c r="H197" i="1"/>
  <c r="W181" i="1"/>
  <c r="G181" i="1"/>
  <c r="Z165" i="1"/>
  <c r="J165" i="1"/>
  <c r="X133" i="1"/>
  <c r="H133" i="1"/>
  <c r="W117" i="1"/>
  <c r="G117" i="1"/>
  <c r="Z101" i="1"/>
  <c r="J101" i="1"/>
  <c r="X348" i="1"/>
  <c r="H348" i="1"/>
  <c r="W332" i="1"/>
  <c r="G332" i="1"/>
  <c r="Z316" i="1"/>
  <c r="J316" i="1"/>
  <c r="X284" i="1"/>
  <c r="H284" i="1"/>
  <c r="W268" i="1"/>
  <c r="G268" i="1"/>
  <c r="Z252" i="1"/>
  <c r="J252" i="1"/>
  <c r="X220" i="1"/>
  <c r="H220" i="1"/>
  <c r="W204" i="1"/>
  <c r="G204" i="1"/>
  <c r="Z188" i="1"/>
  <c r="J188" i="1"/>
  <c r="X156" i="1"/>
  <c r="H156" i="1"/>
  <c r="W140" i="1"/>
  <c r="G140" i="1"/>
  <c r="Z124" i="1"/>
  <c r="J124" i="1"/>
  <c r="X92" i="1"/>
  <c r="H92" i="1"/>
  <c r="W76" i="1"/>
  <c r="G76" i="1"/>
  <c r="Z387" i="1"/>
  <c r="J387" i="1"/>
  <c r="X355" i="1"/>
  <c r="H355" i="1"/>
  <c r="W339" i="1"/>
  <c r="G339" i="1"/>
  <c r="Z323" i="1"/>
  <c r="J323" i="1"/>
  <c r="X291" i="1"/>
  <c r="H291" i="1"/>
  <c r="W275" i="1"/>
  <c r="G275" i="1"/>
  <c r="Z259" i="1"/>
  <c r="J259" i="1"/>
  <c r="X227" i="1"/>
  <c r="H227" i="1"/>
  <c r="W211" i="1"/>
  <c r="G211" i="1"/>
  <c r="Z195" i="1"/>
  <c r="J195" i="1"/>
  <c r="X163" i="1"/>
  <c r="H163" i="1"/>
  <c r="W147" i="1"/>
  <c r="G147" i="1"/>
  <c r="Z131" i="1"/>
  <c r="J131" i="1"/>
  <c r="X99" i="1"/>
  <c r="H99" i="1"/>
  <c r="W83" i="1"/>
  <c r="G83" i="1"/>
  <c r="Z394" i="1"/>
  <c r="J394" i="1"/>
  <c r="X362" i="1"/>
  <c r="H362" i="1"/>
  <c r="W346" i="1"/>
  <c r="G346" i="1"/>
  <c r="J330" i="1"/>
  <c r="Z330" i="1"/>
  <c r="X298" i="1"/>
  <c r="H298" i="1"/>
  <c r="W282" i="1"/>
  <c r="G282" i="1"/>
  <c r="Z266" i="1"/>
  <c r="J266" i="1"/>
  <c r="X234" i="1"/>
  <c r="H234" i="1"/>
  <c r="W218" i="1"/>
  <c r="G218" i="1"/>
  <c r="Z202" i="1"/>
  <c r="J202" i="1"/>
  <c r="X170" i="1"/>
  <c r="H170" i="1"/>
  <c r="W154" i="1"/>
  <c r="G154" i="1"/>
  <c r="Z138" i="1"/>
  <c r="J138" i="1"/>
  <c r="X106" i="1"/>
  <c r="H106" i="1"/>
  <c r="W90" i="1"/>
  <c r="G90" i="1"/>
  <c r="Z22" i="1"/>
  <c r="J22" i="1"/>
  <c r="X54" i="1"/>
  <c r="H54" i="1"/>
  <c r="W70" i="1"/>
  <c r="G70" i="1"/>
  <c r="Z31" i="1"/>
  <c r="J31" i="1"/>
  <c r="X63" i="1"/>
  <c r="H63" i="1"/>
  <c r="W24" i="1"/>
  <c r="G24" i="1"/>
  <c r="Z40" i="1"/>
  <c r="J40" i="1"/>
  <c r="X21" i="1"/>
  <c r="H21" i="1"/>
  <c r="W37" i="1"/>
  <c r="G37" i="1"/>
  <c r="Z53" i="1"/>
  <c r="J53" i="1"/>
  <c r="X385" i="1"/>
  <c r="H385" i="1"/>
  <c r="W369" i="1"/>
  <c r="G369" i="1"/>
  <c r="Z353" i="1"/>
  <c r="J353" i="1"/>
  <c r="X321" i="1"/>
  <c r="H321" i="1"/>
  <c r="W305" i="1"/>
  <c r="G305" i="1"/>
  <c r="Z289" i="1"/>
  <c r="J289" i="1"/>
  <c r="X257" i="1"/>
  <c r="H257" i="1"/>
  <c r="W241" i="1"/>
  <c r="G241" i="1"/>
  <c r="Z225" i="1"/>
  <c r="J225" i="1"/>
  <c r="X193" i="1"/>
  <c r="H193" i="1"/>
  <c r="W177" i="1"/>
  <c r="G177" i="1"/>
  <c r="Z161" i="1"/>
  <c r="J161" i="1"/>
  <c r="X129" i="1"/>
  <c r="H129" i="1"/>
  <c r="W113" i="1"/>
  <c r="G113" i="1"/>
  <c r="Z97" i="1"/>
  <c r="J97" i="1"/>
  <c r="X121" i="1"/>
  <c r="H121" i="1"/>
  <c r="W73" i="1"/>
  <c r="G73" i="1"/>
  <c r="Z399" i="1"/>
  <c r="J399" i="1"/>
  <c r="W360" i="1"/>
  <c r="G360" i="1"/>
  <c r="Z400" i="1"/>
  <c r="J400" i="1"/>
  <c r="X380" i="1"/>
  <c r="H380" i="1"/>
  <c r="X388" i="1"/>
  <c r="H388" i="1"/>
  <c r="W392" i="1"/>
  <c r="G392" i="1"/>
  <c r="Z368" i="1"/>
  <c r="J368" i="1"/>
  <c r="W376" i="1"/>
  <c r="G376" i="1"/>
  <c r="X364" i="1"/>
  <c r="H364" i="1"/>
  <c r="W264" i="1"/>
  <c r="G264" i="1"/>
  <c r="W232" i="1"/>
  <c r="G232" i="1"/>
  <c r="W216" i="1"/>
  <c r="G216" i="1"/>
  <c r="Z200" i="1"/>
  <c r="J200" i="1"/>
  <c r="X168" i="1"/>
  <c r="H168" i="1"/>
  <c r="W152" i="1"/>
  <c r="G152" i="1"/>
  <c r="Z136" i="1"/>
  <c r="J136" i="1"/>
  <c r="X104" i="1"/>
  <c r="H104" i="1"/>
  <c r="W88" i="1"/>
  <c r="G88" i="1"/>
  <c r="Z72" i="1"/>
  <c r="J72" i="1"/>
  <c r="X367" i="1"/>
  <c r="H367" i="1"/>
  <c r="W351" i="1"/>
  <c r="G351" i="1"/>
  <c r="Z335" i="1"/>
  <c r="J335" i="1"/>
  <c r="X303" i="1"/>
  <c r="H303" i="1"/>
  <c r="W287" i="1"/>
  <c r="G287" i="1"/>
  <c r="Z271" i="1"/>
  <c r="J271" i="1"/>
  <c r="X239" i="1"/>
  <c r="H239" i="1"/>
  <c r="W223" i="1"/>
  <c r="G223" i="1"/>
  <c r="Z207" i="1"/>
  <c r="J207" i="1"/>
  <c r="X175" i="1"/>
  <c r="H175" i="1"/>
  <c r="W159" i="1"/>
  <c r="G159" i="1"/>
  <c r="Z143" i="1"/>
  <c r="J143" i="1"/>
  <c r="X111" i="1"/>
  <c r="H111" i="1"/>
  <c r="W95" i="1"/>
  <c r="G95" i="1"/>
  <c r="Z79" i="1"/>
  <c r="J79" i="1"/>
  <c r="W374" i="1"/>
  <c r="G374" i="1"/>
  <c r="X358" i="1"/>
  <c r="H358" i="1"/>
  <c r="Z342" i="1"/>
  <c r="J342" i="1"/>
  <c r="W310" i="1"/>
  <c r="G310" i="1"/>
  <c r="X294" i="1"/>
  <c r="H294" i="1"/>
  <c r="Z278" i="1"/>
  <c r="J278" i="1"/>
  <c r="X246" i="1"/>
  <c r="H246" i="1"/>
  <c r="W230" i="1"/>
  <c r="G230" i="1"/>
  <c r="Z214" i="1"/>
  <c r="J214" i="1"/>
  <c r="X182" i="1"/>
  <c r="H182" i="1"/>
  <c r="W166" i="1"/>
  <c r="G166" i="1"/>
  <c r="Z150" i="1"/>
  <c r="J150" i="1"/>
  <c r="X118" i="1"/>
  <c r="H118" i="1"/>
  <c r="W102" i="1"/>
  <c r="G102" i="1"/>
  <c r="Z86" i="1"/>
  <c r="J86" i="1"/>
  <c r="X42" i="1"/>
  <c r="H42" i="1"/>
  <c r="W58" i="1"/>
  <c r="G58" i="1"/>
  <c r="X35" i="1"/>
  <c r="H35" i="1"/>
  <c r="W51" i="1"/>
  <c r="G51" i="1"/>
  <c r="Z67" i="1"/>
  <c r="J67" i="1"/>
  <c r="X44" i="1"/>
  <c r="H44" i="1"/>
  <c r="W60" i="1"/>
  <c r="G60" i="1"/>
  <c r="Z25" i="1"/>
  <c r="J25" i="1"/>
  <c r="X57" i="1"/>
  <c r="H57" i="1"/>
  <c r="W397" i="1"/>
  <c r="G397" i="1"/>
  <c r="Z381" i="1"/>
  <c r="J381" i="1"/>
  <c r="X349" i="1"/>
  <c r="H349" i="1"/>
  <c r="W333" i="1"/>
  <c r="G333" i="1"/>
  <c r="Z317" i="1"/>
  <c r="J317" i="1"/>
  <c r="X285" i="1"/>
  <c r="H285" i="1"/>
  <c r="W269" i="1"/>
  <c r="G269" i="1"/>
  <c r="Z253" i="1"/>
  <c r="J253" i="1"/>
  <c r="X221" i="1"/>
  <c r="H221" i="1"/>
  <c r="W205" i="1"/>
  <c r="G205" i="1"/>
  <c r="Z189" i="1"/>
  <c r="J189" i="1"/>
  <c r="X157" i="1"/>
  <c r="H157" i="1"/>
  <c r="G141" i="1"/>
  <c r="W141" i="1"/>
  <c r="Z125" i="1"/>
  <c r="J125" i="1"/>
  <c r="X93" i="1"/>
  <c r="H93" i="1"/>
  <c r="W77" i="1"/>
  <c r="G77" i="1"/>
  <c r="Z137" i="1"/>
  <c r="J137" i="1"/>
  <c r="X340" i="1"/>
  <c r="H340" i="1"/>
  <c r="W324" i="1"/>
  <c r="G324" i="1"/>
  <c r="Z308" i="1"/>
  <c r="J308" i="1"/>
  <c r="X276" i="1"/>
  <c r="H276" i="1"/>
  <c r="W260" i="1"/>
  <c r="G260" i="1"/>
  <c r="Z244" i="1"/>
  <c r="J244" i="1"/>
  <c r="X212" i="1"/>
  <c r="H212" i="1"/>
  <c r="W196" i="1"/>
  <c r="G196" i="1"/>
  <c r="Z180" i="1"/>
  <c r="J180" i="1"/>
  <c r="X148" i="1"/>
  <c r="H148" i="1"/>
  <c r="W132" i="1"/>
  <c r="G132" i="1"/>
  <c r="Z116" i="1"/>
  <c r="J116" i="1"/>
  <c r="X84" i="1"/>
  <c r="H84" i="1"/>
  <c r="W395" i="1"/>
  <c r="G395" i="1"/>
  <c r="Z379" i="1"/>
  <c r="J379" i="1"/>
  <c r="X347" i="1"/>
  <c r="H347" i="1"/>
  <c r="W331" i="1"/>
  <c r="G331" i="1"/>
  <c r="Z315" i="1"/>
  <c r="J315" i="1"/>
  <c r="X283" i="1"/>
  <c r="H283" i="1"/>
  <c r="W267" i="1"/>
  <c r="G267" i="1"/>
  <c r="Z251" i="1"/>
  <c r="J251" i="1"/>
  <c r="X219" i="1"/>
  <c r="H219" i="1"/>
  <c r="W203" i="1"/>
  <c r="G203" i="1"/>
  <c r="Z187" i="1"/>
  <c r="J187" i="1"/>
  <c r="X155" i="1"/>
  <c r="H155" i="1"/>
  <c r="W139" i="1"/>
  <c r="G139" i="1"/>
  <c r="Z123" i="1"/>
  <c r="J123" i="1"/>
  <c r="X91" i="1"/>
  <c r="H91" i="1"/>
  <c r="W75" i="1"/>
  <c r="G75" i="1"/>
  <c r="Z386" i="1"/>
  <c r="J386" i="1"/>
  <c r="X354" i="1"/>
  <c r="H354" i="1"/>
  <c r="W338" i="1"/>
  <c r="G338" i="1"/>
  <c r="J322" i="1"/>
  <c r="Z322" i="1"/>
  <c r="X290" i="1"/>
  <c r="H290" i="1"/>
  <c r="W274" i="1"/>
  <c r="G274" i="1"/>
  <c r="Z258" i="1"/>
  <c r="J258" i="1"/>
  <c r="X226" i="1"/>
  <c r="H226" i="1"/>
  <c r="W210" i="1"/>
  <c r="G210" i="1"/>
  <c r="Z194" i="1"/>
  <c r="J194" i="1"/>
  <c r="X162" i="1"/>
  <c r="H162" i="1"/>
  <c r="W146" i="1"/>
  <c r="G146" i="1"/>
  <c r="Z130" i="1"/>
  <c r="J130" i="1"/>
  <c r="X98" i="1"/>
  <c r="H98" i="1"/>
  <c r="W82" i="1"/>
  <c r="G82" i="1"/>
  <c r="Z30" i="1"/>
  <c r="J30" i="1"/>
  <c r="X62" i="1"/>
  <c r="H62" i="1"/>
  <c r="G23" i="1"/>
  <c r="W23" i="1"/>
  <c r="Z39" i="1"/>
  <c r="J39" i="1"/>
  <c r="X71" i="1"/>
  <c r="H71" i="1"/>
  <c r="X32" i="1"/>
  <c r="H32" i="1"/>
  <c r="Z48" i="1"/>
  <c r="J48" i="1"/>
  <c r="X29" i="1"/>
  <c r="H29" i="1"/>
  <c r="W45" i="1"/>
  <c r="G45" i="1"/>
  <c r="Z61" i="1"/>
  <c r="J61" i="1"/>
  <c r="X377" i="1"/>
  <c r="H377" i="1"/>
  <c r="W361" i="1"/>
  <c r="G361" i="1"/>
  <c r="Z345" i="1"/>
  <c r="J345" i="1"/>
  <c r="X313" i="1"/>
  <c r="H313" i="1"/>
  <c r="W297" i="1"/>
  <c r="G297" i="1"/>
  <c r="Z281" i="1"/>
  <c r="J281" i="1"/>
  <c r="X249" i="1"/>
  <c r="H249" i="1"/>
  <c r="W233" i="1"/>
  <c r="G233" i="1"/>
  <c r="Z217" i="1"/>
  <c r="J217" i="1"/>
  <c r="X185" i="1"/>
  <c r="H185" i="1"/>
  <c r="W169" i="1"/>
  <c r="G169" i="1"/>
  <c r="Z153" i="1"/>
  <c r="J153" i="1"/>
  <c r="Z352" i="1"/>
  <c r="J352" i="1"/>
  <c r="W336" i="1"/>
  <c r="G336" i="1"/>
  <c r="W320" i="1"/>
  <c r="G320" i="1"/>
  <c r="X288" i="1"/>
  <c r="H288" i="1"/>
  <c r="W272" i="1"/>
  <c r="G272" i="1"/>
  <c r="Z256" i="1"/>
  <c r="J256" i="1"/>
  <c r="W224" i="1"/>
  <c r="G224" i="1"/>
  <c r="X208" i="1"/>
  <c r="H208" i="1"/>
  <c r="Z192" i="1"/>
  <c r="J192" i="1"/>
  <c r="W160" i="1"/>
  <c r="G160" i="1"/>
  <c r="X144" i="1"/>
  <c r="H144" i="1"/>
  <c r="Z128" i="1"/>
  <c r="J128" i="1"/>
  <c r="W96" i="1"/>
  <c r="G96" i="1"/>
  <c r="X80" i="1"/>
  <c r="H80" i="1"/>
  <c r="Z391" i="1"/>
  <c r="J391" i="1"/>
  <c r="X359" i="1"/>
  <c r="H359" i="1"/>
  <c r="W343" i="1"/>
  <c r="G343" i="1"/>
  <c r="Z327" i="1"/>
  <c r="J327" i="1"/>
  <c r="X295" i="1"/>
  <c r="H295" i="1"/>
  <c r="W279" i="1"/>
  <c r="G279" i="1"/>
  <c r="Z263" i="1"/>
  <c r="J263" i="1"/>
  <c r="X231" i="1"/>
  <c r="H231" i="1"/>
  <c r="W215" i="1"/>
  <c r="G215" i="1"/>
  <c r="Z199" i="1"/>
  <c r="J199" i="1"/>
  <c r="X167" i="1"/>
  <c r="H167" i="1"/>
  <c r="W151" i="1"/>
  <c r="G151" i="1"/>
  <c r="Z135" i="1"/>
  <c r="J135" i="1"/>
  <c r="X103" i="1"/>
  <c r="H103" i="1"/>
  <c r="W87" i="1"/>
  <c r="G87" i="1"/>
  <c r="Z69" i="1"/>
  <c r="J69" i="1"/>
  <c r="X382" i="1"/>
  <c r="H382" i="1"/>
  <c r="W366" i="1"/>
  <c r="G366" i="1"/>
  <c r="Z350" i="1"/>
  <c r="J350" i="1"/>
  <c r="X318" i="1"/>
  <c r="H318" i="1"/>
  <c r="W302" i="1"/>
  <c r="G302" i="1"/>
  <c r="Z286" i="1"/>
  <c r="J286" i="1"/>
  <c r="X254" i="1"/>
  <c r="H254" i="1"/>
  <c r="W238" i="1"/>
  <c r="G238" i="1"/>
  <c r="Z222" i="1"/>
  <c r="J222" i="1"/>
  <c r="X190" i="1"/>
  <c r="H190" i="1"/>
  <c r="W174" i="1"/>
  <c r="G174" i="1"/>
  <c r="Z158" i="1"/>
  <c r="J158" i="1"/>
  <c r="X126" i="1"/>
  <c r="H126" i="1"/>
  <c r="W110" i="1"/>
  <c r="G110" i="1"/>
  <c r="Z94" i="1"/>
  <c r="J94" i="1"/>
  <c r="X34" i="1"/>
  <c r="H34" i="1"/>
  <c r="W50" i="1"/>
  <c r="G50" i="1"/>
  <c r="Z66" i="1"/>
  <c r="J66" i="1"/>
  <c r="X43" i="1"/>
  <c r="H43" i="1"/>
  <c r="W59" i="1"/>
  <c r="G59" i="1"/>
  <c r="X52" i="1"/>
  <c r="H52" i="1"/>
  <c r="W68" i="1"/>
  <c r="G68" i="1"/>
  <c r="Z33" i="1"/>
  <c r="J33" i="1"/>
  <c r="X65" i="1"/>
  <c r="H65" i="1"/>
  <c r="W389" i="1"/>
  <c r="G389" i="1"/>
  <c r="Z373" i="1"/>
  <c r="J373" i="1"/>
  <c r="X341" i="1"/>
  <c r="H341" i="1"/>
  <c r="W325" i="1"/>
  <c r="G325" i="1"/>
  <c r="Z309" i="1"/>
  <c r="J309" i="1"/>
  <c r="X277" i="1"/>
  <c r="H277" i="1"/>
  <c r="W261" i="1"/>
  <c r="G261" i="1"/>
  <c r="Z245" i="1"/>
  <c r="J245" i="1"/>
  <c r="X213" i="1"/>
  <c r="H213" i="1"/>
  <c r="W197" i="1"/>
  <c r="G197" i="1"/>
  <c r="Z181" i="1"/>
  <c r="J181" i="1"/>
  <c r="X149" i="1"/>
  <c r="H149" i="1"/>
  <c r="W133" i="1"/>
  <c r="G133" i="1"/>
  <c r="Z117" i="1"/>
  <c r="J117" i="1"/>
  <c r="X85" i="1"/>
  <c r="H85" i="1"/>
  <c r="W348" i="1"/>
  <c r="G348" i="1"/>
  <c r="Z332" i="1"/>
  <c r="J332" i="1"/>
  <c r="X300" i="1"/>
  <c r="H300" i="1"/>
  <c r="W284" i="1"/>
  <c r="G284" i="1"/>
  <c r="Z268" i="1"/>
  <c r="J268" i="1"/>
  <c r="X236" i="1"/>
  <c r="H236" i="1"/>
  <c r="W220" i="1"/>
  <c r="G220" i="1"/>
  <c r="Z204" i="1"/>
  <c r="J204" i="1"/>
  <c r="X172" i="1"/>
  <c r="H172" i="1"/>
  <c r="W156" i="1"/>
  <c r="G156" i="1"/>
  <c r="Z140" i="1"/>
  <c r="J140" i="1"/>
  <c r="X108" i="1"/>
  <c r="H108" i="1"/>
  <c r="W92" i="1"/>
  <c r="G92" i="1"/>
  <c r="Z76" i="1"/>
  <c r="J76" i="1"/>
  <c r="X371" i="1"/>
  <c r="H371" i="1"/>
  <c r="W355" i="1"/>
  <c r="G355" i="1"/>
  <c r="Z339" i="1"/>
  <c r="J339" i="1"/>
  <c r="X307" i="1"/>
  <c r="H307" i="1"/>
  <c r="W291" i="1"/>
  <c r="G291" i="1"/>
  <c r="Z275" i="1"/>
  <c r="J275" i="1"/>
  <c r="X243" i="1"/>
  <c r="H243" i="1"/>
  <c r="W227" i="1"/>
  <c r="G227" i="1"/>
  <c r="Z211" i="1"/>
  <c r="J211" i="1"/>
  <c r="X179" i="1"/>
  <c r="H179" i="1"/>
  <c r="W163" i="1"/>
  <c r="G163" i="1"/>
  <c r="Z147" i="1"/>
  <c r="J147" i="1"/>
  <c r="X115" i="1"/>
  <c r="H115" i="1"/>
  <c r="W99" i="1"/>
  <c r="G99" i="1"/>
  <c r="Z83" i="1"/>
  <c r="J83" i="1"/>
  <c r="X378" i="1"/>
  <c r="H378" i="1"/>
  <c r="W362" i="1"/>
  <c r="G362" i="1"/>
  <c r="J346" i="1"/>
  <c r="Z346" i="1"/>
  <c r="X314" i="1"/>
  <c r="H314" i="1"/>
  <c r="W298" i="1"/>
  <c r="G298" i="1"/>
  <c r="Z282" i="1"/>
  <c r="J282" i="1"/>
  <c r="X250" i="1"/>
  <c r="H250" i="1"/>
  <c r="W234" i="1"/>
  <c r="G234" i="1"/>
  <c r="Z218" i="1"/>
  <c r="J218" i="1"/>
  <c r="X186" i="1"/>
  <c r="H186" i="1"/>
  <c r="W170" i="1"/>
  <c r="G170" i="1"/>
  <c r="Z154" i="1"/>
  <c r="J154" i="1"/>
  <c r="X122" i="1"/>
  <c r="H122" i="1"/>
  <c r="W106" i="1"/>
  <c r="G106" i="1"/>
  <c r="Z90" i="1"/>
  <c r="J90" i="1"/>
  <c r="X38" i="1"/>
  <c r="H38" i="1"/>
  <c r="W54" i="1"/>
  <c r="G54" i="1"/>
  <c r="Z70" i="1"/>
  <c r="J70" i="1"/>
  <c r="X47" i="1"/>
  <c r="H47" i="1"/>
  <c r="W63" i="1"/>
  <c r="G63" i="1"/>
  <c r="Z24" i="1"/>
  <c r="J24" i="1"/>
  <c r="X56" i="1"/>
  <c r="H56" i="1"/>
  <c r="G21" i="1"/>
  <c r="W21" i="1"/>
  <c r="Z37" i="1"/>
  <c r="J37" i="1"/>
  <c r="W385" i="1"/>
  <c r="G385" i="1"/>
  <c r="Z369" i="1"/>
  <c r="J369" i="1"/>
  <c r="X337" i="1"/>
  <c r="H337" i="1"/>
  <c r="W321" i="1"/>
  <c r="G321" i="1"/>
  <c r="Z305" i="1"/>
  <c r="J305" i="1"/>
  <c r="X273" i="1"/>
  <c r="H273" i="1"/>
  <c r="W257" i="1"/>
  <c r="G257" i="1"/>
  <c r="Z241" i="1"/>
  <c r="J241" i="1"/>
  <c r="X209" i="1"/>
  <c r="H209" i="1"/>
  <c r="W193" i="1"/>
  <c r="G193" i="1"/>
  <c r="Z177" i="1"/>
  <c r="J177" i="1"/>
  <c r="X145" i="1"/>
  <c r="H145" i="1"/>
  <c r="W129" i="1"/>
  <c r="G129" i="1"/>
  <c r="Z113" i="1"/>
  <c r="J113" i="1"/>
  <c r="X81" i="1"/>
  <c r="H81" i="1"/>
  <c r="W121" i="1"/>
  <c r="G121" i="1"/>
  <c r="Z73" i="1"/>
  <c r="J73" i="1"/>
  <c r="X356" i="1"/>
  <c r="H356" i="1"/>
  <c r="X368" i="1"/>
  <c r="H368" i="1"/>
  <c r="W384" i="1"/>
  <c r="G384" i="1"/>
  <c r="Z364" i="1"/>
  <c r="J364" i="1"/>
  <c r="Z392" i="1"/>
  <c r="J392" i="1"/>
  <c r="Z384" i="1"/>
  <c r="J384" i="1"/>
  <c r="W380" i="1"/>
  <c r="G380" i="1"/>
  <c r="W280" i="1"/>
  <c r="G280" i="1"/>
  <c r="W248" i="1"/>
  <c r="G248" i="1"/>
  <c r="X232" i="1"/>
  <c r="H232" i="1"/>
  <c r="Z216" i="1"/>
  <c r="J216" i="1"/>
  <c r="X184" i="1"/>
  <c r="H184" i="1"/>
  <c r="W168" i="1"/>
  <c r="G168" i="1"/>
  <c r="Z152" i="1"/>
  <c r="J152" i="1"/>
  <c r="X120" i="1"/>
  <c r="H120" i="1"/>
  <c r="W104" i="1"/>
  <c r="G104" i="1"/>
  <c r="Z88" i="1"/>
  <c r="J88" i="1"/>
  <c r="X383" i="1"/>
  <c r="H383" i="1"/>
  <c r="W367" i="1"/>
  <c r="G367" i="1"/>
  <c r="Z351" i="1"/>
  <c r="J351" i="1"/>
  <c r="X319" i="1"/>
  <c r="H319" i="1"/>
  <c r="W303" i="1"/>
  <c r="G303" i="1"/>
  <c r="Z287" i="1"/>
  <c r="J287" i="1"/>
  <c r="X255" i="1"/>
  <c r="H255" i="1"/>
  <c r="W239" i="1"/>
  <c r="G239" i="1"/>
  <c r="Z223" i="1"/>
  <c r="J223" i="1"/>
  <c r="X191" i="1"/>
  <c r="H191" i="1"/>
  <c r="W175" i="1"/>
  <c r="G175" i="1"/>
  <c r="Z159" i="1"/>
  <c r="J159" i="1"/>
  <c r="X127" i="1"/>
  <c r="H127" i="1"/>
  <c r="W111" i="1"/>
  <c r="G111" i="1"/>
  <c r="Z95" i="1"/>
  <c r="J95" i="1"/>
  <c r="W390" i="1"/>
  <c r="G390" i="1"/>
  <c r="X374" i="1"/>
  <c r="H374" i="1"/>
  <c r="Z358" i="1"/>
  <c r="J358" i="1"/>
  <c r="W326" i="1"/>
  <c r="G326" i="1"/>
  <c r="X310" i="1"/>
  <c r="H310" i="1"/>
  <c r="Z294" i="1"/>
  <c r="J294" i="1"/>
  <c r="W262" i="1"/>
  <c r="G262" i="1"/>
  <c r="W246" i="1"/>
  <c r="G246" i="1"/>
  <c r="Z230" i="1"/>
  <c r="J230" i="1"/>
  <c r="X198" i="1"/>
  <c r="H198" i="1"/>
  <c r="W182" i="1"/>
  <c r="G182" i="1"/>
  <c r="Z166" i="1"/>
  <c r="J166" i="1"/>
  <c r="X134" i="1"/>
  <c r="H134" i="1"/>
  <c r="W118" i="1"/>
  <c r="G118" i="1"/>
  <c r="Z102" i="1"/>
  <c r="J102" i="1"/>
  <c r="X26" i="1"/>
  <c r="H26" i="1"/>
  <c r="W42" i="1"/>
  <c r="G42" i="1"/>
  <c r="Z58" i="1"/>
  <c r="J58" i="1"/>
  <c r="W35" i="1"/>
  <c r="G35" i="1"/>
  <c r="Z51" i="1"/>
  <c r="J51" i="1"/>
  <c r="X28" i="1"/>
  <c r="H28" i="1"/>
  <c r="W44" i="1"/>
  <c r="G44" i="1"/>
  <c r="Z60" i="1"/>
  <c r="J60" i="1"/>
  <c r="X41" i="1"/>
  <c r="H41" i="1"/>
  <c r="W57" i="1"/>
  <c r="G57" i="1"/>
  <c r="Z397" i="1"/>
  <c r="J397" i="1"/>
  <c r="X365" i="1"/>
  <c r="H365" i="1"/>
  <c r="W349" i="1"/>
  <c r="G349" i="1"/>
  <c r="Z333" i="1"/>
  <c r="J333" i="1"/>
  <c r="X301" i="1"/>
  <c r="H301" i="1"/>
  <c r="W285" i="1"/>
  <c r="G285" i="1"/>
  <c r="Z269" i="1"/>
  <c r="J269" i="1"/>
  <c r="X237" i="1"/>
  <c r="H237" i="1"/>
  <c r="W221" i="1"/>
  <c r="G221" i="1"/>
  <c r="Z205" i="1"/>
  <c r="J205" i="1"/>
  <c r="X173" i="1"/>
  <c r="H173" i="1"/>
  <c r="W157" i="1"/>
  <c r="G157" i="1"/>
  <c r="Z141" i="1"/>
  <c r="J141" i="1"/>
  <c r="X109" i="1"/>
  <c r="H109" i="1"/>
  <c r="W93" i="1"/>
  <c r="G93" i="1"/>
  <c r="Z77" i="1"/>
  <c r="J77" i="1"/>
  <c r="X89" i="1"/>
  <c r="H89" i="1"/>
  <c r="W340" i="1"/>
  <c r="G340" i="1"/>
  <c r="Z324" i="1"/>
  <c r="J324" i="1"/>
  <c r="X292" i="1"/>
  <c r="H292" i="1"/>
  <c r="W276" i="1"/>
  <c r="G276" i="1"/>
  <c r="Z260" i="1"/>
  <c r="J260" i="1"/>
  <c r="X228" i="1"/>
  <c r="H228" i="1"/>
  <c r="W212" i="1"/>
  <c r="G212" i="1"/>
  <c r="Z196" i="1"/>
  <c r="J196" i="1"/>
  <c r="X164" i="1"/>
  <c r="H164" i="1"/>
  <c r="W148" i="1"/>
  <c r="G148" i="1"/>
  <c r="Z132" i="1"/>
  <c r="J132" i="1"/>
  <c r="X100" i="1"/>
  <c r="H100" i="1"/>
  <c r="W84" i="1"/>
  <c r="G84" i="1"/>
  <c r="Z395" i="1"/>
  <c r="J395" i="1"/>
  <c r="X363" i="1"/>
  <c r="H363" i="1"/>
  <c r="W347" i="1"/>
  <c r="G347" i="1"/>
  <c r="Z331" i="1"/>
  <c r="J331" i="1"/>
  <c r="X299" i="1"/>
  <c r="H299" i="1"/>
  <c r="W283" i="1"/>
  <c r="G283" i="1"/>
  <c r="Z267" i="1"/>
  <c r="J267" i="1"/>
  <c r="X235" i="1"/>
  <c r="H235" i="1"/>
  <c r="W219" i="1"/>
  <c r="G219" i="1"/>
  <c r="Z203" i="1"/>
  <c r="J203" i="1"/>
  <c r="X171" i="1"/>
  <c r="H171" i="1"/>
  <c r="W155" i="1"/>
  <c r="G155" i="1"/>
  <c r="Z139" i="1"/>
  <c r="J139" i="1"/>
  <c r="X107" i="1"/>
  <c r="H107" i="1"/>
  <c r="W91" i="1"/>
  <c r="G91" i="1"/>
  <c r="Z75" i="1"/>
  <c r="J75" i="1"/>
  <c r="Z370" i="1"/>
  <c r="J370" i="1"/>
  <c r="W354" i="1"/>
  <c r="G354" i="1"/>
  <c r="J338" i="1"/>
  <c r="Z338" i="1"/>
  <c r="X306" i="1"/>
  <c r="H306" i="1"/>
  <c r="W290" i="1"/>
  <c r="G290" i="1"/>
  <c r="Z274" i="1"/>
  <c r="J274" i="1"/>
  <c r="X242" i="1"/>
  <c r="H242" i="1"/>
  <c r="W226" i="1"/>
  <c r="G226" i="1"/>
  <c r="Z210" i="1"/>
  <c r="J210" i="1"/>
  <c r="X178" i="1"/>
  <c r="H178" i="1"/>
  <c r="W162" i="1"/>
  <c r="G162" i="1"/>
  <c r="Z146" i="1"/>
  <c r="J146" i="1"/>
  <c r="X114" i="1"/>
  <c r="H114" i="1"/>
  <c r="W98" i="1"/>
  <c r="G98" i="1"/>
  <c r="Z82" i="1"/>
  <c r="J82" i="1"/>
  <c r="X46" i="1"/>
  <c r="H46" i="1"/>
  <c r="W62" i="1"/>
  <c r="G62" i="1"/>
  <c r="Z23" i="1"/>
  <c r="J23" i="1"/>
  <c r="X55" i="1"/>
  <c r="H55" i="1"/>
  <c r="W71" i="1"/>
  <c r="G71" i="1"/>
  <c r="Z32" i="1"/>
  <c r="J32" i="1"/>
  <c r="W64" i="1"/>
  <c r="G64" i="1"/>
  <c r="W29" i="1"/>
  <c r="G29" i="1"/>
  <c r="Z45" i="1"/>
  <c r="J45" i="1"/>
  <c r="X393" i="1"/>
  <c r="H393" i="1"/>
  <c r="W377" i="1"/>
  <c r="G377" i="1"/>
  <c r="Z361" i="1"/>
  <c r="J361" i="1"/>
  <c r="X329" i="1"/>
  <c r="H329" i="1"/>
  <c r="W313" i="1"/>
  <c r="G313" i="1"/>
  <c r="Z297" i="1"/>
  <c r="J297" i="1"/>
  <c r="X265" i="1"/>
  <c r="H265" i="1"/>
  <c r="W249" i="1"/>
  <c r="G249" i="1"/>
  <c r="Z233" i="1"/>
  <c r="J233" i="1"/>
  <c r="X201" i="1"/>
  <c r="H201" i="1"/>
  <c r="W185" i="1"/>
  <c r="G185" i="1"/>
  <c r="Z169" i="1"/>
  <c r="J169" i="1"/>
  <c r="X105" i="1"/>
  <c r="H105" i="1"/>
  <c r="X352" i="1"/>
  <c r="H352" i="1"/>
  <c r="Z336" i="1"/>
  <c r="J336" i="1"/>
  <c r="X304" i="1"/>
  <c r="H304" i="1"/>
  <c r="W288" i="1"/>
  <c r="G288" i="1"/>
  <c r="Z272" i="1"/>
  <c r="J272" i="1"/>
  <c r="W240" i="1"/>
  <c r="G240" i="1"/>
  <c r="X224" i="1"/>
  <c r="H224" i="1"/>
  <c r="Z208" i="1"/>
  <c r="J208" i="1"/>
  <c r="W176" i="1"/>
  <c r="G176" i="1"/>
  <c r="X160" i="1"/>
  <c r="H160" i="1"/>
  <c r="Z144" i="1"/>
  <c r="J144" i="1"/>
  <c r="W112" i="1"/>
  <c r="G112" i="1"/>
  <c r="X96" i="1"/>
  <c r="H96" i="1"/>
  <c r="Z80" i="1"/>
  <c r="J80" i="1"/>
  <c r="X375" i="1"/>
  <c r="H375" i="1"/>
  <c r="W359" i="1"/>
  <c r="G359" i="1"/>
  <c r="Z343" i="1"/>
  <c r="J343" i="1"/>
  <c r="X311" i="1"/>
  <c r="H311" i="1"/>
  <c r="W295" i="1"/>
  <c r="G295" i="1"/>
  <c r="Z279" i="1"/>
  <c r="J279" i="1"/>
  <c r="X247" i="1"/>
  <c r="H247" i="1"/>
  <c r="W231" i="1"/>
  <c r="G231" i="1"/>
  <c r="Z215" i="1"/>
  <c r="J215" i="1"/>
  <c r="X183" i="1"/>
  <c r="H183" i="1"/>
  <c r="W167" i="1"/>
  <c r="G167" i="1"/>
  <c r="Z151" i="1"/>
  <c r="J151" i="1"/>
  <c r="X119" i="1"/>
  <c r="H119" i="1"/>
  <c r="W103" i="1"/>
  <c r="G103" i="1"/>
  <c r="Z87" i="1"/>
  <c r="J87" i="1"/>
  <c r="X398" i="1"/>
  <c r="H398" i="1"/>
  <c r="W382" i="1"/>
  <c r="G382" i="1"/>
  <c r="Z366" i="1"/>
  <c r="J366" i="1"/>
  <c r="X334" i="1"/>
  <c r="H334" i="1"/>
  <c r="W318" i="1"/>
  <c r="G318" i="1"/>
  <c r="Z302" i="1"/>
  <c r="J302" i="1"/>
  <c r="X270" i="1"/>
  <c r="H270" i="1"/>
  <c r="W254" i="1"/>
  <c r="G254" i="1"/>
  <c r="Z238" i="1"/>
  <c r="J238" i="1"/>
  <c r="X206" i="1"/>
  <c r="H206" i="1"/>
  <c r="W190" i="1"/>
  <c r="G190" i="1"/>
  <c r="Z174" i="1"/>
  <c r="J174" i="1"/>
  <c r="X142" i="1"/>
  <c r="H142" i="1"/>
  <c r="W126" i="1"/>
  <c r="G126" i="1"/>
  <c r="Z110" i="1"/>
  <c r="J110" i="1"/>
  <c r="X78" i="1"/>
  <c r="H78" i="1"/>
  <c r="W34" i="1"/>
  <c r="G34" i="1"/>
  <c r="Z50" i="1"/>
  <c r="J50" i="1"/>
  <c r="X27" i="1"/>
  <c r="H27" i="1"/>
  <c r="W43" i="1"/>
  <c r="G43" i="1"/>
  <c r="Z59" i="1"/>
  <c r="J59" i="1"/>
  <c r="X36" i="1"/>
  <c r="H36" i="1"/>
  <c r="W52" i="1"/>
  <c r="G52" i="1"/>
  <c r="Z68" i="1"/>
  <c r="J68" i="1"/>
  <c r="X49" i="1"/>
  <c r="H49" i="1"/>
  <c r="W65" i="1"/>
  <c r="G65" i="1"/>
  <c r="Z389" i="1"/>
  <c r="J389" i="1"/>
  <c r="X357" i="1"/>
  <c r="H357" i="1"/>
  <c r="W341" i="1"/>
  <c r="G341" i="1"/>
  <c r="Z325" i="1"/>
  <c r="J325" i="1"/>
  <c r="X293" i="1"/>
  <c r="H293" i="1"/>
  <c r="W277" i="1"/>
  <c r="G277" i="1"/>
  <c r="Z261" i="1"/>
  <c r="J261" i="1"/>
  <c r="X229" i="1"/>
  <c r="H229" i="1"/>
  <c r="W213" i="1"/>
  <c r="G213" i="1"/>
  <c r="Z197" i="1"/>
  <c r="J197" i="1"/>
  <c r="X165" i="1"/>
  <c r="H165" i="1"/>
  <c r="W149" i="1"/>
  <c r="G149" i="1"/>
  <c r="Z133" i="1"/>
  <c r="J133" i="1"/>
  <c r="X101" i="1"/>
  <c r="H101" i="1"/>
  <c r="W85" i="1"/>
  <c r="G85" i="1"/>
  <c r="Z348" i="1"/>
  <c r="J348" i="1"/>
  <c r="X316" i="1"/>
  <c r="H316" i="1"/>
  <c r="W300" i="1"/>
  <c r="G300" i="1"/>
  <c r="Z284" i="1"/>
  <c r="J284" i="1"/>
  <c r="X252" i="1"/>
  <c r="H252" i="1"/>
  <c r="W236" i="1"/>
  <c r="G236" i="1"/>
  <c r="Z220" i="1"/>
  <c r="J220" i="1"/>
  <c r="X188" i="1"/>
  <c r="H188" i="1"/>
  <c r="W172" i="1"/>
  <c r="G172" i="1"/>
  <c r="Z156" i="1"/>
  <c r="J156" i="1"/>
  <c r="X124" i="1"/>
  <c r="H124" i="1"/>
  <c r="W108" i="1"/>
  <c r="G108" i="1"/>
  <c r="Z92" i="1"/>
  <c r="J92" i="1"/>
  <c r="X387" i="1"/>
  <c r="H387" i="1"/>
  <c r="W371" i="1"/>
  <c r="G371" i="1"/>
  <c r="Z355" i="1"/>
  <c r="J355" i="1"/>
  <c r="X323" i="1"/>
  <c r="H323" i="1"/>
  <c r="W307" i="1"/>
  <c r="G307" i="1"/>
  <c r="Z291" i="1"/>
  <c r="J291" i="1"/>
  <c r="X259" i="1"/>
  <c r="H259" i="1"/>
  <c r="W243" i="1"/>
  <c r="G243" i="1"/>
  <c r="Z227" i="1"/>
  <c r="J227" i="1"/>
  <c r="X195" i="1"/>
  <c r="H195" i="1"/>
  <c r="W179" i="1"/>
  <c r="G179" i="1"/>
  <c r="Z163" i="1"/>
  <c r="J163" i="1"/>
  <c r="X131" i="1"/>
  <c r="H131" i="1"/>
  <c r="W115" i="1"/>
  <c r="G115" i="1"/>
  <c r="Z99" i="1"/>
  <c r="J99" i="1"/>
  <c r="X394" i="1"/>
  <c r="H394" i="1"/>
  <c r="W378" i="1"/>
  <c r="G378" i="1"/>
  <c r="Z362" i="1"/>
  <c r="J362" i="1"/>
  <c r="X330" i="1"/>
  <c r="H330" i="1"/>
  <c r="W314" i="1"/>
  <c r="G314" i="1"/>
  <c r="J298" i="1"/>
  <c r="Z298" i="1"/>
  <c r="X266" i="1"/>
  <c r="H266" i="1"/>
  <c r="W250" i="1"/>
  <c r="G250" i="1"/>
  <c r="Z234" i="1"/>
  <c r="J234" i="1"/>
  <c r="X202" i="1"/>
  <c r="H202" i="1"/>
  <c r="W186" i="1"/>
  <c r="G186" i="1"/>
  <c r="Z170" i="1"/>
  <c r="J170" i="1"/>
  <c r="X138" i="1"/>
  <c r="H138" i="1"/>
  <c r="W122" i="1"/>
  <c r="G122" i="1"/>
  <c r="Z106" i="1"/>
  <c r="J106" i="1"/>
  <c r="H22" i="1"/>
  <c r="X22" i="1"/>
  <c r="W38" i="1"/>
  <c r="G38" i="1"/>
  <c r="Z54" i="1"/>
  <c r="J54" i="1"/>
  <c r="X31" i="1"/>
  <c r="H31" i="1"/>
  <c r="W47" i="1"/>
  <c r="G47" i="1"/>
  <c r="Z63" i="1"/>
  <c r="J63" i="1"/>
  <c r="X40" i="1"/>
  <c r="H40" i="1"/>
  <c r="W56" i="1"/>
  <c r="G56" i="1"/>
  <c r="Z21" i="1"/>
  <c r="J21" i="1"/>
  <c r="X53" i="1"/>
  <c r="H53" i="1"/>
  <c r="Z385" i="1"/>
  <c r="J385" i="1"/>
  <c r="X353" i="1"/>
  <c r="H353" i="1"/>
  <c r="W337" i="1"/>
  <c r="G337" i="1"/>
  <c r="Z321" i="1"/>
  <c r="J321" i="1"/>
  <c r="X289" i="1"/>
  <c r="H289" i="1"/>
  <c r="W273" i="1"/>
  <c r="G273" i="1"/>
  <c r="Z257" i="1"/>
  <c r="J257" i="1"/>
  <c r="X225" i="1"/>
  <c r="H225" i="1"/>
  <c r="W209" i="1"/>
  <c r="G209" i="1"/>
  <c r="Z193" i="1"/>
  <c r="J193" i="1"/>
  <c r="X161" i="1"/>
  <c r="H161" i="1"/>
  <c r="W145" i="1"/>
  <c r="G145" i="1"/>
  <c r="Z129" i="1"/>
  <c r="J129" i="1"/>
  <c r="X97" i="1"/>
  <c r="H97" i="1"/>
  <c r="W81" i="1"/>
  <c r="G81" i="1"/>
  <c r="Z121" i="1"/>
  <c r="J121" i="1"/>
  <c r="Z74" i="1"/>
  <c r="J74" i="1"/>
  <c r="X396" i="1"/>
  <c r="H396" i="1"/>
  <c r="W388" i="1"/>
  <c r="G388" i="1"/>
  <c r="W368" i="1"/>
  <c r="G368" i="1"/>
  <c r="Z376" i="1"/>
  <c r="J376" i="1"/>
  <c r="X400" i="1"/>
  <c r="H400" i="1"/>
  <c r="X376" i="1"/>
  <c r="H376" i="1"/>
  <c r="X335" i="1"/>
  <c r="H335" i="1"/>
  <c r="W319" i="1"/>
  <c r="G319" i="1"/>
  <c r="Z303" i="1"/>
  <c r="J303" i="1"/>
  <c r="X271" i="1"/>
  <c r="H271" i="1"/>
  <c r="W255" i="1"/>
  <c r="G255" i="1"/>
  <c r="Z239" i="1"/>
  <c r="J239" i="1"/>
  <c r="X207" i="1"/>
  <c r="H207" i="1"/>
  <c r="W191" i="1"/>
  <c r="G191" i="1"/>
  <c r="Z175" i="1"/>
  <c r="J175" i="1"/>
  <c r="X143" i="1"/>
  <c r="H143" i="1"/>
  <c r="W127" i="1"/>
  <c r="G127" i="1"/>
  <c r="Z111" i="1"/>
  <c r="J111" i="1"/>
  <c r="X79" i="1"/>
  <c r="H79" i="1"/>
  <c r="X390" i="1"/>
  <c r="H390" i="1"/>
  <c r="Z374" i="1"/>
  <c r="J374" i="1"/>
  <c r="W342" i="1"/>
  <c r="G342" i="1"/>
  <c r="X326" i="1"/>
  <c r="H326" i="1"/>
  <c r="Z310" i="1"/>
  <c r="J310" i="1"/>
  <c r="W278" i="1"/>
  <c r="G278" i="1"/>
  <c r="X262" i="1"/>
  <c r="H262" i="1"/>
  <c r="Z246" i="1"/>
  <c r="J246" i="1"/>
  <c r="X214" i="1"/>
  <c r="H214" i="1"/>
  <c r="W198" i="1"/>
  <c r="G198" i="1"/>
  <c r="Z182" i="1"/>
  <c r="J182" i="1"/>
  <c r="X150" i="1"/>
  <c r="H150" i="1"/>
  <c r="W134" i="1"/>
  <c r="G134" i="1"/>
  <c r="Z118" i="1"/>
  <c r="J118" i="1"/>
  <c r="X86" i="1"/>
  <c r="H86" i="1"/>
  <c r="W26" i="1"/>
  <c r="G26" i="1"/>
  <c r="Z42" i="1"/>
  <c r="J42" i="1"/>
  <c r="Z35" i="1"/>
  <c r="J35" i="1"/>
  <c r="X67" i="1"/>
  <c r="H67" i="1"/>
  <c r="W28" i="1"/>
  <c r="G28" i="1"/>
  <c r="Z44" i="1"/>
  <c r="J44" i="1"/>
  <c r="X25" i="1"/>
  <c r="H25" i="1"/>
  <c r="W41" i="1"/>
  <c r="G41" i="1"/>
  <c r="Z57" i="1"/>
  <c r="J57" i="1"/>
  <c r="X381" i="1"/>
  <c r="H381" i="1"/>
  <c r="W365" i="1"/>
  <c r="G365" i="1"/>
  <c r="Z349" i="1"/>
  <c r="J349" i="1"/>
  <c r="X317" i="1"/>
  <c r="H317" i="1"/>
  <c r="W301" i="1"/>
  <c r="G301" i="1"/>
  <c r="Z285" i="1"/>
  <c r="J285" i="1"/>
  <c r="X253" i="1"/>
  <c r="H253" i="1"/>
  <c r="W237" i="1"/>
  <c r="G237" i="1"/>
  <c r="Z221" i="1"/>
  <c r="J221" i="1"/>
  <c r="X189" i="1"/>
  <c r="H189" i="1"/>
  <c r="W173" i="1"/>
  <c r="G173" i="1"/>
  <c r="Z157" i="1"/>
  <c r="J157" i="1"/>
  <c r="X125" i="1"/>
  <c r="H125" i="1"/>
  <c r="G109" i="1"/>
  <c r="W109" i="1"/>
  <c r="Z93" i="1"/>
  <c r="J93" i="1"/>
  <c r="X137" i="1"/>
  <c r="H137" i="1"/>
  <c r="W89" i="1"/>
  <c r="G89" i="1"/>
  <c r="Z340" i="1"/>
  <c r="J340" i="1"/>
  <c r="X308" i="1"/>
  <c r="H308" i="1"/>
  <c r="W292" i="1"/>
  <c r="G292" i="1"/>
  <c r="Z276" i="1"/>
  <c r="J276" i="1"/>
  <c r="X244" i="1"/>
  <c r="H244" i="1"/>
  <c r="W228" i="1"/>
  <c r="G228" i="1"/>
  <c r="Z212" i="1"/>
  <c r="J212" i="1"/>
  <c r="X180" i="1"/>
  <c r="H180" i="1"/>
  <c r="W164" i="1"/>
  <c r="G164" i="1"/>
  <c r="Z148" i="1"/>
  <c r="J148" i="1"/>
  <c r="X116" i="1"/>
  <c r="H116" i="1"/>
  <c r="W100" i="1"/>
  <c r="G100" i="1"/>
  <c r="Z84" i="1"/>
  <c r="J84" i="1"/>
  <c r="X379" i="1"/>
  <c r="H379" i="1"/>
  <c r="W363" i="1"/>
  <c r="G363" i="1"/>
  <c r="Z347" i="1"/>
  <c r="J347" i="1"/>
  <c r="X315" i="1"/>
  <c r="H315" i="1"/>
  <c r="W299" i="1"/>
  <c r="G299" i="1"/>
  <c r="Z283" i="1"/>
  <c r="J283" i="1"/>
  <c r="X251" i="1"/>
  <c r="H251" i="1"/>
  <c r="W235" i="1"/>
  <c r="G235" i="1"/>
  <c r="Z219" i="1"/>
  <c r="J219" i="1"/>
  <c r="X187" i="1"/>
  <c r="H187" i="1"/>
  <c r="W171" i="1"/>
  <c r="G171" i="1"/>
  <c r="Z155" i="1"/>
  <c r="J155" i="1"/>
  <c r="X123" i="1"/>
  <c r="H123" i="1"/>
  <c r="W107" i="1"/>
  <c r="G107" i="1"/>
  <c r="Z91" i="1"/>
  <c r="J91" i="1"/>
  <c r="X386" i="1"/>
  <c r="H386" i="1"/>
  <c r="X370" i="1"/>
  <c r="H370" i="1"/>
  <c r="J354" i="1"/>
  <c r="Z354" i="1"/>
  <c r="X322" i="1"/>
  <c r="H322" i="1"/>
  <c r="W306" i="1"/>
  <c r="G306" i="1"/>
  <c r="J290" i="1"/>
  <c r="Z290" i="1"/>
  <c r="X258" i="1"/>
  <c r="H258" i="1"/>
  <c r="W242" i="1"/>
  <c r="G242" i="1"/>
  <c r="Z226" i="1"/>
  <c r="J226" i="1"/>
  <c r="X194" i="1"/>
  <c r="H194" i="1"/>
  <c r="W178" i="1"/>
  <c r="G178" i="1"/>
  <c r="Z162" i="1"/>
  <c r="J162" i="1"/>
  <c r="X130" i="1"/>
  <c r="H130" i="1"/>
  <c r="W114" i="1"/>
  <c r="G114" i="1"/>
  <c r="Z98" i="1"/>
  <c r="J98" i="1"/>
  <c r="X30" i="1"/>
  <c r="H30" i="1"/>
  <c r="W46" i="1"/>
  <c r="G46" i="1"/>
  <c r="Z62" i="1"/>
  <c r="J62" i="1"/>
  <c r="X39" i="1"/>
  <c r="H39" i="1"/>
  <c r="W55" i="1"/>
  <c r="G55" i="1"/>
  <c r="Z71" i="1"/>
  <c r="J71" i="1"/>
  <c r="W48" i="1"/>
  <c r="G48" i="1"/>
  <c r="X64" i="1"/>
  <c r="H64" i="1"/>
  <c r="Z29" i="1"/>
  <c r="J29" i="1"/>
  <c r="X61" i="1"/>
  <c r="H61" i="1"/>
  <c r="W393" i="1"/>
  <c r="G393" i="1"/>
  <c r="Z377" i="1"/>
  <c r="J377" i="1"/>
  <c r="X345" i="1"/>
  <c r="H345" i="1"/>
  <c r="W329" i="1"/>
  <c r="G329" i="1"/>
  <c r="Z313" i="1"/>
  <c r="J313" i="1"/>
  <c r="X281" i="1"/>
  <c r="H281" i="1"/>
  <c r="W265" i="1"/>
  <c r="G265" i="1"/>
  <c r="Z249" i="1"/>
  <c r="J249" i="1"/>
  <c r="X217" i="1"/>
  <c r="H217" i="1"/>
  <c r="W201" i="1"/>
  <c r="G201" i="1"/>
  <c r="Z185" i="1"/>
  <c r="J185" i="1"/>
  <c r="X153" i="1"/>
  <c r="H153" i="1"/>
  <c r="W105" i="1"/>
  <c r="G105" i="1"/>
  <c r="W352" i="1"/>
  <c r="G352" i="1"/>
  <c r="Z320" i="1"/>
  <c r="J320" i="1"/>
  <c r="W304" i="1"/>
  <c r="G304" i="1"/>
  <c r="Z288" i="1"/>
  <c r="J288" i="1"/>
  <c r="W256" i="1"/>
  <c r="G256" i="1"/>
  <c r="X240" i="1"/>
  <c r="H240" i="1"/>
  <c r="Z224" i="1"/>
  <c r="J224" i="1"/>
  <c r="W192" i="1"/>
  <c r="G192" i="1"/>
  <c r="X176" i="1"/>
  <c r="H176" i="1"/>
  <c r="Z160" i="1"/>
  <c r="J160" i="1"/>
  <c r="W128" i="1"/>
  <c r="G128" i="1"/>
  <c r="X112" i="1"/>
  <c r="H112" i="1"/>
  <c r="Z96" i="1"/>
  <c r="J96" i="1"/>
  <c r="X391" i="1"/>
  <c r="H391" i="1"/>
  <c r="W375" i="1"/>
  <c r="G375" i="1"/>
  <c r="Z359" i="1"/>
  <c r="J359" i="1"/>
  <c r="X327" i="1"/>
  <c r="H327" i="1"/>
  <c r="W311" i="1"/>
  <c r="G311" i="1"/>
  <c r="Z295" i="1"/>
  <c r="J295" i="1"/>
  <c r="X263" i="1"/>
  <c r="H263" i="1"/>
  <c r="W247" i="1"/>
  <c r="G247" i="1"/>
  <c r="Z231" i="1"/>
  <c r="J231" i="1"/>
  <c r="X199" i="1"/>
  <c r="H199" i="1"/>
  <c r="W183" i="1"/>
  <c r="G183" i="1"/>
  <c r="Z167" i="1"/>
  <c r="J167" i="1"/>
  <c r="X135" i="1"/>
  <c r="H135" i="1"/>
  <c r="W119" i="1"/>
  <c r="G119" i="1"/>
  <c r="Z103" i="1"/>
  <c r="J103" i="1"/>
  <c r="X69" i="1"/>
  <c r="H69" i="1"/>
  <c r="W398" i="1"/>
  <c r="G398" i="1"/>
  <c r="Z382" i="1"/>
  <c r="J382" i="1"/>
  <c r="X350" i="1"/>
  <c r="H350" i="1"/>
  <c r="W334" i="1"/>
  <c r="G334" i="1"/>
  <c r="Z318" i="1"/>
  <c r="J318" i="1"/>
  <c r="X286" i="1"/>
  <c r="H286" i="1"/>
  <c r="W270" i="1"/>
  <c r="G270" i="1"/>
  <c r="Z254" i="1"/>
  <c r="J254" i="1"/>
  <c r="X222" i="1"/>
  <c r="H222" i="1"/>
  <c r="W206" i="1"/>
  <c r="G206" i="1"/>
  <c r="Z190" i="1"/>
  <c r="J190" i="1"/>
  <c r="X158" i="1"/>
  <c r="H158" i="1"/>
  <c r="W142" i="1"/>
  <c r="G142" i="1"/>
  <c r="Z126" i="1"/>
  <c r="J126" i="1"/>
  <c r="X94" i="1"/>
  <c r="H94" i="1"/>
  <c r="W78" i="1"/>
  <c r="G78" i="1"/>
  <c r="Z34" i="1"/>
  <c r="J34" i="1"/>
  <c r="X66" i="1"/>
  <c r="H66" i="1"/>
  <c r="W27" i="1"/>
  <c r="G27" i="1"/>
  <c r="Z43" i="1"/>
  <c r="J43" i="1"/>
  <c r="W36" i="1"/>
  <c r="G36" i="1"/>
  <c r="Z52" i="1"/>
  <c r="J52" i="1"/>
  <c r="X33" i="1"/>
  <c r="H33" i="1"/>
  <c r="W49" i="1"/>
  <c r="G49" i="1"/>
  <c r="Z65" i="1"/>
  <c r="J65" i="1"/>
  <c r="X373" i="1"/>
  <c r="H373" i="1"/>
  <c r="W357" i="1"/>
  <c r="G357" i="1"/>
  <c r="Z341" i="1"/>
  <c r="J341" i="1"/>
  <c r="X309" i="1"/>
  <c r="H309" i="1"/>
  <c r="W293" i="1"/>
  <c r="G293" i="1"/>
  <c r="Z277" i="1"/>
  <c r="J277" i="1"/>
  <c r="X245" i="1"/>
  <c r="H245" i="1"/>
  <c r="W229" i="1"/>
  <c r="G229" i="1"/>
  <c r="Z213" i="1"/>
  <c r="J213" i="1"/>
  <c r="X181" i="1"/>
  <c r="H181" i="1"/>
  <c r="W165" i="1"/>
  <c r="G165" i="1"/>
  <c r="Z149" i="1"/>
  <c r="J149" i="1"/>
  <c r="X117" i="1"/>
  <c r="H117" i="1"/>
  <c r="W101" i="1"/>
  <c r="G101" i="1"/>
  <c r="Z85" i="1"/>
  <c r="J85" i="1"/>
  <c r="X332" i="1"/>
  <c r="H332" i="1"/>
  <c r="W316" i="1"/>
  <c r="G316" i="1"/>
  <c r="Z300" i="1"/>
  <c r="J300" i="1"/>
  <c r="X268" i="1"/>
  <c r="H268" i="1"/>
  <c r="W252" i="1"/>
  <c r="G252" i="1"/>
  <c r="Z236" i="1"/>
  <c r="J236" i="1"/>
  <c r="X204" i="1"/>
  <c r="H204" i="1"/>
  <c r="W188" i="1"/>
  <c r="G188" i="1"/>
  <c r="Z172" i="1"/>
  <c r="J172" i="1"/>
  <c r="X140" i="1"/>
  <c r="H140" i="1"/>
  <c r="W124" i="1"/>
  <c r="G124" i="1"/>
  <c r="Z108" i="1"/>
  <c r="J108" i="1"/>
  <c r="X76" i="1"/>
  <c r="H76" i="1"/>
  <c r="W387" i="1"/>
  <c r="G387" i="1"/>
  <c r="Z371" i="1"/>
  <c r="J371" i="1"/>
  <c r="X339" i="1"/>
  <c r="H339" i="1"/>
  <c r="W323" i="1"/>
  <c r="G323" i="1"/>
  <c r="Z307" i="1"/>
  <c r="J307" i="1"/>
  <c r="H275" i="1"/>
  <c r="X275" i="1"/>
  <c r="W259" i="1"/>
  <c r="G259" i="1"/>
  <c r="Z243" i="1"/>
  <c r="J243" i="1"/>
  <c r="X211" i="1"/>
  <c r="H211" i="1"/>
  <c r="W195" i="1"/>
  <c r="G195" i="1"/>
  <c r="Z179" i="1"/>
  <c r="J179" i="1"/>
  <c r="X147" i="1"/>
  <c r="H147" i="1"/>
  <c r="W131" i="1"/>
  <c r="G131" i="1"/>
  <c r="Z115" i="1"/>
  <c r="J115" i="1"/>
  <c r="X83" i="1"/>
  <c r="H83" i="1"/>
  <c r="W394" i="1"/>
  <c r="G394" i="1"/>
  <c r="Z378" i="1"/>
  <c r="J378" i="1"/>
  <c r="X346" i="1"/>
  <c r="H346" i="1"/>
  <c r="W330" i="1"/>
  <c r="G330" i="1"/>
  <c r="J314" i="1"/>
  <c r="Z314" i="1"/>
  <c r="X282" i="1"/>
  <c r="H282" i="1"/>
  <c r="W266" i="1"/>
  <c r="G266" i="1"/>
  <c r="Z250" i="1"/>
  <c r="J250" i="1"/>
  <c r="X218" i="1"/>
  <c r="H218" i="1"/>
  <c r="W202" i="1"/>
  <c r="G202" i="1"/>
  <c r="Z186" i="1"/>
  <c r="J186" i="1"/>
  <c r="X154" i="1"/>
  <c r="H154" i="1"/>
  <c r="W138" i="1"/>
  <c r="G138" i="1"/>
  <c r="Z122" i="1"/>
  <c r="J122" i="1"/>
  <c r="X90" i="1"/>
  <c r="H90" i="1"/>
  <c r="W22" i="1"/>
  <c r="G22" i="1"/>
  <c r="Z38" i="1"/>
  <c r="J38" i="1"/>
  <c r="X70" i="1"/>
  <c r="H70" i="1"/>
  <c r="W31" i="1"/>
  <c r="G31" i="1"/>
  <c r="Z47" i="1"/>
  <c r="J47" i="1"/>
  <c r="X24" i="1"/>
  <c r="H24" i="1"/>
  <c r="W40" i="1"/>
  <c r="G40" i="1"/>
  <c r="Z56" i="1"/>
  <c r="J56" i="1"/>
  <c r="X37" i="1"/>
  <c r="H37" i="1"/>
  <c r="W53" i="1"/>
  <c r="G53" i="1"/>
  <c r="X369" i="1"/>
  <c r="H369" i="1"/>
  <c r="W353" i="1"/>
  <c r="G353" i="1"/>
  <c r="Z337" i="1"/>
  <c r="J337" i="1"/>
  <c r="X305" i="1"/>
  <c r="H305" i="1"/>
  <c r="W289" i="1"/>
  <c r="G289" i="1"/>
  <c r="Z273" i="1"/>
  <c r="J273" i="1"/>
  <c r="X241" i="1"/>
  <c r="H241" i="1"/>
  <c r="W225" i="1"/>
  <c r="G225" i="1"/>
  <c r="Z209" i="1"/>
  <c r="J209" i="1"/>
  <c r="X177" i="1"/>
  <c r="H177" i="1"/>
  <c r="W161" i="1"/>
  <c r="G161" i="1"/>
  <c r="Z145" i="1"/>
  <c r="J145" i="1"/>
  <c r="X113" i="1"/>
  <c r="H113" i="1"/>
  <c r="W97" i="1"/>
  <c r="G97" i="1"/>
  <c r="Z81" i="1"/>
  <c r="J81" i="1"/>
  <c r="X73" i="1"/>
  <c r="H73" i="1"/>
  <c r="Z356" i="1"/>
  <c r="J356" i="1"/>
  <c r="W399" i="1"/>
  <c r="G399" i="1"/>
  <c r="W74" i="1"/>
  <c r="G74" i="1"/>
  <c r="Z380" i="1"/>
  <c r="J380" i="1"/>
  <c r="Z372" i="1"/>
  <c r="J372" i="1"/>
  <c r="X392" i="1"/>
  <c r="H392" i="1"/>
  <c r="X360" i="1"/>
  <c r="H360" i="1"/>
  <c r="G19" i="1"/>
  <c r="W19" i="1"/>
  <c r="X19" i="1"/>
  <c r="H19" i="1"/>
  <c r="J19" i="1"/>
  <c r="Z19" i="1"/>
  <c r="W18" i="1"/>
  <c r="G18" i="1"/>
  <c r="X18" i="1"/>
  <c r="H18" i="1"/>
  <c r="W20" i="1"/>
  <c r="G20" i="1"/>
  <c r="J20" i="1"/>
  <c r="Z20" i="1"/>
  <c r="X20" i="1"/>
  <c r="H20" i="1"/>
  <c r="G17" i="1"/>
  <c r="W17" i="1"/>
  <c r="Z17" i="1"/>
  <c r="J17" i="1"/>
  <c r="V8" i="3" l="1"/>
  <c r="Q8" i="1" s="1"/>
  <c r="V15" i="3"/>
  <c r="F16" i="1"/>
  <c r="J15" i="1"/>
  <c r="Z15" i="1"/>
  <c r="J14" i="1"/>
  <c r="Z14" i="1"/>
  <c r="P16" i="3"/>
  <c r="V16" i="1"/>
  <c r="Z18" i="1"/>
  <c r="J18" i="1"/>
  <c r="D16" i="5" l="1"/>
  <c r="T8" i="3"/>
  <c r="D14" i="5" s="1"/>
  <c r="V16" i="3"/>
  <c r="R8" i="3"/>
  <c r="Z16" i="1"/>
  <c r="J16" i="1"/>
  <c r="W16" i="1"/>
  <c r="G16" i="1"/>
  <c r="H16" i="1"/>
  <c r="X16" i="1"/>
  <c r="K14" i="1"/>
  <c r="L14" i="1"/>
  <c r="M14" i="1"/>
  <c r="N14" i="1"/>
  <c r="O14" i="1"/>
  <c r="Q14" i="1"/>
  <c r="K15" i="1"/>
  <c r="L15" i="1"/>
  <c r="M15" i="1"/>
  <c r="N15" i="1"/>
  <c r="O15" i="1"/>
  <c r="Q15" i="1"/>
  <c r="K16" i="1"/>
  <c r="L16" i="1"/>
  <c r="M16" i="1"/>
  <c r="N16" i="1"/>
  <c r="O16" i="1"/>
  <c r="Q16" i="1"/>
  <c r="K17" i="1"/>
  <c r="L17" i="1"/>
  <c r="M17" i="1"/>
  <c r="N17" i="1"/>
  <c r="O17" i="1"/>
  <c r="Q17" i="1"/>
  <c r="K18" i="1"/>
  <c r="L18" i="1"/>
  <c r="M18" i="1"/>
  <c r="N18" i="1"/>
  <c r="O18" i="1"/>
  <c r="Q18" i="1"/>
  <c r="K19" i="1"/>
  <c r="L19" i="1"/>
  <c r="M19" i="1"/>
  <c r="N19" i="1"/>
  <c r="O19" i="1"/>
  <c r="Q19" i="1"/>
  <c r="K20" i="1"/>
  <c r="L20" i="1"/>
  <c r="M20" i="1"/>
  <c r="N20" i="1"/>
  <c r="O20" i="1"/>
  <c r="Q20" i="1"/>
  <c r="K21" i="1"/>
  <c r="L21" i="1"/>
  <c r="M21" i="1"/>
  <c r="N21" i="1"/>
  <c r="O21" i="1"/>
  <c r="Q21" i="1"/>
  <c r="K22" i="1"/>
  <c r="L22" i="1"/>
  <c r="M22" i="1"/>
  <c r="N22" i="1"/>
  <c r="O22" i="1"/>
  <c r="Q22" i="1"/>
  <c r="K23" i="1"/>
  <c r="L23" i="1"/>
  <c r="M23" i="1"/>
  <c r="N23" i="1"/>
  <c r="O23" i="1"/>
  <c r="Q23" i="1"/>
  <c r="K24" i="1"/>
  <c r="L24" i="1"/>
  <c r="M24" i="1"/>
  <c r="N24" i="1"/>
  <c r="O24" i="1"/>
  <c r="Q24" i="1"/>
  <c r="K25" i="1"/>
  <c r="L25" i="1"/>
  <c r="M25" i="1"/>
  <c r="N25" i="1"/>
  <c r="O25" i="1"/>
  <c r="Q25" i="1"/>
  <c r="K26" i="1"/>
  <c r="L26" i="1"/>
  <c r="M26" i="1"/>
  <c r="N26" i="1"/>
  <c r="O26" i="1"/>
  <c r="Q26" i="1"/>
  <c r="K27" i="1"/>
  <c r="L27" i="1"/>
  <c r="M27" i="1"/>
  <c r="N27" i="1"/>
  <c r="O27" i="1"/>
  <c r="Q27" i="1"/>
  <c r="K28" i="1"/>
  <c r="L28" i="1"/>
  <c r="M28" i="1"/>
  <c r="N28" i="1"/>
  <c r="O28" i="1"/>
  <c r="Q28" i="1"/>
  <c r="K29" i="1"/>
  <c r="L29" i="1"/>
  <c r="M29" i="1"/>
  <c r="N29" i="1"/>
  <c r="O29" i="1"/>
  <c r="Q29" i="1"/>
  <c r="K30" i="1"/>
  <c r="L30" i="1"/>
  <c r="M30" i="1"/>
  <c r="N30" i="1"/>
  <c r="O30" i="1"/>
  <c r="Q30" i="1"/>
  <c r="K31" i="1"/>
  <c r="L31" i="1"/>
  <c r="M31" i="1"/>
  <c r="N31" i="1"/>
  <c r="O31" i="1"/>
  <c r="Q31" i="1"/>
  <c r="K32" i="1"/>
  <c r="L32" i="1"/>
  <c r="M32" i="1"/>
  <c r="N32" i="1"/>
  <c r="O32" i="1"/>
  <c r="Q32" i="1"/>
  <c r="K33" i="1"/>
  <c r="L33" i="1"/>
  <c r="M33" i="1"/>
  <c r="N33" i="1"/>
  <c r="O33" i="1"/>
  <c r="Q33" i="1"/>
  <c r="K34" i="1"/>
  <c r="L34" i="1"/>
  <c r="M34" i="1"/>
  <c r="N34" i="1"/>
  <c r="O34" i="1"/>
  <c r="Q34" i="1"/>
  <c r="K35" i="1"/>
  <c r="L35" i="1"/>
  <c r="M35" i="1"/>
  <c r="N35" i="1"/>
  <c r="O35" i="1"/>
  <c r="Q35" i="1"/>
  <c r="K36" i="1"/>
  <c r="L36" i="1"/>
  <c r="M36" i="1"/>
  <c r="N36" i="1"/>
  <c r="O36" i="1"/>
  <c r="Q36" i="1"/>
  <c r="K37" i="1"/>
  <c r="L37" i="1"/>
  <c r="M37" i="1"/>
  <c r="N37" i="1"/>
  <c r="O37" i="1"/>
  <c r="Q37" i="1"/>
  <c r="K38" i="1"/>
  <c r="L38" i="1"/>
  <c r="M38" i="1"/>
  <c r="N38" i="1"/>
  <c r="O38" i="1"/>
  <c r="Q38" i="1"/>
  <c r="K39" i="1"/>
  <c r="L39" i="1"/>
  <c r="M39" i="1"/>
  <c r="N39" i="1"/>
  <c r="O39" i="1"/>
  <c r="Q39" i="1"/>
  <c r="K40" i="1"/>
  <c r="L40" i="1"/>
  <c r="M40" i="1"/>
  <c r="N40" i="1"/>
  <c r="O40" i="1"/>
  <c r="Q40" i="1"/>
  <c r="K41" i="1"/>
  <c r="L41" i="1"/>
  <c r="M41" i="1"/>
  <c r="N41" i="1"/>
  <c r="O41" i="1"/>
  <c r="Q41" i="1"/>
  <c r="K42" i="1"/>
  <c r="L42" i="1"/>
  <c r="M42" i="1"/>
  <c r="N42" i="1"/>
  <c r="O42" i="1"/>
  <c r="Q42" i="1"/>
  <c r="K43" i="1"/>
  <c r="L43" i="1"/>
  <c r="M43" i="1"/>
  <c r="N43" i="1"/>
  <c r="O43" i="1"/>
  <c r="Q43" i="1"/>
  <c r="K44" i="1"/>
  <c r="L44" i="1"/>
  <c r="M44" i="1"/>
  <c r="N44" i="1"/>
  <c r="O44" i="1"/>
  <c r="Q44" i="1"/>
  <c r="K45" i="1"/>
  <c r="L45" i="1"/>
  <c r="M45" i="1"/>
  <c r="N45" i="1"/>
  <c r="O45" i="1"/>
  <c r="Q45" i="1"/>
  <c r="K46" i="1"/>
  <c r="L46" i="1"/>
  <c r="M46" i="1"/>
  <c r="N46" i="1"/>
  <c r="O46" i="1"/>
  <c r="Q46" i="1"/>
  <c r="K47" i="1"/>
  <c r="L47" i="1"/>
  <c r="M47" i="1"/>
  <c r="N47" i="1"/>
  <c r="O47" i="1"/>
  <c r="Q47" i="1"/>
  <c r="K48" i="1"/>
  <c r="L48" i="1"/>
  <c r="M48" i="1"/>
  <c r="N48" i="1"/>
  <c r="O48" i="1"/>
  <c r="Q48" i="1"/>
  <c r="K49" i="1"/>
  <c r="L49" i="1"/>
  <c r="M49" i="1"/>
  <c r="N49" i="1"/>
  <c r="O49" i="1"/>
  <c r="Q49" i="1"/>
  <c r="K50" i="1"/>
  <c r="L50" i="1"/>
  <c r="M50" i="1"/>
  <c r="N50" i="1"/>
  <c r="O50" i="1"/>
  <c r="Q50" i="1"/>
  <c r="K51" i="1"/>
  <c r="L51" i="1"/>
  <c r="M51" i="1"/>
  <c r="N51" i="1"/>
  <c r="O51" i="1"/>
  <c r="Q51" i="1"/>
  <c r="K52" i="1"/>
  <c r="L52" i="1"/>
  <c r="M52" i="1"/>
  <c r="N52" i="1"/>
  <c r="O52" i="1"/>
  <c r="Q52" i="1"/>
  <c r="K53" i="1"/>
  <c r="L53" i="1"/>
  <c r="M53" i="1"/>
  <c r="N53" i="1"/>
  <c r="O53" i="1"/>
  <c r="Q53" i="1"/>
  <c r="K54" i="1"/>
  <c r="L54" i="1"/>
  <c r="M54" i="1"/>
  <c r="N54" i="1"/>
  <c r="O54" i="1"/>
  <c r="Q54" i="1"/>
  <c r="K55" i="1"/>
  <c r="L55" i="1"/>
  <c r="M55" i="1"/>
  <c r="N55" i="1"/>
  <c r="O55" i="1"/>
  <c r="Q55" i="1"/>
  <c r="K56" i="1"/>
  <c r="L56" i="1"/>
  <c r="M56" i="1"/>
  <c r="N56" i="1"/>
  <c r="O56" i="1"/>
  <c r="Q56" i="1"/>
  <c r="K57" i="1"/>
  <c r="L57" i="1"/>
  <c r="M57" i="1"/>
  <c r="N57" i="1"/>
  <c r="O57" i="1"/>
  <c r="Q57" i="1"/>
  <c r="K58" i="1"/>
  <c r="L58" i="1"/>
  <c r="M58" i="1"/>
  <c r="N58" i="1"/>
  <c r="O58" i="1"/>
  <c r="Q58" i="1"/>
  <c r="K59" i="1"/>
  <c r="L59" i="1"/>
  <c r="M59" i="1"/>
  <c r="N59" i="1"/>
  <c r="O59" i="1"/>
  <c r="Q59" i="1"/>
  <c r="K60" i="1"/>
  <c r="L60" i="1"/>
  <c r="M60" i="1"/>
  <c r="N60" i="1"/>
  <c r="O60" i="1"/>
  <c r="Q60" i="1"/>
  <c r="K61" i="1"/>
  <c r="L61" i="1"/>
  <c r="M61" i="1"/>
  <c r="N61" i="1"/>
  <c r="O61" i="1"/>
  <c r="Q61" i="1"/>
  <c r="K62" i="1"/>
  <c r="L62" i="1"/>
  <c r="M62" i="1"/>
  <c r="N62" i="1"/>
  <c r="O62" i="1"/>
  <c r="Q62" i="1"/>
  <c r="K63" i="1"/>
  <c r="L63" i="1"/>
  <c r="M63" i="1"/>
  <c r="N63" i="1"/>
  <c r="O63" i="1"/>
  <c r="Q63" i="1"/>
  <c r="K64" i="1"/>
  <c r="L64" i="1"/>
  <c r="M64" i="1"/>
  <c r="N64" i="1"/>
  <c r="O64" i="1"/>
  <c r="Q64" i="1"/>
  <c r="K65" i="1"/>
  <c r="L65" i="1"/>
  <c r="M65" i="1"/>
  <c r="N65" i="1"/>
  <c r="O65" i="1"/>
  <c r="Q65" i="1"/>
  <c r="K66" i="1"/>
  <c r="L66" i="1"/>
  <c r="M66" i="1"/>
  <c r="N66" i="1"/>
  <c r="O66" i="1"/>
  <c r="Q66" i="1"/>
  <c r="K67" i="1"/>
  <c r="L67" i="1"/>
  <c r="M67" i="1"/>
  <c r="N67" i="1"/>
  <c r="O67" i="1"/>
  <c r="Q67" i="1"/>
  <c r="K68" i="1"/>
  <c r="L68" i="1"/>
  <c r="M68" i="1"/>
  <c r="N68" i="1"/>
  <c r="O68" i="1"/>
  <c r="Q68" i="1"/>
  <c r="K69" i="1"/>
  <c r="L69" i="1"/>
  <c r="M69" i="1"/>
  <c r="N69" i="1"/>
  <c r="O69" i="1"/>
  <c r="Q69" i="1"/>
  <c r="K70" i="1"/>
  <c r="L70" i="1"/>
  <c r="M70" i="1"/>
  <c r="N70" i="1"/>
  <c r="O70" i="1"/>
  <c r="Q70" i="1"/>
  <c r="K71" i="1"/>
  <c r="L71" i="1"/>
  <c r="M71" i="1"/>
  <c r="N71" i="1"/>
  <c r="O71" i="1"/>
  <c r="Q71" i="1"/>
  <c r="K72" i="1"/>
  <c r="L72" i="1"/>
  <c r="M72" i="1"/>
  <c r="N72" i="1"/>
  <c r="O72" i="1"/>
  <c r="Q72" i="1"/>
  <c r="K73" i="1"/>
  <c r="L73" i="1"/>
  <c r="M73" i="1"/>
  <c r="N73" i="1"/>
  <c r="O73" i="1"/>
  <c r="Q73" i="1"/>
  <c r="K74" i="1"/>
  <c r="L74" i="1"/>
  <c r="M74" i="1"/>
  <c r="N74" i="1"/>
  <c r="O74" i="1"/>
  <c r="Q74" i="1"/>
  <c r="K75" i="1"/>
  <c r="L75" i="1"/>
  <c r="M75" i="1"/>
  <c r="N75" i="1"/>
  <c r="O75" i="1"/>
  <c r="Q75" i="1"/>
  <c r="K76" i="1"/>
  <c r="L76" i="1"/>
  <c r="M76" i="1"/>
  <c r="N76" i="1"/>
  <c r="O76" i="1"/>
  <c r="Q76" i="1"/>
  <c r="K77" i="1"/>
  <c r="L77" i="1"/>
  <c r="M77" i="1"/>
  <c r="N77" i="1"/>
  <c r="O77" i="1"/>
  <c r="Q77" i="1"/>
  <c r="K78" i="1"/>
  <c r="L78" i="1"/>
  <c r="M78" i="1"/>
  <c r="N78" i="1"/>
  <c r="O78" i="1"/>
  <c r="Q78" i="1"/>
  <c r="K79" i="1"/>
  <c r="L79" i="1"/>
  <c r="M79" i="1"/>
  <c r="N79" i="1"/>
  <c r="O79" i="1"/>
  <c r="Q79" i="1"/>
  <c r="K80" i="1"/>
  <c r="L80" i="1"/>
  <c r="M80" i="1"/>
  <c r="N80" i="1"/>
  <c r="O80" i="1"/>
  <c r="Q80" i="1"/>
  <c r="K81" i="1"/>
  <c r="L81" i="1"/>
  <c r="M81" i="1"/>
  <c r="N81" i="1"/>
  <c r="O81" i="1"/>
  <c r="Q81" i="1"/>
  <c r="K82" i="1"/>
  <c r="L82" i="1"/>
  <c r="M82" i="1"/>
  <c r="N82" i="1"/>
  <c r="O82" i="1"/>
  <c r="Q82" i="1"/>
  <c r="K83" i="1"/>
  <c r="L83" i="1"/>
  <c r="M83" i="1"/>
  <c r="N83" i="1"/>
  <c r="O83" i="1"/>
  <c r="Q83" i="1"/>
  <c r="K84" i="1"/>
  <c r="L84" i="1"/>
  <c r="M84" i="1"/>
  <c r="N84" i="1"/>
  <c r="O84" i="1"/>
  <c r="Q84" i="1"/>
  <c r="K85" i="1"/>
  <c r="L85" i="1"/>
  <c r="M85" i="1"/>
  <c r="N85" i="1"/>
  <c r="O85" i="1"/>
  <c r="Q85" i="1"/>
  <c r="K86" i="1"/>
  <c r="L86" i="1"/>
  <c r="M86" i="1"/>
  <c r="N86" i="1"/>
  <c r="O86" i="1"/>
  <c r="Q86" i="1"/>
  <c r="K87" i="1"/>
  <c r="L87" i="1"/>
  <c r="M87" i="1"/>
  <c r="N87" i="1"/>
  <c r="O87" i="1"/>
  <c r="Q87" i="1"/>
  <c r="K88" i="1"/>
  <c r="L88" i="1"/>
  <c r="M88" i="1"/>
  <c r="N88" i="1"/>
  <c r="O88" i="1"/>
  <c r="Q88" i="1"/>
  <c r="K89" i="1"/>
  <c r="L89" i="1"/>
  <c r="M89" i="1"/>
  <c r="N89" i="1"/>
  <c r="O89" i="1"/>
  <c r="Q89" i="1"/>
  <c r="K90" i="1"/>
  <c r="L90" i="1"/>
  <c r="M90" i="1"/>
  <c r="N90" i="1"/>
  <c r="O90" i="1"/>
  <c r="Q90" i="1"/>
  <c r="K91" i="1"/>
  <c r="L91" i="1"/>
  <c r="M91" i="1"/>
  <c r="N91" i="1"/>
  <c r="O91" i="1"/>
  <c r="Q91" i="1"/>
  <c r="K92" i="1"/>
  <c r="L92" i="1"/>
  <c r="M92" i="1"/>
  <c r="N92" i="1"/>
  <c r="O92" i="1"/>
  <c r="Q92" i="1"/>
  <c r="K93" i="1"/>
  <c r="L93" i="1"/>
  <c r="M93" i="1"/>
  <c r="N93" i="1"/>
  <c r="O93" i="1"/>
  <c r="Q93" i="1"/>
  <c r="K94" i="1"/>
  <c r="L94" i="1"/>
  <c r="M94" i="1"/>
  <c r="N94" i="1"/>
  <c r="O94" i="1"/>
  <c r="Q94" i="1"/>
  <c r="K95" i="1"/>
  <c r="L95" i="1"/>
  <c r="M95" i="1"/>
  <c r="N95" i="1"/>
  <c r="O95" i="1"/>
  <c r="Q95" i="1"/>
  <c r="K96" i="1"/>
  <c r="L96" i="1"/>
  <c r="M96" i="1"/>
  <c r="N96" i="1"/>
  <c r="O96" i="1"/>
  <c r="Q96" i="1"/>
  <c r="K97" i="1"/>
  <c r="L97" i="1"/>
  <c r="M97" i="1"/>
  <c r="N97" i="1"/>
  <c r="O97" i="1"/>
  <c r="Q97" i="1"/>
  <c r="K98" i="1"/>
  <c r="L98" i="1"/>
  <c r="M98" i="1"/>
  <c r="N98" i="1"/>
  <c r="O98" i="1"/>
  <c r="Q98" i="1"/>
  <c r="K99" i="1"/>
  <c r="L99" i="1"/>
  <c r="M99" i="1"/>
  <c r="N99" i="1"/>
  <c r="O99" i="1"/>
  <c r="Q99" i="1"/>
  <c r="K100" i="1"/>
  <c r="L100" i="1"/>
  <c r="M100" i="1"/>
  <c r="N100" i="1"/>
  <c r="O100" i="1"/>
  <c r="Q100" i="1"/>
  <c r="K101" i="1"/>
  <c r="L101" i="1"/>
  <c r="M101" i="1"/>
  <c r="N101" i="1"/>
  <c r="O101" i="1"/>
  <c r="Q101" i="1"/>
  <c r="K102" i="1"/>
  <c r="L102" i="1"/>
  <c r="M102" i="1"/>
  <c r="N102" i="1"/>
  <c r="O102" i="1"/>
  <c r="Q102" i="1"/>
  <c r="K103" i="1"/>
  <c r="L103" i="1"/>
  <c r="M103" i="1"/>
  <c r="N103" i="1"/>
  <c r="O103" i="1"/>
  <c r="Q103" i="1"/>
  <c r="K104" i="1"/>
  <c r="L104" i="1"/>
  <c r="M104" i="1"/>
  <c r="N104" i="1"/>
  <c r="O104" i="1"/>
  <c r="Q104" i="1"/>
  <c r="K105" i="1"/>
  <c r="L105" i="1"/>
  <c r="M105" i="1"/>
  <c r="N105" i="1"/>
  <c r="O105" i="1"/>
  <c r="Q105" i="1"/>
  <c r="K106" i="1"/>
  <c r="L106" i="1"/>
  <c r="M106" i="1"/>
  <c r="N106" i="1"/>
  <c r="O106" i="1"/>
  <c r="Q106" i="1"/>
  <c r="K107" i="1"/>
  <c r="L107" i="1"/>
  <c r="M107" i="1"/>
  <c r="N107" i="1"/>
  <c r="O107" i="1"/>
  <c r="Q107" i="1"/>
  <c r="K108" i="1"/>
  <c r="L108" i="1"/>
  <c r="M108" i="1"/>
  <c r="N108" i="1"/>
  <c r="O108" i="1"/>
  <c r="Q108" i="1"/>
  <c r="K109" i="1"/>
  <c r="L109" i="1"/>
  <c r="M109" i="1"/>
  <c r="N109" i="1"/>
  <c r="O109" i="1"/>
  <c r="Q109" i="1"/>
  <c r="K110" i="1"/>
  <c r="L110" i="1"/>
  <c r="M110" i="1"/>
  <c r="N110" i="1"/>
  <c r="O110" i="1"/>
  <c r="Q110" i="1"/>
  <c r="K111" i="1"/>
  <c r="L111" i="1"/>
  <c r="M111" i="1"/>
  <c r="N111" i="1"/>
  <c r="O111" i="1"/>
  <c r="Q111" i="1"/>
  <c r="K112" i="1"/>
  <c r="L112" i="1"/>
  <c r="M112" i="1"/>
  <c r="N112" i="1"/>
  <c r="O112" i="1"/>
  <c r="Q112" i="1"/>
  <c r="K113" i="1"/>
  <c r="L113" i="1"/>
  <c r="M113" i="1"/>
  <c r="N113" i="1"/>
  <c r="O113" i="1"/>
  <c r="Q113" i="1"/>
  <c r="K114" i="1"/>
  <c r="L114" i="1"/>
  <c r="M114" i="1"/>
  <c r="N114" i="1"/>
  <c r="O114" i="1"/>
  <c r="Q114" i="1"/>
  <c r="K115" i="1"/>
  <c r="L115" i="1"/>
  <c r="M115" i="1"/>
  <c r="N115" i="1"/>
  <c r="O115" i="1"/>
  <c r="Q115" i="1"/>
  <c r="K116" i="1"/>
  <c r="L116" i="1"/>
  <c r="M116" i="1"/>
  <c r="N116" i="1"/>
  <c r="O116" i="1"/>
  <c r="Q116" i="1"/>
  <c r="K117" i="1"/>
  <c r="L117" i="1"/>
  <c r="M117" i="1"/>
  <c r="N117" i="1"/>
  <c r="O117" i="1"/>
  <c r="Q117" i="1"/>
  <c r="K118" i="1"/>
  <c r="L118" i="1"/>
  <c r="M118" i="1"/>
  <c r="N118" i="1"/>
  <c r="O118" i="1"/>
  <c r="Q118" i="1"/>
  <c r="K119" i="1"/>
  <c r="L119" i="1"/>
  <c r="M119" i="1"/>
  <c r="N119" i="1"/>
  <c r="O119" i="1"/>
  <c r="Q119" i="1"/>
  <c r="K120" i="1"/>
  <c r="L120" i="1"/>
  <c r="M120" i="1"/>
  <c r="N120" i="1"/>
  <c r="O120" i="1"/>
  <c r="Q120" i="1"/>
  <c r="K121" i="1"/>
  <c r="L121" i="1"/>
  <c r="M121" i="1"/>
  <c r="N121" i="1"/>
  <c r="O121" i="1"/>
  <c r="Q121" i="1"/>
  <c r="K122" i="1"/>
  <c r="L122" i="1"/>
  <c r="M122" i="1"/>
  <c r="N122" i="1"/>
  <c r="O122" i="1"/>
  <c r="Q122" i="1"/>
  <c r="K123" i="1"/>
  <c r="L123" i="1"/>
  <c r="M123" i="1"/>
  <c r="N123" i="1"/>
  <c r="O123" i="1"/>
  <c r="Q123" i="1"/>
  <c r="K124" i="1"/>
  <c r="L124" i="1"/>
  <c r="M124" i="1"/>
  <c r="N124" i="1"/>
  <c r="O124" i="1"/>
  <c r="Q124" i="1"/>
  <c r="K125" i="1"/>
  <c r="L125" i="1"/>
  <c r="M125" i="1"/>
  <c r="N125" i="1"/>
  <c r="O125" i="1"/>
  <c r="Q125" i="1"/>
  <c r="K126" i="1"/>
  <c r="L126" i="1"/>
  <c r="M126" i="1"/>
  <c r="N126" i="1"/>
  <c r="O126" i="1"/>
  <c r="Q126" i="1"/>
  <c r="K127" i="1"/>
  <c r="L127" i="1"/>
  <c r="M127" i="1"/>
  <c r="N127" i="1"/>
  <c r="O127" i="1"/>
  <c r="Q127" i="1"/>
  <c r="K128" i="1"/>
  <c r="L128" i="1"/>
  <c r="M128" i="1"/>
  <c r="N128" i="1"/>
  <c r="O128" i="1"/>
  <c r="Q128" i="1"/>
  <c r="K129" i="1"/>
  <c r="L129" i="1"/>
  <c r="M129" i="1"/>
  <c r="N129" i="1"/>
  <c r="O129" i="1"/>
  <c r="Q129" i="1"/>
  <c r="K130" i="1"/>
  <c r="L130" i="1"/>
  <c r="M130" i="1"/>
  <c r="N130" i="1"/>
  <c r="O130" i="1"/>
  <c r="Q130" i="1"/>
  <c r="K131" i="1"/>
  <c r="L131" i="1"/>
  <c r="M131" i="1"/>
  <c r="N131" i="1"/>
  <c r="O131" i="1"/>
  <c r="Q131" i="1"/>
  <c r="K132" i="1"/>
  <c r="L132" i="1"/>
  <c r="M132" i="1"/>
  <c r="N132" i="1"/>
  <c r="O132" i="1"/>
  <c r="Q132" i="1"/>
  <c r="K133" i="1"/>
  <c r="L133" i="1"/>
  <c r="M133" i="1"/>
  <c r="N133" i="1"/>
  <c r="O133" i="1"/>
  <c r="Q133" i="1"/>
  <c r="K134" i="1"/>
  <c r="L134" i="1"/>
  <c r="M134" i="1"/>
  <c r="N134" i="1"/>
  <c r="O134" i="1"/>
  <c r="Q134" i="1"/>
  <c r="K135" i="1"/>
  <c r="L135" i="1"/>
  <c r="M135" i="1"/>
  <c r="N135" i="1"/>
  <c r="O135" i="1"/>
  <c r="Q135" i="1"/>
  <c r="K136" i="1"/>
  <c r="L136" i="1"/>
  <c r="M136" i="1"/>
  <c r="N136" i="1"/>
  <c r="O136" i="1"/>
  <c r="Q136" i="1"/>
  <c r="K137" i="1"/>
  <c r="L137" i="1"/>
  <c r="M137" i="1"/>
  <c r="N137" i="1"/>
  <c r="O137" i="1"/>
  <c r="Q137" i="1"/>
  <c r="K138" i="1"/>
  <c r="L138" i="1"/>
  <c r="M138" i="1"/>
  <c r="N138" i="1"/>
  <c r="O138" i="1"/>
  <c r="Q138" i="1"/>
  <c r="K139" i="1"/>
  <c r="L139" i="1"/>
  <c r="M139" i="1"/>
  <c r="N139" i="1"/>
  <c r="O139" i="1"/>
  <c r="Q139" i="1"/>
  <c r="K140" i="1"/>
  <c r="L140" i="1"/>
  <c r="M140" i="1"/>
  <c r="N140" i="1"/>
  <c r="O140" i="1"/>
  <c r="Q140" i="1"/>
  <c r="K141" i="1"/>
  <c r="L141" i="1"/>
  <c r="M141" i="1"/>
  <c r="N141" i="1"/>
  <c r="O141" i="1"/>
  <c r="Q141" i="1"/>
  <c r="K142" i="1"/>
  <c r="L142" i="1"/>
  <c r="M142" i="1"/>
  <c r="N142" i="1"/>
  <c r="O142" i="1"/>
  <c r="Q142" i="1"/>
  <c r="K143" i="1"/>
  <c r="L143" i="1"/>
  <c r="M143" i="1"/>
  <c r="N143" i="1"/>
  <c r="O143" i="1"/>
  <c r="Q143" i="1"/>
  <c r="K144" i="1"/>
  <c r="L144" i="1"/>
  <c r="M144" i="1"/>
  <c r="N144" i="1"/>
  <c r="O144" i="1"/>
  <c r="Q144" i="1"/>
  <c r="K145" i="1"/>
  <c r="L145" i="1"/>
  <c r="M145" i="1"/>
  <c r="N145" i="1"/>
  <c r="O145" i="1"/>
  <c r="Q145" i="1"/>
  <c r="K146" i="1"/>
  <c r="L146" i="1"/>
  <c r="M146" i="1"/>
  <c r="N146" i="1"/>
  <c r="O146" i="1"/>
  <c r="Q146" i="1"/>
  <c r="K147" i="1"/>
  <c r="L147" i="1"/>
  <c r="M147" i="1"/>
  <c r="N147" i="1"/>
  <c r="O147" i="1"/>
  <c r="Q147" i="1"/>
  <c r="K148" i="1"/>
  <c r="L148" i="1"/>
  <c r="M148" i="1"/>
  <c r="N148" i="1"/>
  <c r="O148" i="1"/>
  <c r="Q148" i="1"/>
  <c r="K149" i="1"/>
  <c r="L149" i="1"/>
  <c r="M149" i="1"/>
  <c r="N149" i="1"/>
  <c r="O149" i="1"/>
  <c r="Q149" i="1"/>
  <c r="K150" i="1"/>
  <c r="L150" i="1"/>
  <c r="M150" i="1"/>
  <c r="N150" i="1"/>
  <c r="O150" i="1"/>
  <c r="Q150" i="1"/>
  <c r="K151" i="1"/>
  <c r="L151" i="1"/>
  <c r="M151" i="1"/>
  <c r="N151" i="1"/>
  <c r="O151" i="1"/>
  <c r="Q151" i="1"/>
  <c r="K152" i="1"/>
  <c r="L152" i="1"/>
  <c r="M152" i="1"/>
  <c r="N152" i="1"/>
  <c r="O152" i="1"/>
  <c r="Q152" i="1"/>
  <c r="K153" i="1"/>
  <c r="L153" i="1"/>
  <c r="M153" i="1"/>
  <c r="N153" i="1"/>
  <c r="O153" i="1"/>
  <c r="Q153" i="1"/>
  <c r="K154" i="1"/>
  <c r="L154" i="1"/>
  <c r="M154" i="1"/>
  <c r="N154" i="1"/>
  <c r="O154" i="1"/>
  <c r="Q154" i="1"/>
  <c r="K155" i="1"/>
  <c r="L155" i="1"/>
  <c r="M155" i="1"/>
  <c r="N155" i="1"/>
  <c r="O155" i="1"/>
  <c r="Q155" i="1"/>
  <c r="K156" i="1"/>
  <c r="L156" i="1"/>
  <c r="M156" i="1"/>
  <c r="N156" i="1"/>
  <c r="O156" i="1"/>
  <c r="Q156" i="1"/>
  <c r="K157" i="1"/>
  <c r="L157" i="1"/>
  <c r="M157" i="1"/>
  <c r="N157" i="1"/>
  <c r="O157" i="1"/>
  <c r="Q157" i="1"/>
  <c r="K158" i="1"/>
  <c r="L158" i="1"/>
  <c r="M158" i="1"/>
  <c r="N158" i="1"/>
  <c r="O158" i="1"/>
  <c r="Q158" i="1"/>
  <c r="K159" i="1"/>
  <c r="L159" i="1"/>
  <c r="M159" i="1"/>
  <c r="N159" i="1"/>
  <c r="O159" i="1"/>
  <c r="Q159" i="1"/>
  <c r="K160" i="1"/>
  <c r="L160" i="1"/>
  <c r="M160" i="1"/>
  <c r="N160" i="1"/>
  <c r="O160" i="1"/>
  <c r="Q160" i="1"/>
  <c r="K161" i="1"/>
  <c r="L161" i="1"/>
  <c r="M161" i="1"/>
  <c r="N161" i="1"/>
  <c r="O161" i="1"/>
  <c r="Q161" i="1"/>
  <c r="K162" i="1"/>
  <c r="L162" i="1"/>
  <c r="M162" i="1"/>
  <c r="N162" i="1"/>
  <c r="O162" i="1"/>
  <c r="Q162" i="1"/>
  <c r="K163" i="1"/>
  <c r="L163" i="1"/>
  <c r="M163" i="1"/>
  <c r="N163" i="1"/>
  <c r="O163" i="1"/>
  <c r="Q163" i="1"/>
  <c r="K164" i="1"/>
  <c r="L164" i="1"/>
  <c r="M164" i="1"/>
  <c r="N164" i="1"/>
  <c r="O164" i="1"/>
  <c r="Q164" i="1"/>
  <c r="K165" i="1"/>
  <c r="L165" i="1"/>
  <c r="M165" i="1"/>
  <c r="N165" i="1"/>
  <c r="O165" i="1"/>
  <c r="Q165" i="1"/>
  <c r="K166" i="1"/>
  <c r="L166" i="1"/>
  <c r="M166" i="1"/>
  <c r="N166" i="1"/>
  <c r="O166" i="1"/>
  <c r="Q166" i="1"/>
  <c r="K167" i="1"/>
  <c r="L167" i="1"/>
  <c r="M167" i="1"/>
  <c r="N167" i="1"/>
  <c r="O167" i="1"/>
  <c r="Q167" i="1"/>
  <c r="K168" i="1"/>
  <c r="L168" i="1"/>
  <c r="M168" i="1"/>
  <c r="N168" i="1"/>
  <c r="O168" i="1"/>
  <c r="Q168" i="1"/>
  <c r="K169" i="1"/>
  <c r="L169" i="1"/>
  <c r="M169" i="1"/>
  <c r="N169" i="1"/>
  <c r="O169" i="1"/>
  <c r="Q169" i="1"/>
  <c r="K170" i="1"/>
  <c r="L170" i="1"/>
  <c r="M170" i="1"/>
  <c r="N170" i="1"/>
  <c r="O170" i="1"/>
  <c r="Q170" i="1"/>
  <c r="K171" i="1"/>
  <c r="L171" i="1"/>
  <c r="M171" i="1"/>
  <c r="N171" i="1"/>
  <c r="O171" i="1"/>
  <c r="Q171" i="1"/>
  <c r="K172" i="1"/>
  <c r="L172" i="1"/>
  <c r="M172" i="1"/>
  <c r="N172" i="1"/>
  <c r="O172" i="1"/>
  <c r="Q172" i="1"/>
  <c r="K173" i="1"/>
  <c r="L173" i="1"/>
  <c r="M173" i="1"/>
  <c r="N173" i="1"/>
  <c r="O173" i="1"/>
  <c r="Q173" i="1"/>
  <c r="K174" i="1"/>
  <c r="L174" i="1"/>
  <c r="M174" i="1"/>
  <c r="N174" i="1"/>
  <c r="O174" i="1"/>
  <c r="Q174" i="1"/>
  <c r="K175" i="1"/>
  <c r="L175" i="1"/>
  <c r="M175" i="1"/>
  <c r="N175" i="1"/>
  <c r="O175" i="1"/>
  <c r="Q175" i="1"/>
  <c r="K176" i="1"/>
  <c r="L176" i="1"/>
  <c r="M176" i="1"/>
  <c r="N176" i="1"/>
  <c r="O176" i="1"/>
  <c r="Q176" i="1"/>
  <c r="K177" i="1"/>
  <c r="L177" i="1"/>
  <c r="M177" i="1"/>
  <c r="N177" i="1"/>
  <c r="O177" i="1"/>
  <c r="Q177" i="1"/>
  <c r="K178" i="1"/>
  <c r="L178" i="1"/>
  <c r="M178" i="1"/>
  <c r="N178" i="1"/>
  <c r="O178" i="1"/>
  <c r="Q178" i="1"/>
  <c r="K179" i="1"/>
  <c r="L179" i="1"/>
  <c r="M179" i="1"/>
  <c r="N179" i="1"/>
  <c r="O179" i="1"/>
  <c r="Q179" i="1"/>
  <c r="K180" i="1"/>
  <c r="L180" i="1"/>
  <c r="M180" i="1"/>
  <c r="N180" i="1"/>
  <c r="O180" i="1"/>
  <c r="Q180" i="1"/>
  <c r="K181" i="1"/>
  <c r="L181" i="1"/>
  <c r="M181" i="1"/>
  <c r="N181" i="1"/>
  <c r="O181" i="1"/>
  <c r="Q181" i="1"/>
  <c r="K182" i="1"/>
  <c r="L182" i="1"/>
  <c r="M182" i="1"/>
  <c r="N182" i="1"/>
  <c r="O182" i="1"/>
  <c r="Q182" i="1"/>
  <c r="K183" i="1"/>
  <c r="L183" i="1"/>
  <c r="M183" i="1"/>
  <c r="N183" i="1"/>
  <c r="O183" i="1"/>
  <c r="Q183" i="1"/>
  <c r="K184" i="1"/>
  <c r="L184" i="1"/>
  <c r="M184" i="1"/>
  <c r="N184" i="1"/>
  <c r="O184" i="1"/>
  <c r="Q184" i="1"/>
  <c r="K185" i="1"/>
  <c r="L185" i="1"/>
  <c r="M185" i="1"/>
  <c r="N185" i="1"/>
  <c r="O185" i="1"/>
  <c r="Q185" i="1"/>
  <c r="K186" i="1"/>
  <c r="L186" i="1"/>
  <c r="M186" i="1"/>
  <c r="N186" i="1"/>
  <c r="O186" i="1"/>
  <c r="Q186" i="1"/>
  <c r="K187" i="1"/>
  <c r="L187" i="1"/>
  <c r="M187" i="1"/>
  <c r="N187" i="1"/>
  <c r="O187" i="1"/>
  <c r="Q187" i="1"/>
  <c r="K188" i="1"/>
  <c r="L188" i="1"/>
  <c r="M188" i="1"/>
  <c r="N188" i="1"/>
  <c r="O188" i="1"/>
  <c r="Q188" i="1"/>
  <c r="K189" i="1"/>
  <c r="L189" i="1"/>
  <c r="M189" i="1"/>
  <c r="N189" i="1"/>
  <c r="O189" i="1"/>
  <c r="Q189" i="1"/>
  <c r="K190" i="1"/>
  <c r="L190" i="1"/>
  <c r="M190" i="1"/>
  <c r="N190" i="1"/>
  <c r="O190" i="1"/>
  <c r="Q190" i="1"/>
  <c r="K191" i="1"/>
  <c r="L191" i="1"/>
  <c r="M191" i="1"/>
  <c r="N191" i="1"/>
  <c r="O191" i="1"/>
  <c r="Q191" i="1"/>
  <c r="K192" i="1"/>
  <c r="L192" i="1"/>
  <c r="M192" i="1"/>
  <c r="N192" i="1"/>
  <c r="O192" i="1"/>
  <c r="Q192" i="1"/>
  <c r="K193" i="1"/>
  <c r="L193" i="1"/>
  <c r="M193" i="1"/>
  <c r="N193" i="1"/>
  <c r="O193" i="1"/>
  <c r="Q193" i="1"/>
  <c r="K194" i="1"/>
  <c r="L194" i="1"/>
  <c r="M194" i="1"/>
  <c r="N194" i="1"/>
  <c r="O194" i="1"/>
  <c r="Q194" i="1"/>
  <c r="K195" i="1"/>
  <c r="L195" i="1"/>
  <c r="M195" i="1"/>
  <c r="N195" i="1"/>
  <c r="O195" i="1"/>
  <c r="Q195" i="1"/>
  <c r="K196" i="1"/>
  <c r="L196" i="1"/>
  <c r="M196" i="1"/>
  <c r="N196" i="1"/>
  <c r="O196" i="1"/>
  <c r="Q196" i="1"/>
  <c r="K197" i="1"/>
  <c r="L197" i="1"/>
  <c r="M197" i="1"/>
  <c r="N197" i="1"/>
  <c r="O197" i="1"/>
  <c r="Q197" i="1"/>
  <c r="K198" i="1"/>
  <c r="L198" i="1"/>
  <c r="M198" i="1"/>
  <c r="N198" i="1"/>
  <c r="O198" i="1"/>
  <c r="Q198" i="1"/>
  <c r="K199" i="1"/>
  <c r="L199" i="1"/>
  <c r="M199" i="1"/>
  <c r="N199" i="1"/>
  <c r="O199" i="1"/>
  <c r="Q199" i="1"/>
  <c r="K200" i="1"/>
  <c r="L200" i="1"/>
  <c r="M200" i="1"/>
  <c r="N200" i="1"/>
  <c r="O200" i="1"/>
  <c r="Q200" i="1"/>
  <c r="K201" i="1"/>
  <c r="L201" i="1"/>
  <c r="M201" i="1"/>
  <c r="N201" i="1"/>
  <c r="O201" i="1"/>
  <c r="Q201" i="1"/>
  <c r="K202" i="1"/>
  <c r="L202" i="1"/>
  <c r="M202" i="1"/>
  <c r="N202" i="1"/>
  <c r="O202" i="1"/>
  <c r="Q202" i="1"/>
  <c r="K203" i="1"/>
  <c r="L203" i="1"/>
  <c r="M203" i="1"/>
  <c r="N203" i="1"/>
  <c r="O203" i="1"/>
  <c r="Q203" i="1"/>
  <c r="K204" i="1"/>
  <c r="L204" i="1"/>
  <c r="M204" i="1"/>
  <c r="N204" i="1"/>
  <c r="O204" i="1"/>
  <c r="Q204" i="1"/>
  <c r="K205" i="1"/>
  <c r="L205" i="1"/>
  <c r="M205" i="1"/>
  <c r="N205" i="1"/>
  <c r="O205" i="1"/>
  <c r="Q205" i="1"/>
  <c r="K206" i="1"/>
  <c r="L206" i="1"/>
  <c r="M206" i="1"/>
  <c r="N206" i="1"/>
  <c r="O206" i="1"/>
  <c r="Q206" i="1"/>
  <c r="K207" i="1"/>
  <c r="L207" i="1"/>
  <c r="M207" i="1"/>
  <c r="N207" i="1"/>
  <c r="O207" i="1"/>
  <c r="Q207" i="1"/>
  <c r="K208" i="1"/>
  <c r="L208" i="1"/>
  <c r="M208" i="1"/>
  <c r="N208" i="1"/>
  <c r="O208" i="1"/>
  <c r="Q208" i="1"/>
  <c r="K209" i="1"/>
  <c r="L209" i="1"/>
  <c r="M209" i="1"/>
  <c r="N209" i="1"/>
  <c r="O209" i="1"/>
  <c r="Q209" i="1"/>
  <c r="K210" i="1"/>
  <c r="L210" i="1"/>
  <c r="M210" i="1"/>
  <c r="N210" i="1"/>
  <c r="O210" i="1"/>
  <c r="Q210" i="1"/>
  <c r="K211" i="1"/>
  <c r="L211" i="1"/>
  <c r="M211" i="1"/>
  <c r="N211" i="1"/>
  <c r="O211" i="1"/>
  <c r="Q211" i="1"/>
  <c r="K212" i="1"/>
  <c r="L212" i="1"/>
  <c r="M212" i="1"/>
  <c r="N212" i="1"/>
  <c r="O212" i="1"/>
  <c r="Q212" i="1"/>
  <c r="K213" i="1"/>
  <c r="L213" i="1"/>
  <c r="M213" i="1"/>
  <c r="N213" i="1"/>
  <c r="O213" i="1"/>
  <c r="Q213" i="1"/>
  <c r="K214" i="1"/>
  <c r="L214" i="1"/>
  <c r="M214" i="1"/>
  <c r="N214" i="1"/>
  <c r="O214" i="1"/>
  <c r="Q214" i="1"/>
  <c r="K215" i="1"/>
  <c r="L215" i="1"/>
  <c r="M215" i="1"/>
  <c r="N215" i="1"/>
  <c r="O215" i="1"/>
  <c r="Q215" i="1"/>
  <c r="K216" i="1"/>
  <c r="L216" i="1"/>
  <c r="M216" i="1"/>
  <c r="N216" i="1"/>
  <c r="O216" i="1"/>
  <c r="Q216" i="1"/>
  <c r="K217" i="1"/>
  <c r="L217" i="1"/>
  <c r="M217" i="1"/>
  <c r="N217" i="1"/>
  <c r="O217" i="1"/>
  <c r="Q217" i="1"/>
  <c r="K218" i="1"/>
  <c r="L218" i="1"/>
  <c r="M218" i="1"/>
  <c r="N218" i="1"/>
  <c r="O218" i="1"/>
  <c r="Q218" i="1"/>
  <c r="K219" i="1"/>
  <c r="L219" i="1"/>
  <c r="M219" i="1"/>
  <c r="N219" i="1"/>
  <c r="O219" i="1"/>
  <c r="Q219" i="1"/>
  <c r="K220" i="1"/>
  <c r="L220" i="1"/>
  <c r="M220" i="1"/>
  <c r="N220" i="1"/>
  <c r="O220" i="1"/>
  <c r="Q220" i="1"/>
  <c r="K221" i="1"/>
  <c r="L221" i="1"/>
  <c r="M221" i="1"/>
  <c r="N221" i="1"/>
  <c r="O221" i="1"/>
  <c r="Q221" i="1"/>
  <c r="K222" i="1"/>
  <c r="L222" i="1"/>
  <c r="M222" i="1"/>
  <c r="N222" i="1"/>
  <c r="O222" i="1"/>
  <c r="Q222" i="1"/>
  <c r="K223" i="1"/>
  <c r="L223" i="1"/>
  <c r="M223" i="1"/>
  <c r="N223" i="1"/>
  <c r="O223" i="1"/>
  <c r="Q223" i="1"/>
  <c r="K224" i="1"/>
  <c r="L224" i="1"/>
  <c r="M224" i="1"/>
  <c r="N224" i="1"/>
  <c r="O224" i="1"/>
  <c r="Q224" i="1"/>
  <c r="K225" i="1"/>
  <c r="L225" i="1"/>
  <c r="M225" i="1"/>
  <c r="N225" i="1"/>
  <c r="O225" i="1"/>
  <c r="Q225" i="1"/>
  <c r="K226" i="1"/>
  <c r="L226" i="1"/>
  <c r="M226" i="1"/>
  <c r="N226" i="1"/>
  <c r="O226" i="1"/>
  <c r="Q226" i="1"/>
  <c r="K227" i="1"/>
  <c r="L227" i="1"/>
  <c r="M227" i="1"/>
  <c r="N227" i="1"/>
  <c r="O227" i="1"/>
  <c r="Q227" i="1"/>
  <c r="K228" i="1"/>
  <c r="L228" i="1"/>
  <c r="M228" i="1"/>
  <c r="N228" i="1"/>
  <c r="O228" i="1"/>
  <c r="Q228" i="1"/>
  <c r="K229" i="1"/>
  <c r="L229" i="1"/>
  <c r="M229" i="1"/>
  <c r="N229" i="1"/>
  <c r="O229" i="1"/>
  <c r="Q229" i="1"/>
  <c r="K230" i="1"/>
  <c r="L230" i="1"/>
  <c r="M230" i="1"/>
  <c r="N230" i="1"/>
  <c r="O230" i="1"/>
  <c r="Q230" i="1"/>
  <c r="K231" i="1"/>
  <c r="L231" i="1"/>
  <c r="M231" i="1"/>
  <c r="N231" i="1"/>
  <c r="O231" i="1"/>
  <c r="Q231" i="1"/>
  <c r="K232" i="1"/>
  <c r="L232" i="1"/>
  <c r="M232" i="1"/>
  <c r="N232" i="1"/>
  <c r="O232" i="1"/>
  <c r="Q232" i="1"/>
  <c r="K233" i="1"/>
  <c r="L233" i="1"/>
  <c r="M233" i="1"/>
  <c r="N233" i="1"/>
  <c r="O233" i="1"/>
  <c r="Q233" i="1"/>
  <c r="K234" i="1"/>
  <c r="L234" i="1"/>
  <c r="M234" i="1"/>
  <c r="N234" i="1"/>
  <c r="O234" i="1"/>
  <c r="Q234" i="1"/>
  <c r="K235" i="1"/>
  <c r="L235" i="1"/>
  <c r="M235" i="1"/>
  <c r="N235" i="1"/>
  <c r="O235" i="1"/>
  <c r="Q235" i="1"/>
  <c r="K236" i="1"/>
  <c r="L236" i="1"/>
  <c r="M236" i="1"/>
  <c r="N236" i="1"/>
  <c r="O236" i="1"/>
  <c r="Q236" i="1"/>
  <c r="K237" i="1"/>
  <c r="L237" i="1"/>
  <c r="M237" i="1"/>
  <c r="N237" i="1"/>
  <c r="O237" i="1"/>
  <c r="Q237" i="1"/>
  <c r="K238" i="1"/>
  <c r="L238" i="1"/>
  <c r="M238" i="1"/>
  <c r="N238" i="1"/>
  <c r="O238" i="1"/>
  <c r="Q238" i="1"/>
  <c r="K239" i="1"/>
  <c r="L239" i="1"/>
  <c r="M239" i="1"/>
  <c r="N239" i="1"/>
  <c r="O239" i="1"/>
  <c r="Q239" i="1"/>
  <c r="K240" i="1"/>
  <c r="L240" i="1"/>
  <c r="M240" i="1"/>
  <c r="N240" i="1"/>
  <c r="O240" i="1"/>
  <c r="Q240" i="1"/>
  <c r="K241" i="1"/>
  <c r="L241" i="1"/>
  <c r="M241" i="1"/>
  <c r="N241" i="1"/>
  <c r="O241" i="1"/>
  <c r="Q241" i="1"/>
  <c r="K242" i="1"/>
  <c r="L242" i="1"/>
  <c r="M242" i="1"/>
  <c r="N242" i="1"/>
  <c r="O242" i="1"/>
  <c r="Q242" i="1"/>
  <c r="K243" i="1"/>
  <c r="L243" i="1"/>
  <c r="M243" i="1"/>
  <c r="N243" i="1"/>
  <c r="O243" i="1"/>
  <c r="Q243" i="1"/>
  <c r="K244" i="1"/>
  <c r="L244" i="1"/>
  <c r="M244" i="1"/>
  <c r="N244" i="1"/>
  <c r="O244" i="1"/>
  <c r="Q244" i="1"/>
  <c r="K245" i="1"/>
  <c r="L245" i="1"/>
  <c r="M245" i="1"/>
  <c r="N245" i="1"/>
  <c r="O245" i="1"/>
  <c r="Q245" i="1"/>
  <c r="K246" i="1"/>
  <c r="L246" i="1"/>
  <c r="M246" i="1"/>
  <c r="N246" i="1"/>
  <c r="O246" i="1"/>
  <c r="Q246" i="1"/>
  <c r="K247" i="1"/>
  <c r="L247" i="1"/>
  <c r="M247" i="1"/>
  <c r="N247" i="1"/>
  <c r="O247" i="1"/>
  <c r="Q247" i="1"/>
  <c r="K248" i="1"/>
  <c r="L248" i="1"/>
  <c r="M248" i="1"/>
  <c r="N248" i="1"/>
  <c r="O248" i="1"/>
  <c r="Q248" i="1"/>
  <c r="K249" i="1"/>
  <c r="L249" i="1"/>
  <c r="M249" i="1"/>
  <c r="N249" i="1"/>
  <c r="O249" i="1"/>
  <c r="Q249" i="1"/>
  <c r="K250" i="1"/>
  <c r="L250" i="1"/>
  <c r="M250" i="1"/>
  <c r="N250" i="1"/>
  <c r="O250" i="1"/>
  <c r="Q250" i="1"/>
  <c r="K251" i="1"/>
  <c r="L251" i="1"/>
  <c r="M251" i="1"/>
  <c r="N251" i="1"/>
  <c r="O251" i="1"/>
  <c r="Q251" i="1"/>
  <c r="K252" i="1"/>
  <c r="L252" i="1"/>
  <c r="M252" i="1"/>
  <c r="N252" i="1"/>
  <c r="O252" i="1"/>
  <c r="Q252" i="1"/>
  <c r="K253" i="1"/>
  <c r="L253" i="1"/>
  <c r="M253" i="1"/>
  <c r="N253" i="1"/>
  <c r="O253" i="1"/>
  <c r="Q253" i="1"/>
  <c r="K254" i="1"/>
  <c r="L254" i="1"/>
  <c r="M254" i="1"/>
  <c r="N254" i="1"/>
  <c r="O254" i="1"/>
  <c r="Q254" i="1"/>
  <c r="K255" i="1"/>
  <c r="L255" i="1"/>
  <c r="M255" i="1"/>
  <c r="N255" i="1"/>
  <c r="O255" i="1"/>
  <c r="Q255" i="1"/>
  <c r="K256" i="1"/>
  <c r="L256" i="1"/>
  <c r="M256" i="1"/>
  <c r="N256" i="1"/>
  <c r="O256" i="1"/>
  <c r="Q256" i="1"/>
  <c r="K257" i="1"/>
  <c r="L257" i="1"/>
  <c r="M257" i="1"/>
  <c r="N257" i="1"/>
  <c r="O257" i="1"/>
  <c r="Q257" i="1"/>
  <c r="K258" i="1"/>
  <c r="L258" i="1"/>
  <c r="M258" i="1"/>
  <c r="N258" i="1"/>
  <c r="O258" i="1"/>
  <c r="Q258" i="1"/>
  <c r="K259" i="1"/>
  <c r="L259" i="1"/>
  <c r="M259" i="1"/>
  <c r="N259" i="1"/>
  <c r="O259" i="1"/>
  <c r="Q259" i="1"/>
  <c r="K260" i="1"/>
  <c r="L260" i="1"/>
  <c r="M260" i="1"/>
  <c r="N260" i="1"/>
  <c r="O260" i="1"/>
  <c r="Q260" i="1"/>
  <c r="K261" i="1"/>
  <c r="L261" i="1"/>
  <c r="M261" i="1"/>
  <c r="N261" i="1"/>
  <c r="O261" i="1"/>
  <c r="Q261" i="1"/>
  <c r="K262" i="1"/>
  <c r="L262" i="1"/>
  <c r="M262" i="1"/>
  <c r="N262" i="1"/>
  <c r="O262" i="1"/>
  <c r="Q262" i="1"/>
  <c r="K263" i="1"/>
  <c r="L263" i="1"/>
  <c r="M263" i="1"/>
  <c r="N263" i="1"/>
  <c r="O263" i="1"/>
  <c r="Q263" i="1"/>
  <c r="K264" i="1"/>
  <c r="L264" i="1"/>
  <c r="M264" i="1"/>
  <c r="N264" i="1"/>
  <c r="O264" i="1"/>
  <c r="Q264" i="1"/>
  <c r="K265" i="1"/>
  <c r="L265" i="1"/>
  <c r="M265" i="1"/>
  <c r="N265" i="1"/>
  <c r="O265" i="1"/>
  <c r="Q265" i="1"/>
  <c r="K266" i="1"/>
  <c r="L266" i="1"/>
  <c r="M266" i="1"/>
  <c r="N266" i="1"/>
  <c r="O266" i="1"/>
  <c r="Q266" i="1"/>
  <c r="K267" i="1"/>
  <c r="L267" i="1"/>
  <c r="M267" i="1"/>
  <c r="N267" i="1"/>
  <c r="O267" i="1"/>
  <c r="Q267" i="1"/>
  <c r="K268" i="1"/>
  <c r="L268" i="1"/>
  <c r="M268" i="1"/>
  <c r="N268" i="1"/>
  <c r="O268" i="1"/>
  <c r="Q268" i="1"/>
  <c r="K269" i="1"/>
  <c r="L269" i="1"/>
  <c r="M269" i="1"/>
  <c r="N269" i="1"/>
  <c r="O269" i="1"/>
  <c r="Q269" i="1"/>
  <c r="K270" i="1"/>
  <c r="L270" i="1"/>
  <c r="M270" i="1"/>
  <c r="N270" i="1"/>
  <c r="O270" i="1"/>
  <c r="Q270" i="1"/>
  <c r="K271" i="1"/>
  <c r="L271" i="1"/>
  <c r="M271" i="1"/>
  <c r="N271" i="1"/>
  <c r="O271" i="1"/>
  <c r="Q271" i="1"/>
  <c r="K272" i="1"/>
  <c r="L272" i="1"/>
  <c r="M272" i="1"/>
  <c r="N272" i="1"/>
  <c r="O272" i="1"/>
  <c r="Q272" i="1"/>
  <c r="K273" i="1"/>
  <c r="L273" i="1"/>
  <c r="M273" i="1"/>
  <c r="N273" i="1"/>
  <c r="O273" i="1"/>
  <c r="Q273" i="1"/>
  <c r="K274" i="1"/>
  <c r="L274" i="1"/>
  <c r="M274" i="1"/>
  <c r="N274" i="1"/>
  <c r="O274" i="1"/>
  <c r="Q274" i="1"/>
  <c r="K275" i="1"/>
  <c r="L275" i="1"/>
  <c r="M275" i="1"/>
  <c r="N275" i="1"/>
  <c r="O275" i="1"/>
  <c r="Q275" i="1"/>
  <c r="K276" i="1"/>
  <c r="L276" i="1"/>
  <c r="M276" i="1"/>
  <c r="N276" i="1"/>
  <c r="O276" i="1"/>
  <c r="Q276" i="1"/>
  <c r="K277" i="1"/>
  <c r="L277" i="1"/>
  <c r="M277" i="1"/>
  <c r="N277" i="1"/>
  <c r="O277" i="1"/>
  <c r="Q277" i="1"/>
  <c r="K278" i="1"/>
  <c r="L278" i="1"/>
  <c r="M278" i="1"/>
  <c r="N278" i="1"/>
  <c r="O278" i="1"/>
  <c r="Q278" i="1"/>
  <c r="K279" i="1"/>
  <c r="L279" i="1"/>
  <c r="M279" i="1"/>
  <c r="N279" i="1"/>
  <c r="O279" i="1"/>
  <c r="Q279" i="1"/>
  <c r="K280" i="1"/>
  <c r="L280" i="1"/>
  <c r="M280" i="1"/>
  <c r="N280" i="1"/>
  <c r="O280" i="1"/>
  <c r="Q280" i="1"/>
  <c r="K281" i="1"/>
  <c r="L281" i="1"/>
  <c r="M281" i="1"/>
  <c r="N281" i="1"/>
  <c r="O281" i="1"/>
  <c r="Q281" i="1"/>
  <c r="K282" i="1"/>
  <c r="L282" i="1"/>
  <c r="M282" i="1"/>
  <c r="N282" i="1"/>
  <c r="O282" i="1"/>
  <c r="Q282" i="1"/>
  <c r="K283" i="1"/>
  <c r="L283" i="1"/>
  <c r="M283" i="1"/>
  <c r="N283" i="1"/>
  <c r="O283" i="1"/>
  <c r="Q283" i="1"/>
  <c r="K284" i="1"/>
  <c r="L284" i="1"/>
  <c r="M284" i="1"/>
  <c r="N284" i="1"/>
  <c r="O284" i="1"/>
  <c r="Q284" i="1"/>
  <c r="K285" i="1"/>
  <c r="L285" i="1"/>
  <c r="M285" i="1"/>
  <c r="N285" i="1"/>
  <c r="O285" i="1"/>
  <c r="Q285" i="1"/>
  <c r="K286" i="1"/>
  <c r="L286" i="1"/>
  <c r="M286" i="1"/>
  <c r="N286" i="1"/>
  <c r="O286" i="1"/>
  <c r="Q286" i="1"/>
  <c r="K287" i="1"/>
  <c r="L287" i="1"/>
  <c r="M287" i="1"/>
  <c r="N287" i="1"/>
  <c r="O287" i="1"/>
  <c r="Q287" i="1"/>
  <c r="K288" i="1"/>
  <c r="L288" i="1"/>
  <c r="M288" i="1"/>
  <c r="N288" i="1"/>
  <c r="O288" i="1"/>
  <c r="Q288" i="1"/>
  <c r="K289" i="1"/>
  <c r="L289" i="1"/>
  <c r="M289" i="1"/>
  <c r="N289" i="1"/>
  <c r="O289" i="1"/>
  <c r="Q289" i="1"/>
  <c r="K290" i="1"/>
  <c r="L290" i="1"/>
  <c r="M290" i="1"/>
  <c r="N290" i="1"/>
  <c r="O290" i="1"/>
  <c r="Q290" i="1"/>
  <c r="K291" i="1"/>
  <c r="L291" i="1"/>
  <c r="M291" i="1"/>
  <c r="N291" i="1"/>
  <c r="O291" i="1"/>
  <c r="Q291" i="1"/>
  <c r="K292" i="1"/>
  <c r="L292" i="1"/>
  <c r="M292" i="1"/>
  <c r="N292" i="1"/>
  <c r="O292" i="1"/>
  <c r="Q292" i="1"/>
  <c r="K293" i="1"/>
  <c r="L293" i="1"/>
  <c r="M293" i="1"/>
  <c r="N293" i="1"/>
  <c r="O293" i="1"/>
  <c r="Q293" i="1"/>
  <c r="K294" i="1"/>
  <c r="L294" i="1"/>
  <c r="M294" i="1"/>
  <c r="N294" i="1"/>
  <c r="O294" i="1"/>
  <c r="Q294" i="1"/>
  <c r="K295" i="1"/>
  <c r="L295" i="1"/>
  <c r="M295" i="1"/>
  <c r="N295" i="1"/>
  <c r="O295" i="1"/>
  <c r="Q295" i="1"/>
  <c r="K296" i="1"/>
  <c r="L296" i="1"/>
  <c r="M296" i="1"/>
  <c r="N296" i="1"/>
  <c r="O296" i="1"/>
  <c r="Q296" i="1"/>
  <c r="K297" i="1"/>
  <c r="L297" i="1"/>
  <c r="M297" i="1"/>
  <c r="N297" i="1"/>
  <c r="O297" i="1"/>
  <c r="Q297" i="1"/>
  <c r="K298" i="1"/>
  <c r="L298" i="1"/>
  <c r="M298" i="1"/>
  <c r="N298" i="1"/>
  <c r="O298" i="1"/>
  <c r="Q298" i="1"/>
  <c r="K299" i="1"/>
  <c r="L299" i="1"/>
  <c r="M299" i="1"/>
  <c r="N299" i="1"/>
  <c r="O299" i="1"/>
  <c r="Q299" i="1"/>
  <c r="K300" i="1"/>
  <c r="L300" i="1"/>
  <c r="M300" i="1"/>
  <c r="N300" i="1"/>
  <c r="O300" i="1"/>
  <c r="Q300" i="1"/>
  <c r="K301" i="1"/>
  <c r="L301" i="1"/>
  <c r="M301" i="1"/>
  <c r="N301" i="1"/>
  <c r="O301" i="1"/>
  <c r="Q301" i="1"/>
  <c r="K302" i="1"/>
  <c r="L302" i="1"/>
  <c r="M302" i="1"/>
  <c r="N302" i="1"/>
  <c r="O302" i="1"/>
  <c r="Q302" i="1"/>
  <c r="K303" i="1"/>
  <c r="L303" i="1"/>
  <c r="M303" i="1"/>
  <c r="N303" i="1"/>
  <c r="O303" i="1"/>
  <c r="Q303" i="1"/>
  <c r="K304" i="1"/>
  <c r="L304" i="1"/>
  <c r="M304" i="1"/>
  <c r="N304" i="1"/>
  <c r="O304" i="1"/>
  <c r="Q304" i="1"/>
  <c r="K305" i="1"/>
  <c r="L305" i="1"/>
  <c r="M305" i="1"/>
  <c r="N305" i="1"/>
  <c r="O305" i="1"/>
  <c r="Q305" i="1"/>
  <c r="K306" i="1"/>
  <c r="L306" i="1"/>
  <c r="M306" i="1"/>
  <c r="N306" i="1"/>
  <c r="O306" i="1"/>
  <c r="Q306" i="1"/>
  <c r="K307" i="1"/>
  <c r="L307" i="1"/>
  <c r="M307" i="1"/>
  <c r="N307" i="1"/>
  <c r="O307" i="1"/>
  <c r="Q307" i="1"/>
  <c r="K308" i="1"/>
  <c r="L308" i="1"/>
  <c r="M308" i="1"/>
  <c r="N308" i="1"/>
  <c r="O308" i="1"/>
  <c r="Q308" i="1"/>
  <c r="K309" i="1"/>
  <c r="L309" i="1"/>
  <c r="M309" i="1"/>
  <c r="N309" i="1"/>
  <c r="O309" i="1"/>
  <c r="Q309" i="1"/>
  <c r="K310" i="1"/>
  <c r="L310" i="1"/>
  <c r="M310" i="1"/>
  <c r="N310" i="1"/>
  <c r="O310" i="1"/>
  <c r="Q310" i="1"/>
  <c r="K311" i="1"/>
  <c r="L311" i="1"/>
  <c r="M311" i="1"/>
  <c r="N311" i="1"/>
  <c r="O311" i="1"/>
  <c r="Q311" i="1"/>
  <c r="K312" i="1"/>
  <c r="L312" i="1"/>
  <c r="M312" i="1"/>
  <c r="N312" i="1"/>
  <c r="O312" i="1"/>
  <c r="Q312" i="1"/>
  <c r="K313" i="1"/>
  <c r="L313" i="1"/>
  <c r="M313" i="1"/>
  <c r="N313" i="1"/>
  <c r="O313" i="1"/>
  <c r="Q313" i="1"/>
  <c r="K314" i="1"/>
  <c r="L314" i="1"/>
  <c r="M314" i="1"/>
  <c r="N314" i="1"/>
  <c r="O314" i="1"/>
  <c r="Q314" i="1"/>
  <c r="K315" i="1"/>
  <c r="L315" i="1"/>
  <c r="M315" i="1"/>
  <c r="N315" i="1"/>
  <c r="O315" i="1"/>
  <c r="Q315" i="1"/>
  <c r="K316" i="1"/>
  <c r="L316" i="1"/>
  <c r="M316" i="1"/>
  <c r="N316" i="1"/>
  <c r="O316" i="1"/>
  <c r="Q316" i="1"/>
  <c r="K317" i="1"/>
  <c r="L317" i="1"/>
  <c r="M317" i="1"/>
  <c r="N317" i="1"/>
  <c r="O317" i="1"/>
  <c r="Q317" i="1"/>
  <c r="K318" i="1"/>
  <c r="L318" i="1"/>
  <c r="M318" i="1"/>
  <c r="N318" i="1"/>
  <c r="O318" i="1"/>
  <c r="Q318" i="1"/>
  <c r="K319" i="1"/>
  <c r="L319" i="1"/>
  <c r="M319" i="1"/>
  <c r="N319" i="1"/>
  <c r="O319" i="1"/>
  <c r="Q319" i="1"/>
  <c r="K320" i="1"/>
  <c r="L320" i="1"/>
  <c r="M320" i="1"/>
  <c r="N320" i="1"/>
  <c r="O320" i="1"/>
  <c r="Q320" i="1"/>
  <c r="K321" i="1"/>
  <c r="L321" i="1"/>
  <c r="M321" i="1"/>
  <c r="N321" i="1"/>
  <c r="O321" i="1"/>
  <c r="Q321" i="1"/>
  <c r="K322" i="1"/>
  <c r="L322" i="1"/>
  <c r="M322" i="1"/>
  <c r="N322" i="1"/>
  <c r="O322" i="1"/>
  <c r="Q322" i="1"/>
  <c r="K323" i="1"/>
  <c r="L323" i="1"/>
  <c r="M323" i="1"/>
  <c r="N323" i="1"/>
  <c r="O323" i="1"/>
  <c r="Q323" i="1"/>
  <c r="K324" i="1"/>
  <c r="L324" i="1"/>
  <c r="M324" i="1"/>
  <c r="N324" i="1"/>
  <c r="O324" i="1"/>
  <c r="Q324" i="1"/>
  <c r="K325" i="1"/>
  <c r="L325" i="1"/>
  <c r="M325" i="1"/>
  <c r="N325" i="1"/>
  <c r="O325" i="1"/>
  <c r="Q325" i="1"/>
  <c r="K326" i="1"/>
  <c r="L326" i="1"/>
  <c r="M326" i="1"/>
  <c r="N326" i="1"/>
  <c r="O326" i="1"/>
  <c r="Q326" i="1"/>
  <c r="K327" i="1"/>
  <c r="L327" i="1"/>
  <c r="M327" i="1"/>
  <c r="N327" i="1"/>
  <c r="O327" i="1"/>
  <c r="Q327" i="1"/>
  <c r="K328" i="1"/>
  <c r="L328" i="1"/>
  <c r="M328" i="1"/>
  <c r="N328" i="1"/>
  <c r="O328" i="1"/>
  <c r="Q328" i="1"/>
  <c r="K329" i="1"/>
  <c r="L329" i="1"/>
  <c r="M329" i="1"/>
  <c r="N329" i="1"/>
  <c r="O329" i="1"/>
  <c r="Q329" i="1"/>
  <c r="K330" i="1"/>
  <c r="L330" i="1"/>
  <c r="M330" i="1"/>
  <c r="N330" i="1"/>
  <c r="O330" i="1"/>
  <c r="Q330" i="1"/>
  <c r="K331" i="1"/>
  <c r="L331" i="1"/>
  <c r="M331" i="1"/>
  <c r="N331" i="1"/>
  <c r="O331" i="1"/>
  <c r="Q331" i="1"/>
  <c r="K332" i="1"/>
  <c r="L332" i="1"/>
  <c r="M332" i="1"/>
  <c r="N332" i="1"/>
  <c r="O332" i="1"/>
  <c r="Q332" i="1"/>
  <c r="K333" i="1"/>
  <c r="L333" i="1"/>
  <c r="M333" i="1"/>
  <c r="N333" i="1"/>
  <c r="O333" i="1"/>
  <c r="Q333" i="1"/>
  <c r="K334" i="1"/>
  <c r="L334" i="1"/>
  <c r="M334" i="1"/>
  <c r="N334" i="1"/>
  <c r="O334" i="1"/>
  <c r="Q334" i="1"/>
  <c r="K335" i="1"/>
  <c r="L335" i="1"/>
  <c r="M335" i="1"/>
  <c r="N335" i="1"/>
  <c r="O335" i="1"/>
  <c r="Q335" i="1"/>
  <c r="K336" i="1"/>
  <c r="L336" i="1"/>
  <c r="M336" i="1"/>
  <c r="N336" i="1"/>
  <c r="O336" i="1"/>
  <c r="Q336" i="1"/>
  <c r="K337" i="1"/>
  <c r="L337" i="1"/>
  <c r="M337" i="1"/>
  <c r="N337" i="1"/>
  <c r="O337" i="1"/>
  <c r="Q337" i="1"/>
  <c r="K338" i="1"/>
  <c r="L338" i="1"/>
  <c r="M338" i="1"/>
  <c r="N338" i="1"/>
  <c r="O338" i="1"/>
  <c r="Q338" i="1"/>
  <c r="K339" i="1"/>
  <c r="L339" i="1"/>
  <c r="M339" i="1"/>
  <c r="N339" i="1"/>
  <c r="O339" i="1"/>
  <c r="Q339" i="1"/>
  <c r="K340" i="1"/>
  <c r="L340" i="1"/>
  <c r="M340" i="1"/>
  <c r="N340" i="1"/>
  <c r="O340" i="1"/>
  <c r="Q340" i="1"/>
  <c r="K341" i="1"/>
  <c r="L341" i="1"/>
  <c r="M341" i="1"/>
  <c r="N341" i="1"/>
  <c r="O341" i="1"/>
  <c r="Q341" i="1"/>
  <c r="K342" i="1"/>
  <c r="L342" i="1"/>
  <c r="M342" i="1"/>
  <c r="N342" i="1"/>
  <c r="O342" i="1"/>
  <c r="Q342" i="1"/>
  <c r="K343" i="1"/>
  <c r="L343" i="1"/>
  <c r="M343" i="1"/>
  <c r="N343" i="1"/>
  <c r="O343" i="1"/>
  <c r="Q343" i="1"/>
  <c r="K344" i="1"/>
  <c r="L344" i="1"/>
  <c r="M344" i="1"/>
  <c r="N344" i="1"/>
  <c r="O344" i="1"/>
  <c r="Q344" i="1"/>
  <c r="K345" i="1"/>
  <c r="L345" i="1"/>
  <c r="M345" i="1"/>
  <c r="N345" i="1"/>
  <c r="O345" i="1"/>
  <c r="Q345" i="1"/>
  <c r="K346" i="1"/>
  <c r="L346" i="1"/>
  <c r="M346" i="1"/>
  <c r="N346" i="1"/>
  <c r="O346" i="1"/>
  <c r="Q346" i="1"/>
  <c r="K347" i="1"/>
  <c r="L347" i="1"/>
  <c r="M347" i="1"/>
  <c r="N347" i="1"/>
  <c r="O347" i="1"/>
  <c r="Q347" i="1"/>
  <c r="K348" i="1"/>
  <c r="L348" i="1"/>
  <c r="M348" i="1"/>
  <c r="N348" i="1"/>
  <c r="O348" i="1"/>
  <c r="Q348" i="1"/>
  <c r="K349" i="1"/>
  <c r="L349" i="1"/>
  <c r="M349" i="1"/>
  <c r="N349" i="1"/>
  <c r="O349" i="1"/>
  <c r="Q349" i="1"/>
  <c r="K350" i="1"/>
  <c r="L350" i="1"/>
  <c r="M350" i="1"/>
  <c r="N350" i="1"/>
  <c r="O350" i="1"/>
  <c r="Q350" i="1"/>
  <c r="K351" i="1"/>
  <c r="L351" i="1"/>
  <c r="M351" i="1"/>
  <c r="N351" i="1"/>
  <c r="O351" i="1"/>
  <c r="Q351" i="1"/>
  <c r="K352" i="1"/>
  <c r="L352" i="1"/>
  <c r="M352" i="1"/>
  <c r="N352" i="1"/>
  <c r="O352" i="1"/>
  <c r="Q352" i="1"/>
  <c r="K353" i="1"/>
  <c r="L353" i="1"/>
  <c r="M353" i="1"/>
  <c r="N353" i="1"/>
  <c r="O353" i="1"/>
  <c r="Q353" i="1"/>
  <c r="K354" i="1"/>
  <c r="L354" i="1"/>
  <c r="M354" i="1"/>
  <c r="N354" i="1"/>
  <c r="O354" i="1"/>
  <c r="Q354" i="1"/>
  <c r="K355" i="1"/>
  <c r="L355" i="1"/>
  <c r="M355" i="1"/>
  <c r="N355" i="1"/>
  <c r="O355" i="1"/>
  <c r="Q355" i="1"/>
  <c r="K356" i="1"/>
  <c r="L356" i="1"/>
  <c r="M356" i="1"/>
  <c r="N356" i="1"/>
  <c r="O356" i="1"/>
  <c r="Q356" i="1"/>
  <c r="K357" i="1"/>
  <c r="L357" i="1"/>
  <c r="M357" i="1"/>
  <c r="N357" i="1"/>
  <c r="O357" i="1"/>
  <c r="Q357" i="1"/>
  <c r="K358" i="1"/>
  <c r="L358" i="1"/>
  <c r="M358" i="1"/>
  <c r="N358" i="1"/>
  <c r="O358" i="1"/>
  <c r="Q358" i="1"/>
  <c r="K359" i="1"/>
  <c r="L359" i="1"/>
  <c r="M359" i="1"/>
  <c r="N359" i="1"/>
  <c r="O359" i="1"/>
  <c r="Q359" i="1"/>
  <c r="K360" i="1"/>
  <c r="L360" i="1"/>
  <c r="M360" i="1"/>
  <c r="N360" i="1"/>
  <c r="O360" i="1"/>
  <c r="Q360" i="1"/>
  <c r="K361" i="1"/>
  <c r="L361" i="1"/>
  <c r="M361" i="1"/>
  <c r="N361" i="1"/>
  <c r="O361" i="1"/>
  <c r="Q361" i="1"/>
  <c r="K362" i="1"/>
  <c r="L362" i="1"/>
  <c r="M362" i="1"/>
  <c r="N362" i="1"/>
  <c r="O362" i="1"/>
  <c r="Q362" i="1"/>
  <c r="K363" i="1"/>
  <c r="L363" i="1"/>
  <c r="M363" i="1"/>
  <c r="N363" i="1"/>
  <c r="O363" i="1"/>
  <c r="Q363" i="1"/>
  <c r="K364" i="1"/>
  <c r="L364" i="1"/>
  <c r="M364" i="1"/>
  <c r="N364" i="1"/>
  <c r="O364" i="1"/>
  <c r="Q364" i="1"/>
  <c r="K365" i="1"/>
  <c r="L365" i="1"/>
  <c r="M365" i="1"/>
  <c r="N365" i="1"/>
  <c r="O365" i="1"/>
  <c r="Q365" i="1"/>
  <c r="K366" i="1"/>
  <c r="L366" i="1"/>
  <c r="M366" i="1"/>
  <c r="N366" i="1"/>
  <c r="O366" i="1"/>
  <c r="Q366" i="1"/>
  <c r="K367" i="1"/>
  <c r="L367" i="1"/>
  <c r="M367" i="1"/>
  <c r="N367" i="1"/>
  <c r="O367" i="1"/>
  <c r="Q367" i="1"/>
  <c r="K368" i="1"/>
  <c r="L368" i="1"/>
  <c r="M368" i="1"/>
  <c r="N368" i="1"/>
  <c r="O368" i="1"/>
  <c r="Q368" i="1"/>
  <c r="K369" i="1"/>
  <c r="L369" i="1"/>
  <c r="M369" i="1"/>
  <c r="N369" i="1"/>
  <c r="O369" i="1"/>
  <c r="Q369" i="1"/>
  <c r="K370" i="1"/>
  <c r="L370" i="1"/>
  <c r="M370" i="1"/>
  <c r="N370" i="1"/>
  <c r="O370" i="1"/>
  <c r="Q370" i="1"/>
  <c r="K371" i="1"/>
  <c r="L371" i="1"/>
  <c r="M371" i="1"/>
  <c r="N371" i="1"/>
  <c r="O371" i="1"/>
  <c r="Q371" i="1"/>
  <c r="K372" i="1"/>
  <c r="L372" i="1"/>
  <c r="M372" i="1"/>
  <c r="N372" i="1"/>
  <c r="O372" i="1"/>
  <c r="Q372" i="1"/>
  <c r="K373" i="1"/>
  <c r="L373" i="1"/>
  <c r="M373" i="1"/>
  <c r="N373" i="1"/>
  <c r="O373" i="1"/>
  <c r="Q373" i="1"/>
  <c r="K374" i="1"/>
  <c r="L374" i="1"/>
  <c r="M374" i="1"/>
  <c r="N374" i="1"/>
  <c r="O374" i="1"/>
  <c r="Q374" i="1"/>
  <c r="K375" i="1"/>
  <c r="L375" i="1"/>
  <c r="M375" i="1"/>
  <c r="N375" i="1"/>
  <c r="O375" i="1"/>
  <c r="Q375" i="1"/>
  <c r="K376" i="1"/>
  <c r="L376" i="1"/>
  <c r="M376" i="1"/>
  <c r="N376" i="1"/>
  <c r="O376" i="1"/>
  <c r="Q376" i="1"/>
  <c r="K377" i="1"/>
  <c r="L377" i="1"/>
  <c r="M377" i="1"/>
  <c r="N377" i="1"/>
  <c r="O377" i="1"/>
  <c r="Q377" i="1"/>
  <c r="K378" i="1"/>
  <c r="L378" i="1"/>
  <c r="M378" i="1"/>
  <c r="N378" i="1"/>
  <c r="O378" i="1"/>
  <c r="Q378" i="1"/>
  <c r="K379" i="1"/>
  <c r="L379" i="1"/>
  <c r="M379" i="1"/>
  <c r="N379" i="1"/>
  <c r="O379" i="1"/>
  <c r="Q379" i="1"/>
  <c r="K380" i="1"/>
  <c r="L380" i="1"/>
  <c r="M380" i="1"/>
  <c r="N380" i="1"/>
  <c r="O380" i="1"/>
  <c r="Q380" i="1"/>
  <c r="K381" i="1"/>
  <c r="L381" i="1"/>
  <c r="M381" i="1"/>
  <c r="N381" i="1"/>
  <c r="O381" i="1"/>
  <c r="Q381" i="1"/>
  <c r="K382" i="1"/>
  <c r="L382" i="1"/>
  <c r="M382" i="1"/>
  <c r="N382" i="1"/>
  <c r="O382" i="1"/>
  <c r="Q382" i="1"/>
  <c r="K383" i="1"/>
  <c r="L383" i="1"/>
  <c r="M383" i="1"/>
  <c r="N383" i="1"/>
  <c r="O383" i="1"/>
  <c r="Q383" i="1"/>
  <c r="K384" i="1"/>
  <c r="L384" i="1"/>
  <c r="M384" i="1"/>
  <c r="N384" i="1"/>
  <c r="O384" i="1"/>
  <c r="Q384" i="1"/>
  <c r="K385" i="1"/>
  <c r="L385" i="1"/>
  <c r="M385" i="1"/>
  <c r="N385" i="1"/>
  <c r="O385" i="1"/>
  <c r="Q385" i="1"/>
  <c r="K386" i="1"/>
  <c r="L386" i="1"/>
  <c r="M386" i="1"/>
  <c r="N386" i="1"/>
  <c r="O386" i="1"/>
  <c r="Q386" i="1"/>
  <c r="K387" i="1"/>
  <c r="L387" i="1"/>
  <c r="M387" i="1"/>
  <c r="N387" i="1"/>
  <c r="O387" i="1"/>
  <c r="Q387" i="1"/>
  <c r="K388" i="1"/>
  <c r="L388" i="1"/>
  <c r="M388" i="1"/>
  <c r="N388" i="1"/>
  <c r="O388" i="1"/>
  <c r="Q388" i="1"/>
  <c r="K389" i="1"/>
  <c r="L389" i="1"/>
  <c r="M389" i="1"/>
  <c r="N389" i="1"/>
  <c r="O389" i="1"/>
  <c r="Q389" i="1"/>
  <c r="K390" i="1"/>
  <c r="L390" i="1"/>
  <c r="M390" i="1"/>
  <c r="N390" i="1"/>
  <c r="O390" i="1"/>
  <c r="Q390" i="1"/>
  <c r="K391" i="1"/>
  <c r="L391" i="1"/>
  <c r="M391" i="1"/>
  <c r="N391" i="1"/>
  <c r="O391" i="1"/>
  <c r="Q391" i="1"/>
  <c r="K392" i="1"/>
  <c r="L392" i="1"/>
  <c r="M392" i="1"/>
  <c r="N392" i="1"/>
  <c r="O392" i="1"/>
  <c r="Q392" i="1"/>
  <c r="K393" i="1"/>
  <c r="L393" i="1"/>
  <c r="M393" i="1"/>
  <c r="N393" i="1"/>
  <c r="O393" i="1"/>
  <c r="Q393" i="1"/>
  <c r="K394" i="1"/>
  <c r="L394" i="1"/>
  <c r="M394" i="1"/>
  <c r="N394" i="1"/>
  <c r="O394" i="1"/>
  <c r="Q394" i="1"/>
  <c r="K395" i="1"/>
  <c r="L395" i="1"/>
  <c r="M395" i="1"/>
  <c r="N395" i="1"/>
  <c r="O395" i="1"/>
  <c r="Q395" i="1"/>
  <c r="K396" i="1"/>
  <c r="L396" i="1"/>
  <c r="M396" i="1"/>
  <c r="N396" i="1"/>
  <c r="O396" i="1"/>
  <c r="Q396" i="1"/>
  <c r="K397" i="1"/>
  <c r="L397" i="1"/>
  <c r="M397" i="1"/>
  <c r="N397" i="1"/>
  <c r="O397" i="1"/>
  <c r="Q397" i="1"/>
  <c r="K398" i="1"/>
  <c r="L398" i="1"/>
  <c r="M398" i="1"/>
  <c r="N398" i="1"/>
  <c r="O398" i="1"/>
  <c r="Q398" i="1"/>
  <c r="K399" i="1"/>
  <c r="L399" i="1"/>
  <c r="M399" i="1"/>
  <c r="N399" i="1"/>
  <c r="O399" i="1"/>
  <c r="Q399" i="1"/>
  <c r="K400" i="1"/>
  <c r="L400" i="1"/>
  <c r="M400" i="1"/>
  <c r="N400" i="1"/>
  <c r="O400" i="1"/>
  <c r="Q400" i="1"/>
  <c r="K13" i="1"/>
  <c r="L13" i="1"/>
  <c r="M13" i="1"/>
  <c r="N13" i="1"/>
  <c r="O13" i="1"/>
  <c r="Q13" i="1"/>
  <c r="B13" i="1"/>
  <c r="O8" i="1" l="1"/>
  <c r="M8" i="1"/>
  <c r="D15" i="5"/>
  <c r="D17" i="5" s="1"/>
  <c r="AF393" i="1"/>
  <c r="AI393" i="1" s="1"/>
  <c r="AF381" i="1"/>
  <c r="AI381" i="1" s="1"/>
  <c r="AF369" i="1"/>
  <c r="AI369" i="1" s="1"/>
  <c r="AF357" i="1"/>
  <c r="AI357" i="1" s="1"/>
  <c r="AF345" i="1"/>
  <c r="AI345" i="1" s="1"/>
  <c r="AF337" i="1"/>
  <c r="AI337" i="1" s="1"/>
  <c r="AF325" i="1"/>
  <c r="AI325" i="1" s="1"/>
  <c r="AF313" i="1"/>
  <c r="AI313" i="1" s="1"/>
  <c r="AF285" i="1"/>
  <c r="AI285" i="1" s="1"/>
  <c r="AF273" i="1"/>
  <c r="AI273" i="1" s="1"/>
  <c r="AF261" i="1"/>
  <c r="AI261" i="1" s="1"/>
  <c r="AF253" i="1"/>
  <c r="AI253" i="1" s="1"/>
  <c r="AF241" i="1"/>
  <c r="AI241" i="1" s="1"/>
  <c r="AF229" i="1"/>
  <c r="AI229" i="1" s="1"/>
  <c r="AF213" i="1"/>
  <c r="AI213" i="1" s="1"/>
  <c r="AF205" i="1"/>
  <c r="AI205" i="1" s="1"/>
  <c r="AF193" i="1"/>
  <c r="AI193" i="1" s="1"/>
  <c r="AF177" i="1"/>
  <c r="AI177" i="1" s="1"/>
  <c r="AF169" i="1"/>
  <c r="AI169" i="1" s="1"/>
  <c r="AF157" i="1"/>
  <c r="AI157" i="1" s="1"/>
  <c r="AF145" i="1"/>
  <c r="AI145" i="1" s="1"/>
  <c r="AF129" i="1"/>
  <c r="AI129" i="1" s="1"/>
  <c r="AF117" i="1"/>
  <c r="AI117" i="1" s="1"/>
  <c r="AF109" i="1"/>
  <c r="AI109" i="1" s="1"/>
  <c r="AF97" i="1"/>
  <c r="AI97" i="1" s="1"/>
  <c r="AF85" i="1"/>
  <c r="AI85" i="1" s="1"/>
  <c r="AF73" i="1"/>
  <c r="AI73" i="1" s="1"/>
  <c r="AF41" i="1"/>
  <c r="AI41" i="1" s="1"/>
  <c r="AF33" i="1"/>
  <c r="AI33" i="1" s="1"/>
  <c r="AF21" i="1"/>
  <c r="AI21" i="1" s="1"/>
  <c r="AF396" i="1"/>
  <c r="AI396" i="1" s="1"/>
  <c r="AF380" i="1"/>
  <c r="AI380" i="1" s="1"/>
  <c r="AF372" i="1"/>
  <c r="AI372" i="1" s="1"/>
  <c r="AF360" i="1"/>
  <c r="AI360" i="1" s="1"/>
  <c r="AF348" i="1"/>
  <c r="AI348" i="1" s="1"/>
  <c r="AF336" i="1"/>
  <c r="AI336" i="1" s="1"/>
  <c r="AF324" i="1"/>
  <c r="AI324" i="1" s="1"/>
  <c r="AF308" i="1"/>
  <c r="AI308" i="1" s="1"/>
  <c r="AF296" i="1"/>
  <c r="AI296" i="1" s="1"/>
  <c r="AF284" i="1"/>
  <c r="AI284" i="1" s="1"/>
  <c r="AF264" i="1"/>
  <c r="AI264" i="1" s="1"/>
  <c r="AF260" i="1"/>
  <c r="AI260" i="1" s="1"/>
  <c r="AF256" i="1"/>
  <c r="AI256" i="1" s="1"/>
  <c r="AF252" i="1"/>
  <c r="AI252" i="1" s="1"/>
  <c r="AF248" i="1"/>
  <c r="AI248" i="1" s="1"/>
  <c r="AF244" i="1"/>
  <c r="AI244" i="1" s="1"/>
  <c r="AF240" i="1"/>
  <c r="AI240" i="1" s="1"/>
  <c r="AF236" i="1"/>
  <c r="AI236" i="1" s="1"/>
  <c r="AF232" i="1"/>
  <c r="AI232" i="1" s="1"/>
  <c r="AF228" i="1"/>
  <c r="AI228" i="1" s="1"/>
  <c r="AF224" i="1"/>
  <c r="AI224" i="1" s="1"/>
  <c r="AF220" i="1"/>
  <c r="AI220" i="1" s="1"/>
  <c r="AF216" i="1"/>
  <c r="AI216" i="1" s="1"/>
  <c r="AF212" i="1"/>
  <c r="AI212" i="1" s="1"/>
  <c r="AF208" i="1"/>
  <c r="AI208" i="1" s="1"/>
  <c r="AF204" i="1"/>
  <c r="AI204" i="1" s="1"/>
  <c r="AF200" i="1"/>
  <c r="AI200" i="1" s="1"/>
  <c r="AF196" i="1"/>
  <c r="AI196" i="1" s="1"/>
  <c r="AF192" i="1"/>
  <c r="AI192" i="1" s="1"/>
  <c r="AF188" i="1"/>
  <c r="AI188" i="1" s="1"/>
  <c r="AF184" i="1"/>
  <c r="AI184" i="1" s="1"/>
  <c r="AF180" i="1"/>
  <c r="AI180" i="1" s="1"/>
  <c r="AF176" i="1"/>
  <c r="AI176" i="1" s="1"/>
  <c r="AF172" i="1"/>
  <c r="AI172" i="1" s="1"/>
  <c r="AF168" i="1"/>
  <c r="AI168" i="1" s="1"/>
  <c r="AF164" i="1"/>
  <c r="AI164" i="1" s="1"/>
  <c r="AF160" i="1"/>
  <c r="AI160" i="1" s="1"/>
  <c r="AF156" i="1"/>
  <c r="AI156" i="1" s="1"/>
  <c r="AF152" i="1"/>
  <c r="AI152" i="1" s="1"/>
  <c r="AF148" i="1"/>
  <c r="AI148" i="1" s="1"/>
  <c r="AF144" i="1"/>
  <c r="AI144" i="1" s="1"/>
  <c r="AF140" i="1"/>
  <c r="AI140" i="1" s="1"/>
  <c r="AF136" i="1"/>
  <c r="AI136" i="1" s="1"/>
  <c r="AF132" i="1"/>
  <c r="AI132" i="1" s="1"/>
  <c r="AF128" i="1"/>
  <c r="AI128" i="1" s="1"/>
  <c r="AF124" i="1"/>
  <c r="AI124" i="1" s="1"/>
  <c r="AF120" i="1"/>
  <c r="AI120" i="1" s="1"/>
  <c r="AF116" i="1"/>
  <c r="AI116" i="1" s="1"/>
  <c r="AF112" i="1"/>
  <c r="AI112" i="1" s="1"/>
  <c r="AF108" i="1"/>
  <c r="AI108" i="1" s="1"/>
  <c r="AF104" i="1"/>
  <c r="AI104" i="1" s="1"/>
  <c r="AF100" i="1"/>
  <c r="AI100" i="1" s="1"/>
  <c r="AF96" i="1"/>
  <c r="AI96" i="1" s="1"/>
  <c r="AF92" i="1"/>
  <c r="AI92" i="1" s="1"/>
  <c r="AF88" i="1"/>
  <c r="AI88" i="1" s="1"/>
  <c r="AF84" i="1"/>
  <c r="AI84" i="1" s="1"/>
  <c r="AF80" i="1"/>
  <c r="AI80" i="1" s="1"/>
  <c r="AF76" i="1"/>
  <c r="AI76" i="1" s="1"/>
  <c r="AF72" i="1"/>
  <c r="AI72" i="1" s="1"/>
  <c r="AF68" i="1"/>
  <c r="AI68" i="1" s="1"/>
  <c r="AF64" i="1"/>
  <c r="AI64" i="1" s="1"/>
  <c r="AF60" i="1"/>
  <c r="AI60" i="1" s="1"/>
  <c r="AF56" i="1"/>
  <c r="AI56" i="1" s="1"/>
  <c r="AF52" i="1"/>
  <c r="AI52" i="1" s="1"/>
  <c r="AF48" i="1"/>
  <c r="AI48" i="1" s="1"/>
  <c r="AF44" i="1"/>
  <c r="AI44" i="1" s="1"/>
  <c r="AF40" i="1"/>
  <c r="AI40" i="1" s="1"/>
  <c r="AF36" i="1"/>
  <c r="AI36" i="1" s="1"/>
  <c r="AF32" i="1"/>
  <c r="AI32" i="1" s="1"/>
  <c r="AF28" i="1"/>
  <c r="AI28" i="1" s="1"/>
  <c r="AF24" i="1"/>
  <c r="AI24" i="1" s="1"/>
  <c r="AF20" i="1"/>
  <c r="AI20" i="1" s="1"/>
  <c r="AF385" i="1"/>
  <c r="AI385" i="1" s="1"/>
  <c r="AF373" i="1"/>
  <c r="AI373" i="1" s="1"/>
  <c r="AF361" i="1"/>
  <c r="AI361" i="1" s="1"/>
  <c r="AF349" i="1"/>
  <c r="AI349" i="1" s="1"/>
  <c r="AF333" i="1"/>
  <c r="AI333" i="1" s="1"/>
  <c r="AF321" i="1"/>
  <c r="AI321" i="1" s="1"/>
  <c r="AF309" i="1"/>
  <c r="AI309" i="1" s="1"/>
  <c r="AF301" i="1"/>
  <c r="AI301" i="1" s="1"/>
  <c r="AF293" i="1"/>
  <c r="AI293" i="1" s="1"/>
  <c r="AF281" i="1"/>
  <c r="AI281" i="1" s="1"/>
  <c r="AF269" i="1"/>
  <c r="AI269" i="1" s="1"/>
  <c r="AF257" i="1"/>
  <c r="AI257" i="1" s="1"/>
  <c r="AF245" i="1"/>
  <c r="AI245" i="1" s="1"/>
  <c r="AF233" i="1"/>
  <c r="AI233" i="1" s="1"/>
  <c r="AF221" i="1"/>
  <c r="AI221" i="1" s="1"/>
  <c r="AF209" i="1"/>
  <c r="AI209" i="1" s="1"/>
  <c r="AF197" i="1"/>
  <c r="AI197" i="1" s="1"/>
  <c r="AF185" i="1"/>
  <c r="AI185" i="1" s="1"/>
  <c r="AF173" i="1"/>
  <c r="AI173" i="1" s="1"/>
  <c r="AF161" i="1"/>
  <c r="AI161" i="1" s="1"/>
  <c r="AF149" i="1"/>
  <c r="AI149" i="1" s="1"/>
  <c r="AF137" i="1"/>
  <c r="AI137" i="1" s="1"/>
  <c r="AF125" i="1"/>
  <c r="AI125" i="1" s="1"/>
  <c r="AF113" i="1"/>
  <c r="AI113" i="1" s="1"/>
  <c r="AF101" i="1"/>
  <c r="AI101" i="1" s="1"/>
  <c r="AF89" i="1"/>
  <c r="AI89" i="1" s="1"/>
  <c r="AF77" i="1"/>
  <c r="AI77" i="1" s="1"/>
  <c r="AF69" i="1"/>
  <c r="AI69" i="1" s="1"/>
  <c r="AF65" i="1"/>
  <c r="AI65" i="1" s="1"/>
  <c r="AF61" i="1"/>
  <c r="AI61" i="1" s="1"/>
  <c r="AF53" i="1"/>
  <c r="AI53" i="1" s="1"/>
  <c r="AF45" i="1"/>
  <c r="AI45" i="1" s="1"/>
  <c r="AF25" i="1"/>
  <c r="AI25" i="1" s="1"/>
  <c r="AF400" i="1"/>
  <c r="AI400" i="1" s="1"/>
  <c r="AF388" i="1"/>
  <c r="AI388" i="1" s="1"/>
  <c r="AF376" i="1"/>
  <c r="AI376" i="1" s="1"/>
  <c r="AF364" i="1"/>
  <c r="AI364" i="1" s="1"/>
  <c r="AF352" i="1"/>
  <c r="AI352" i="1" s="1"/>
  <c r="AF340" i="1"/>
  <c r="AI340" i="1" s="1"/>
  <c r="AF328" i="1"/>
  <c r="AI328" i="1" s="1"/>
  <c r="AF316" i="1"/>
  <c r="AI316" i="1" s="1"/>
  <c r="AF304" i="1"/>
  <c r="AI304" i="1" s="1"/>
  <c r="AF292" i="1"/>
  <c r="AI292" i="1" s="1"/>
  <c r="AF280" i="1"/>
  <c r="AI280" i="1" s="1"/>
  <c r="AF272" i="1"/>
  <c r="AI272" i="1" s="1"/>
  <c r="AF268" i="1"/>
  <c r="AI268" i="1" s="1"/>
  <c r="AF399" i="1"/>
  <c r="AI399" i="1" s="1"/>
  <c r="AF395" i="1"/>
  <c r="AI395" i="1" s="1"/>
  <c r="AF387" i="1"/>
  <c r="AI387" i="1" s="1"/>
  <c r="AF379" i="1"/>
  <c r="AI379" i="1" s="1"/>
  <c r="AF375" i="1"/>
  <c r="AI375" i="1" s="1"/>
  <c r="AF371" i="1"/>
  <c r="AI371" i="1" s="1"/>
  <c r="AF367" i="1"/>
  <c r="AI367" i="1" s="1"/>
  <c r="AF363" i="1"/>
  <c r="AI363" i="1" s="1"/>
  <c r="AF359" i="1"/>
  <c r="AI359" i="1" s="1"/>
  <c r="AF355" i="1"/>
  <c r="AI355" i="1" s="1"/>
  <c r="AF351" i="1"/>
  <c r="AI351" i="1" s="1"/>
  <c r="AF347" i="1"/>
  <c r="AI347" i="1" s="1"/>
  <c r="AF343" i="1"/>
  <c r="AI343" i="1" s="1"/>
  <c r="AF339" i="1"/>
  <c r="AI339" i="1" s="1"/>
  <c r="AF335" i="1"/>
  <c r="AI335" i="1" s="1"/>
  <c r="AF331" i="1"/>
  <c r="AI331" i="1" s="1"/>
  <c r="AF327" i="1"/>
  <c r="AI327" i="1" s="1"/>
  <c r="AF323" i="1"/>
  <c r="AI323" i="1" s="1"/>
  <c r="AF319" i="1"/>
  <c r="AI319" i="1" s="1"/>
  <c r="AF315" i="1"/>
  <c r="AI315" i="1" s="1"/>
  <c r="AF311" i="1"/>
  <c r="AI311" i="1" s="1"/>
  <c r="AF307" i="1"/>
  <c r="AI307" i="1" s="1"/>
  <c r="AF303" i="1"/>
  <c r="AI303" i="1" s="1"/>
  <c r="AF299" i="1"/>
  <c r="AI299" i="1" s="1"/>
  <c r="AF295" i="1"/>
  <c r="AI295" i="1" s="1"/>
  <c r="AF291" i="1"/>
  <c r="AI291" i="1" s="1"/>
  <c r="AF287" i="1"/>
  <c r="AI287" i="1" s="1"/>
  <c r="AF283" i="1"/>
  <c r="AI283" i="1" s="1"/>
  <c r="AF279" i="1"/>
  <c r="AI279" i="1" s="1"/>
  <c r="AF275" i="1"/>
  <c r="AI275" i="1" s="1"/>
  <c r="AF271" i="1"/>
  <c r="AI271" i="1" s="1"/>
  <c r="AF267" i="1"/>
  <c r="AI267" i="1" s="1"/>
  <c r="AF263" i="1"/>
  <c r="AI263" i="1" s="1"/>
  <c r="AF259" i="1"/>
  <c r="AI259" i="1" s="1"/>
  <c r="AF255" i="1"/>
  <c r="AI255" i="1" s="1"/>
  <c r="AF251" i="1"/>
  <c r="AI251" i="1" s="1"/>
  <c r="AF247" i="1"/>
  <c r="AI247" i="1" s="1"/>
  <c r="AF243" i="1"/>
  <c r="AI243" i="1" s="1"/>
  <c r="AF239" i="1"/>
  <c r="AI239" i="1" s="1"/>
  <c r="AF235" i="1"/>
  <c r="AI235" i="1" s="1"/>
  <c r="AF231" i="1"/>
  <c r="AI231" i="1" s="1"/>
  <c r="AF227" i="1"/>
  <c r="AI227" i="1" s="1"/>
  <c r="AF223" i="1"/>
  <c r="AI223" i="1" s="1"/>
  <c r="AF219" i="1"/>
  <c r="AI219" i="1" s="1"/>
  <c r="AF215" i="1"/>
  <c r="AI215" i="1" s="1"/>
  <c r="AF211" i="1"/>
  <c r="AI211" i="1" s="1"/>
  <c r="AF207" i="1"/>
  <c r="AI207" i="1" s="1"/>
  <c r="AF203" i="1"/>
  <c r="AI203" i="1" s="1"/>
  <c r="AF199" i="1"/>
  <c r="AI199" i="1" s="1"/>
  <c r="AF195" i="1"/>
  <c r="AI195" i="1" s="1"/>
  <c r="AF191" i="1"/>
  <c r="AI191" i="1" s="1"/>
  <c r="AF187" i="1"/>
  <c r="AI187" i="1" s="1"/>
  <c r="AF183" i="1"/>
  <c r="AI183" i="1" s="1"/>
  <c r="AF179" i="1"/>
  <c r="AI179" i="1" s="1"/>
  <c r="AF175" i="1"/>
  <c r="AI175" i="1" s="1"/>
  <c r="AF171" i="1"/>
  <c r="AI171" i="1" s="1"/>
  <c r="AF167" i="1"/>
  <c r="AI167" i="1" s="1"/>
  <c r="AF163" i="1"/>
  <c r="AI163" i="1" s="1"/>
  <c r="AF159" i="1"/>
  <c r="AI159" i="1" s="1"/>
  <c r="AF155" i="1"/>
  <c r="AI155" i="1" s="1"/>
  <c r="AF151" i="1"/>
  <c r="AI151" i="1" s="1"/>
  <c r="AF147" i="1"/>
  <c r="AI147" i="1" s="1"/>
  <c r="AF143" i="1"/>
  <c r="AI143" i="1" s="1"/>
  <c r="AF139" i="1"/>
  <c r="AI139" i="1" s="1"/>
  <c r="AF135" i="1"/>
  <c r="AI135" i="1" s="1"/>
  <c r="AF131" i="1"/>
  <c r="AI131" i="1" s="1"/>
  <c r="AF127" i="1"/>
  <c r="AI127" i="1" s="1"/>
  <c r="AF123" i="1"/>
  <c r="AI123" i="1" s="1"/>
  <c r="AF119" i="1"/>
  <c r="AI119" i="1" s="1"/>
  <c r="AF115" i="1"/>
  <c r="AI115" i="1" s="1"/>
  <c r="AF111" i="1"/>
  <c r="AI111" i="1" s="1"/>
  <c r="AF107" i="1"/>
  <c r="AI107" i="1" s="1"/>
  <c r="AF103" i="1"/>
  <c r="AI103" i="1" s="1"/>
  <c r="AF99" i="1"/>
  <c r="AI99" i="1" s="1"/>
  <c r="AF95" i="1"/>
  <c r="AI95" i="1" s="1"/>
  <c r="AF91" i="1"/>
  <c r="AI91" i="1" s="1"/>
  <c r="AF87" i="1"/>
  <c r="AI87" i="1" s="1"/>
  <c r="AF83" i="1"/>
  <c r="AI83" i="1" s="1"/>
  <c r="AF79" i="1"/>
  <c r="AI79" i="1" s="1"/>
  <c r="AF75" i="1"/>
  <c r="AI75" i="1" s="1"/>
  <c r="AF71" i="1"/>
  <c r="AI71" i="1" s="1"/>
  <c r="AF67" i="1"/>
  <c r="AI67" i="1" s="1"/>
  <c r="AF63" i="1"/>
  <c r="AI63" i="1" s="1"/>
  <c r="AF59" i="1"/>
  <c r="AI59" i="1" s="1"/>
  <c r="AF55" i="1"/>
  <c r="AI55" i="1" s="1"/>
  <c r="AF51" i="1"/>
  <c r="AI51" i="1" s="1"/>
  <c r="AF47" i="1"/>
  <c r="AI47" i="1" s="1"/>
  <c r="AF43" i="1"/>
  <c r="AI43" i="1" s="1"/>
  <c r="AF39" i="1"/>
  <c r="AI39" i="1" s="1"/>
  <c r="AF35" i="1"/>
  <c r="AI35" i="1" s="1"/>
  <c r="AF31" i="1"/>
  <c r="AI31" i="1" s="1"/>
  <c r="AF27" i="1"/>
  <c r="AI27" i="1" s="1"/>
  <c r="AF23" i="1"/>
  <c r="AI23" i="1" s="1"/>
  <c r="AF19" i="1"/>
  <c r="AI19" i="1" s="1"/>
  <c r="AF397" i="1"/>
  <c r="AI397" i="1" s="1"/>
  <c r="AF389" i="1"/>
  <c r="AI389" i="1" s="1"/>
  <c r="AF377" i="1"/>
  <c r="AI377" i="1" s="1"/>
  <c r="AF365" i="1"/>
  <c r="AI365" i="1" s="1"/>
  <c r="AF353" i="1"/>
  <c r="AI353" i="1" s="1"/>
  <c r="AF341" i="1"/>
  <c r="AI341" i="1" s="1"/>
  <c r="AF329" i="1"/>
  <c r="AI329" i="1" s="1"/>
  <c r="AF317" i="1"/>
  <c r="AI317" i="1" s="1"/>
  <c r="AF305" i="1"/>
  <c r="AI305" i="1" s="1"/>
  <c r="AF297" i="1"/>
  <c r="AI297" i="1" s="1"/>
  <c r="AF289" i="1"/>
  <c r="AI289" i="1" s="1"/>
  <c r="AF277" i="1"/>
  <c r="AI277" i="1" s="1"/>
  <c r="AF265" i="1"/>
  <c r="AI265" i="1" s="1"/>
  <c r="AF249" i="1"/>
  <c r="AI249" i="1" s="1"/>
  <c r="AF237" i="1"/>
  <c r="AI237" i="1" s="1"/>
  <c r="AF225" i="1"/>
  <c r="AI225" i="1" s="1"/>
  <c r="AF217" i="1"/>
  <c r="AI217" i="1" s="1"/>
  <c r="AF201" i="1"/>
  <c r="AI201" i="1" s="1"/>
  <c r="AF189" i="1"/>
  <c r="AI189" i="1" s="1"/>
  <c r="AF181" i="1"/>
  <c r="AI181" i="1" s="1"/>
  <c r="AF165" i="1"/>
  <c r="AI165" i="1" s="1"/>
  <c r="AF153" i="1"/>
  <c r="AI153" i="1" s="1"/>
  <c r="AF141" i="1"/>
  <c r="AI141" i="1" s="1"/>
  <c r="AF133" i="1"/>
  <c r="AI133" i="1" s="1"/>
  <c r="AF121" i="1"/>
  <c r="AI121" i="1" s="1"/>
  <c r="AF105" i="1"/>
  <c r="AI105" i="1" s="1"/>
  <c r="AF93" i="1"/>
  <c r="AI93" i="1" s="1"/>
  <c r="AF81" i="1"/>
  <c r="AI81" i="1" s="1"/>
  <c r="AF57" i="1"/>
  <c r="AI57" i="1" s="1"/>
  <c r="AF49" i="1"/>
  <c r="AI49" i="1" s="1"/>
  <c r="AF37" i="1"/>
  <c r="AI37" i="1" s="1"/>
  <c r="AF29" i="1"/>
  <c r="AI29" i="1" s="1"/>
  <c r="AF392" i="1"/>
  <c r="AI392" i="1" s="1"/>
  <c r="AF384" i="1"/>
  <c r="AI384" i="1" s="1"/>
  <c r="AF368" i="1"/>
  <c r="AI368" i="1" s="1"/>
  <c r="AF356" i="1"/>
  <c r="AI356" i="1" s="1"/>
  <c r="AF344" i="1"/>
  <c r="AI344" i="1" s="1"/>
  <c r="AF332" i="1"/>
  <c r="AI332" i="1" s="1"/>
  <c r="AF320" i="1"/>
  <c r="AI320" i="1" s="1"/>
  <c r="AF312" i="1"/>
  <c r="AI312" i="1" s="1"/>
  <c r="AF300" i="1"/>
  <c r="AI300" i="1" s="1"/>
  <c r="AF288" i="1"/>
  <c r="AI288" i="1" s="1"/>
  <c r="AF276" i="1"/>
  <c r="AI276" i="1" s="1"/>
  <c r="AF391" i="1"/>
  <c r="AI391" i="1" s="1"/>
  <c r="AF383" i="1"/>
  <c r="AI383" i="1" s="1"/>
  <c r="AF398" i="1"/>
  <c r="AI398" i="1" s="1"/>
  <c r="AF394" i="1"/>
  <c r="AI394" i="1" s="1"/>
  <c r="AF390" i="1"/>
  <c r="AI390" i="1" s="1"/>
  <c r="AF386" i="1"/>
  <c r="AI386" i="1" s="1"/>
  <c r="AF382" i="1"/>
  <c r="AI382" i="1" s="1"/>
  <c r="AF378" i="1"/>
  <c r="AI378" i="1" s="1"/>
  <c r="AF374" i="1"/>
  <c r="AI374" i="1" s="1"/>
  <c r="AF370" i="1"/>
  <c r="AI370" i="1" s="1"/>
  <c r="AF366" i="1"/>
  <c r="AI366" i="1" s="1"/>
  <c r="AF362" i="1"/>
  <c r="AI362" i="1" s="1"/>
  <c r="AF358" i="1"/>
  <c r="AI358" i="1" s="1"/>
  <c r="AF354" i="1"/>
  <c r="AI354" i="1" s="1"/>
  <c r="AF350" i="1"/>
  <c r="AI350" i="1" s="1"/>
  <c r="AF346" i="1"/>
  <c r="AI346" i="1" s="1"/>
  <c r="AF342" i="1"/>
  <c r="AI342" i="1" s="1"/>
  <c r="AF338" i="1"/>
  <c r="AI338" i="1" s="1"/>
  <c r="AF334" i="1"/>
  <c r="AI334" i="1" s="1"/>
  <c r="AF330" i="1"/>
  <c r="AI330" i="1" s="1"/>
  <c r="AF326" i="1"/>
  <c r="AI326" i="1" s="1"/>
  <c r="AF322" i="1"/>
  <c r="AI322" i="1" s="1"/>
  <c r="AF318" i="1"/>
  <c r="AI318" i="1" s="1"/>
  <c r="AF314" i="1"/>
  <c r="AI314" i="1" s="1"/>
  <c r="AF310" i="1"/>
  <c r="AI310" i="1" s="1"/>
  <c r="AF306" i="1"/>
  <c r="AI306" i="1" s="1"/>
  <c r="AF302" i="1"/>
  <c r="AI302" i="1" s="1"/>
  <c r="AF298" i="1"/>
  <c r="AI298" i="1" s="1"/>
  <c r="AF294" i="1"/>
  <c r="AI294" i="1" s="1"/>
  <c r="AF290" i="1"/>
  <c r="AI290" i="1" s="1"/>
  <c r="AF286" i="1"/>
  <c r="AI286" i="1" s="1"/>
  <c r="AF282" i="1"/>
  <c r="AI282" i="1" s="1"/>
  <c r="AF278" i="1"/>
  <c r="AI278" i="1" s="1"/>
  <c r="AF274" i="1"/>
  <c r="AI274" i="1" s="1"/>
  <c r="AF270" i="1"/>
  <c r="AI270" i="1" s="1"/>
  <c r="AF266" i="1"/>
  <c r="AI266" i="1" s="1"/>
  <c r="AF262" i="1"/>
  <c r="AI262" i="1" s="1"/>
  <c r="AF258" i="1"/>
  <c r="AI258" i="1" s="1"/>
  <c r="AF254" i="1"/>
  <c r="AI254" i="1" s="1"/>
  <c r="AF250" i="1"/>
  <c r="AI250" i="1" s="1"/>
  <c r="AF246" i="1"/>
  <c r="AI246" i="1" s="1"/>
  <c r="AF242" i="1"/>
  <c r="AI242" i="1" s="1"/>
  <c r="AF238" i="1"/>
  <c r="AI238" i="1" s="1"/>
  <c r="AF234" i="1"/>
  <c r="AI234" i="1" s="1"/>
  <c r="AF230" i="1"/>
  <c r="AI230" i="1" s="1"/>
  <c r="AF226" i="1"/>
  <c r="AI226" i="1" s="1"/>
  <c r="AF222" i="1"/>
  <c r="AI222" i="1" s="1"/>
  <c r="AF218" i="1"/>
  <c r="AI218" i="1" s="1"/>
  <c r="AF214" i="1"/>
  <c r="AI214" i="1" s="1"/>
  <c r="AF210" i="1"/>
  <c r="AI210" i="1" s="1"/>
  <c r="AF206" i="1"/>
  <c r="AI206" i="1" s="1"/>
  <c r="AF202" i="1"/>
  <c r="AI202" i="1" s="1"/>
  <c r="AF198" i="1"/>
  <c r="AI198" i="1" s="1"/>
  <c r="AF194" i="1"/>
  <c r="AI194" i="1" s="1"/>
  <c r="AF190" i="1"/>
  <c r="AI190" i="1" s="1"/>
  <c r="AF186" i="1"/>
  <c r="AI186" i="1" s="1"/>
  <c r="AF182" i="1"/>
  <c r="AI182" i="1" s="1"/>
  <c r="AF178" i="1"/>
  <c r="AI178" i="1" s="1"/>
  <c r="AF174" i="1"/>
  <c r="AI174" i="1" s="1"/>
  <c r="AF170" i="1"/>
  <c r="AI170" i="1" s="1"/>
  <c r="AF166" i="1"/>
  <c r="AI166" i="1" s="1"/>
  <c r="AF162" i="1"/>
  <c r="AI162" i="1" s="1"/>
  <c r="AF158" i="1"/>
  <c r="AI158" i="1" s="1"/>
  <c r="AF154" i="1"/>
  <c r="AI154" i="1" s="1"/>
  <c r="AF150" i="1"/>
  <c r="AI150" i="1" s="1"/>
  <c r="AF146" i="1"/>
  <c r="AI146" i="1" s="1"/>
  <c r="AF142" i="1"/>
  <c r="AI142" i="1" s="1"/>
  <c r="AF138" i="1"/>
  <c r="AI138" i="1" s="1"/>
  <c r="AF134" i="1"/>
  <c r="AI134" i="1" s="1"/>
  <c r="AF130" i="1"/>
  <c r="AI130" i="1" s="1"/>
  <c r="AF126" i="1"/>
  <c r="AI126" i="1" s="1"/>
  <c r="AF122" i="1"/>
  <c r="AI122" i="1" s="1"/>
  <c r="AF118" i="1"/>
  <c r="AI118" i="1" s="1"/>
  <c r="AF114" i="1"/>
  <c r="AI114" i="1" s="1"/>
  <c r="AF110" i="1"/>
  <c r="AI110" i="1" s="1"/>
  <c r="AF106" i="1"/>
  <c r="AI106" i="1" s="1"/>
  <c r="AF102" i="1"/>
  <c r="AI102" i="1" s="1"/>
  <c r="AF98" i="1"/>
  <c r="AI98" i="1" s="1"/>
  <c r="AF94" i="1"/>
  <c r="AI94" i="1" s="1"/>
  <c r="AF90" i="1"/>
  <c r="AI90" i="1" s="1"/>
  <c r="AF86" i="1"/>
  <c r="AI86" i="1" s="1"/>
  <c r="AF82" i="1"/>
  <c r="AI82" i="1" s="1"/>
  <c r="AF78" i="1"/>
  <c r="AI78" i="1" s="1"/>
  <c r="AF74" i="1"/>
  <c r="AI74" i="1" s="1"/>
  <c r="AF70" i="1"/>
  <c r="AI70" i="1" s="1"/>
  <c r="AF66" i="1"/>
  <c r="AI66" i="1" s="1"/>
  <c r="AF62" i="1"/>
  <c r="AI62" i="1" s="1"/>
  <c r="AF58" i="1"/>
  <c r="AI58" i="1" s="1"/>
  <c r="AF54" i="1"/>
  <c r="AI54" i="1" s="1"/>
  <c r="AF50" i="1"/>
  <c r="AI50" i="1" s="1"/>
  <c r="AF46" i="1"/>
  <c r="AI46" i="1" s="1"/>
  <c r="AF42" i="1"/>
  <c r="AI42" i="1" s="1"/>
  <c r="AF38" i="1"/>
  <c r="AI38" i="1" s="1"/>
  <c r="AF34" i="1"/>
  <c r="AI34" i="1" s="1"/>
  <c r="AF30" i="1"/>
  <c r="AI30" i="1" s="1"/>
  <c r="AF26" i="1"/>
  <c r="AI26" i="1" s="1"/>
  <c r="AF22" i="1"/>
  <c r="AI22" i="1" s="1"/>
  <c r="AF18" i="1"/>
  <c r="AI18" i="1" s="1"/>
  <c r="AF14" i="1" l="1"/>
  <c r="AI14" i="1" s="1"/>
  <c r="AF17" i="1"/>
  <c r="AI17" i="1" s="1"/>
  <c r="AF16" i="1"/>
  <c r="AI16" i="1" s="1"/>
  <c r="AF15" i="1"/>
  <c r="AI15" i="1" s="1"/>
  <c r="AL172" i="1" l="1"/>
  <c r="AL140" i="1"/>
  <c r="AL108" i="1"/>
  <c r="AL76" i="1"/>
  <c r="AL44" i="1"/>
  <c r="AL301" i="1"/>
  <c r="AL317" i="1"/>
  <c r="AL133" i="1"/>
  <c r="AL391" i="1"/>
  <c r="AL342" i="1"/>
  <c r="AL278" i="1"/>
  <c r="AK198" i="1"/>
  <c r="P198" i="1"/>
  <c r="AK134" i="1"/>
  <c r="P134" i="1"/>
  <c r="AK70" i="1"/>
  <c r="P70" i="1"/>
  <c r="AL241" i="1"/>
  <c r="AK117" i="1"/>
  <c r="P117" i="1"/>
  <c r="AL240" i="1"/>
  <c r="P200" i="1"/>
  <c r="AL333" i="1"/>
  <c r="P221" i="1"/>
  <c r="AL359" i="1"/>
  <c r="AK319" i="1"/>
  <c r="P319" i="1"/>
  <c r="AL263" i="1"/>
  <c r="AL231" i="1"/>
  <c r="AK191" i="1"/>
  <c r="P191" i="1"/>
  <c r="AL71" i="1"/>
  <c r="AK397" i="1"/>
  <c r="P397" i="1"/>
  <c r="AL386" i="1"/>
  <c r="AK346" i="1"/>
  <c r="P346" i="1"/>
  <c r="AL290" i="1"/>
  <c r="AL258" i="1"/>
  <c r="AL226" i="1"/>
  <c r="AL194" i="1"/>
  <c r="AL98" i="1"/>
  <c r="AK58" i="1"/>
  <c r="P58" i="1"/>
  <c r="AL339" i="1"/>
  <c r="AL307" i="1"/>
  <c r="P267" i="1"/>
  <c r="AK235" i="1"/>
  <c r="P235" i="1"/>
  <c r="AL211" i="1"/>
  <c r="AL179" i="1"/>
  <c r="AK139" i="1"/>
  <c r="P139" i="1"/>
  <c r="AL107" i="1"/>
  <c r="AL249" i="1"/>
  <c r="AK384" i="1"/>
  <c r="P384" i="1"/>
  <c r="AL398" i="1"/>
  <c r="AK318" i="1"/>
  <c r="P318" i="1"/>
  <c r="AL270" i="1"/>
  <c r="AK190" i="1"/>
  <c r="P190" i="1"/>
  <c r="AL142" i="1"/>
  <c r="AK337" i="1"/>
  <c r="P337" i="1"/>
  <c r="AL253" i="1"/>
  <c r="AK129" i="1"/>
  <c r="P129" i="1"/>
  <c r="AL41" i="1"/>
  <c r="AK236" i="1"/>
  <c r="P236" i="1"/>
  <c r="AL212" i="1"/>
  <c r="AK172" i="1"/>
  <c r="P172" i="1"/>
  <c r="AK140" i="1"/>
  <c r="P140" i="1"/>
  <c r="AL116" i="1"/>
  <c r="AK76" i="1"/>
  <c r="P76" i="1"/>
  <c r="AL52" i="1"/>
  <c r="AL321" i="1"/>
  <c r="AK185" i="1"/>
  <c r="P185" i="1"/>
  <c r="AK61" i="1"/>
  <c r="P61" i="1"/>
  <c r="P268" i="1"/>
  <c r="AL99" i="1"/>
  <c r="AL365" i="1"/>
  <c r="AK133" i="1"/>
  <c r="P133" i="1"/>
  <c r="AL312" i="1"/>
  <c r="P391" i="1"/>
  <c r="AL358" i="1"/>
  <c r="AK342" i="1"/>
  <c r="P342" i="1"/>
  <c r="AL294" i="1"/>
  <c r="P278" i="1"/>
  <c r="AL230" i="1"/>
  <c r="P214" i="1"/>
  <c r="AL166" i="1"/>
  <c r="AK150" i="1"/>
  <c r="P150" i="1"/>
  <c r="AK86" i="1"/>
  <c r="P86" i="1"/>
  <c r="AL38" i="1"/>
  <c r="AK160" i="1"/>
  <c r="P160" i="1"/>
  <c r="AL136" i="1"/>
  <c r="P96" i="1"/>
  <c r="AL72" i="1"/>
  <c r="AK385" i="1"/>
  <c r="P385" i="1"/>
  <c r="AL309" i="1"/>
  <c r="AK197" i="1"/>
  <c r="P197" i="1"/>
  <c r="AL125" i="1"/>
  <c r="AK388" i="1"/>
  <c r="P388" i="1"/>
  <c r="AL316" i="1"/>
  <c r="P375" i="1"/>
  <c r="AL351" i="1"/>
  <c r="AK311" i="1"/>
  <c r="P311" i="1"/>
  <c r="AL287" i="1"/>
  <c r="AK247" i="1"/>
  <c r="P247" i="1"/>
  <c r="AL223" i="1"/>
  <c r="AK183" i="1"/>
  <c r="P183" i="1"/>
  <c r="AL159" i="1"/>
  <c r="P119" i="1"/>
  <c r="AL95" i="1"/>
  <c r="AK55" i="1"/>
  <c r="P55" i="1"/>
  <c r="AL397" i="1"/>
  <c r="AL305" i="1"/>
  <c r="AK189" i="1"/>
  <c r="P189" i="1"/>
  <c r="P93" i="1"/>
  <c r="AL368" i="1"/>
  <c r="P383" i="1"/>
  <c r="AL378" i="1"/>
  <c r="AK338" i="1"/>
  <c r="P338" i="1"/>
  <c r="AL314" i="1"/>
  <c r="AK274" i="1"/>
  <c r="P274" i="1"/>
  <c r="AL250" i="1"/>
  <c r="AK210" i="1"/>
  <c r="P210" i="1"/>
  <c r="AL186" i="1"/>
  <c r="P146" i="1"/>
  <c r="AL122" i="1"/>
  <c r="AK82" i="1"/>
  <c r="P82" i="1"/>
  <c r="AL58" i="1"/>
  <c r="AK69" i="1"/>
  <c r="P69" i="1"/>
  <c r="P280" i="1"/>
  <c r="AK355" i="1"/>
  <c r="P355" i="1"/>
  <c r="AL331" i="1"/>
  <c r="AL299" i="1"/>
  <c r="AK259" i="1"/>
  <c r="P259" i="1"/>
  <c r="AL235" i="1"/>
  <c r="AK195" i="1"/>
  <c r="P195" i="1"/>
  <c r="AK163" i="1"/>
  <c r="P163" i="1"/>
  <c r="AK131" i="1"/>
  <c r="P131" i="1"/>
  <c r="AL91" i="1"/>
  <c r="P341" i="1"/>
  <c r="AL201" i="1"/>
  <c r="AK332" i="1"/>
  <c r="P332" i="1"/>
  <c r="AL382" i="1"/>
  <c r="AL318" i="1"/>
  <c r="AK238" i="1"/>
  <c r="P238" i="1"/>
  <c r="AL190" i="1"/>
  <c r="AK110" i="1"/>
  <c r="P110" i="1"/>
  <c r="AL62" i="1"/>
  <c r="AK313" i="1"/>
  <c r="P313" i="1"/>
  <c r="AL229" i="1"/>
  <c r="AK109" i="1"/>
  <c r="P109" i="1"/>
  <c r="AL380" i="1"/>
  <c r="AK260" i="1"/>
  <c r="P260" i="1"/>
  <c r="AL236" i="1"/>
  <c r="AK196" i="1"/>
  <c r="P196" i="1"/>
  <c r="P164" i="1"/>
  <c r="AK132" i="1"/>
  <c r="P132" i="1"/>
  <c r="P100" i="1"/>
  <c r="AK68" i="1"/>
  <c r="P68" i="1"/>
  <c r="P373" i="1"/>
  <c r="AK281" i="1"/>
  <c r="P281" i="1"/>
  <c r="P161" i="1"/>
  <c r="AK400" i="1"/>
  <c r="P400" i="1"/>
  <c r="AK379" i="1"/>
  <c r="P379" i="1"/>
  <c r="AL83" i="1"/>
  <c r="AK277" i="1"/>
  <c r="P277" i="1"/>
  <c r="AK326" i="1"/>
  <c r="P326" i="1"/>
  <c r="AK262" i="1"/>
  <c r="P262" i="1"/>
  <c r="AK325" i="1"/>
  <c r="P325" i="1"/>
  <c r="AK213" i="1"/>
  <c r="P213" i="1"/>
  <c r="AL145" i="1"/>
  <c r="AL396" i="1"/>
  <c r="AL296" i="1"/>
  <c r="AK168" i="1"/>
  <c r="P168" i="1"/>
  <c r="AK136" i="1"/>
  <c r="P136" i="1"/>
  <c r="AK104" i="1"/>
  <c r="P104" i="1"/>
  <c r="AL80" i="1"/>
  <c r="AL48" i="1"/>
  <c r="AK125" i="1"/>
  <c r="P125" i="1"/>
  <c r="AK53" i="1"/>
  <c r="P53" i="1"/>
  <c r="AL340" i="1"/>
  <c r="AL399" i="1"/>
  <c r="AK287" i="1"/>
  <c r="P287" i="1"/>
  <c r="AK255" i="1"/>
  <c r="P255" i="1"/>
  <c r="AK223" i="1"/>
  <c r="P223" i="1"/>
  <c r="AL199" i="1"/>
  <c r="AL167" i="1"/>
  <c r="AL135" i="1"/>
  <c r="AL103" i="1"/>
  <c r="P305" i="1"/>
  <c r="AK217" i="1"/>
  <c r="P217" i="1"/>
  <c r="AK121" i="1"/>
  <c r="P121" i="1"/>
  <c r="AL392" i="1"/>
  <c r="AK276" i="1"/>
  <c r="P276" i="1"/>
  <c r="AK378" i="1"/>
  <c r="P378" i="1"/>
  <c r="AK314" i="1"/>
  <c r="P314" i="1"/>
  <c r="AK282" i="1"/>
  <c r="P282" i="1"/>
  <c r="AK250" i="1"/>
  <c r="P250" i="1"/>
  <c r="AK218" i="1"/>
  <c r="P218" i="1"/>
  <c r="AK186" i="1"/>
  <c r="P186" i="1"/>
  <c r="AL162" i="1"/>
  <c r="AL130" i="1"/>
  <c r="AK113" i="1"/>
  <c r="P113" i="1"/>
  <c r="AK328" i="1"/>
  <c r="P328" i="1"/>
  <c r="AK363" i="1"/>
  <c r="P363" i="1"/>
  <c r="AK331" i="1"/>
  <c r="P331" i="1"/>
  <c r="AK299" i="1"/>
  <c r="P299" i="1"/>
  <c r="AL275" i="1"/>
  <c r="AL243" i="1"/>
  <c r="AK203" i="1"/>
  <c r="P203" i="1"/>
  <c r="AK171" i="1"/>
  <c r="P171" i="1"/>
  <c r="AL147" i="1"/>
  <c r="AK91" i="1"/>
  <c r="P91" i="1"/>
  <c r="AL43" i="1"/>
  <c r="AK201" i="1"/>
  <c r="P201" i="1"/>
  <c r="AL49" i="1"/>
  <c r="P382" i="1"/>
  <c r="AL334" i="1"/>
  <c r="AK254" i="1"/>
  <c r="P254" i="1"/>
  <c r="AL206" i="1"/>
  <c r="AK126" i="1"/>
  <c r="P126" i="1"/>
  <c r="AL78" i="1"/>
  <c r="AK62" i="1"/>
  <c r="P62" i="1"/>
  <c r="AL357" i="1"/>
  <c r="AK229" i="1"/>
  <c r="P229" i="1"/>
  <c r="AL157" i="1"/>
  <c r="AK380" i="1"/>
  <c r="P380" i="1"/>
  <c r="AL308" i="1"/>
  <c r="AK284" i="1"/>
  <c r="P284" i="1"/>
  <c r="AL244" i="1"/>
  <c r="AK204" i="1"/>
  <c r="P204" i="1"/>
  <c r="AL180" i="1"/>
  <c r="AL148" i="1"/>
  <c r="P108" i="1"/>
  <c r="AL84" i="1"/>
  <c r="P44" i="1"/>
  <c r="AK301" i="1"/>
  <c r="P301" i="1"/>
  <c r="AL233" i="1"/>
  <c r="AL89" i="1"/>
  <c r="AL304" i="1"/>
  <c r="AK83" i="1"/>
  <c r="P83" i="1"/>
  <c r="P317" i="1"/>
  <c r="AL181" i="1"/>
  <c r="AL102" i="1"/>
  <c r="AL369" i="1"/>
  <c r="AK345" i="1"/>
  <c r="P345" i="1"/>
  <c r="AL261" i="1"/>
  <c r="P241" i="1"/>
  <c r="AL169" i="1"/>
  <c r="P145" i="1"/>
  <c r="AL73" i="1"/>
  <c r="AK396" i="1"/>
  <c r="P396" i="1"/>
  <c r="AL324" i="1"/>
  <c r="P296" i="1"/>
  <c r="AL248" i="1"/>
  <c r="P240" i="1"/>
  <c r="AL216" i="1"/>
  <c r="AK208" i="1"/>
  <c r="P208" i="1"/>
  <c r="AL184" i="1"/>
  <c r="AK176" i="1"/>
  <c r="P176" i="1"/>
  <c r="AL152" i="1"/>
  <c r="AK144" i="1"/>
  <c r="P144" i="1"/>
  <c r="AL120" i="1"/>
  <c r="AK112" i="1"/>
  <c r="P112" i="1"/>
  <c r="AL88" i="1"/>
  <c r="P80" i="1"/>
  <c r="AL56" i="1"/>
  <c r="P48" i="1"/>
  <c r="AL361" i="1"/>
  <c r="P333" i="1"/>
  <c r="AL269" i="1"/>
  <c r="AK245" i="1"/>
  <c r="P245" i="1"/>
  <c r="AL173" i="1"/>
  <c r="AK149" i="1"/>
  <c r="P149" i="1"/>
  <c r="AL77" i="1"/>
  <c r="AK65" i="1"/>
  <c r="P65" i="1"/>
  <c r="AL364" i="1"/>
  <c r="AK340" i="1"/>
  <c r="P340" i="1"/>
  <c r="AL272" i="1"/>
  <c r="AK399" i="1"/>
  <c r="P399" i="1"/>
  <c r="AL367" i="1"/>
  <c r="P359" i="1"/>
  <c r="AL335" i="1"/>
  <c r="AK327" i="1"/>
  <c r="P327" i="1"/>
  <c r="AL303" i="1"/>
  <c r="AK295" i="1"/>
  <c r="P295" i="1"/>
  <c r="AL271" i="1"/>
  <c r="P263" i="1"/>
  <c r="AL239" i="1"/>
  <c r="AK231" i="1"/>
  <c r="P231" i="1"/>
  <c r="AL207" i="1"/>
  <c r="AK199" i="1"/>
  <c r="P199" i="1"/>
  <c r="AL175" i="1"/>
  <c r="P167" i="1"/>
  <c r="AL143" i="1"/>
  <c r="AK135" i="1"/>
  <c r="P135" i="1"/>
  <c r="AL111" i="1"/>
  <c r="P103" i="1"/>
  <c r="AL79" i="1"/>
  <c r="AK71" i="1"/>
  <c r="P71" i="1"/>
  <c r="AL47" i="1"/>
  <c r="AK39" i="1"/>
  <c r="P39" i="1"/>
  <c r="AL353" i="1"/>
  <c r="AK329" i="1"/>
  <c r="P329" i="1"/>
  <c r="AL265" i="1"/>
  <c r="AK237" i="1"/>
  <c r="P237" i="1"/>
  <c r="AL165" i="1"/>
  <c r="AK141" i="1"/>
  <c r="P141" i="1"/>
  <c r="AL57" i="1"/>
  <c r="P392" i="1"/>
  <c r="AL320" i="1"/>
  <c r="AK300" i="1"/>
  <c r="P300" i="1"/>
  <c r="AL394" i="1"/>
  <c r="AK386" i="1"/>
  <c r="P386" i="1"/>
  <c r="AL362" i="1"/>
  <c r="AK354" i="1"/>
  <c r="P354" i="1"/>
  <c r="AL330" i="1"/>
  <c r="AK322" i="1"/>
  <c r="P322" i="1"/>
  <c r="AL298" i="1"/>
  <c r="AK290" i="1"/>
  <c r="P290" i="1"/>
  <c r="AL266" i="1"/>
  <c r="P258" i="1"/>
  <c r="AL234" i="1"/>
  <c r="AK226" i="1"/>
  <c r="P226" i="1"/>
  <c r="AL202" i="1"/>
  <c r="P194" i="1"/>
  <c r="AL170" i="1"/>
  <c r="P162" i="1"/>
  <c r="AL138" i="1"/>
  <c r="AK130" i="1"/>
  <c r="P130" i="1"/>
  <c r="AL106" i="1"/>
  <c r="AK98" i="1"/>
  <c r="P98" i="1"/>
  <c r="AL74" i="1"/>
  <c r="P66" i="1"/>
  <c r="AL42" i="1"/>
  <c r="AK209" i="1"/>
  <c r="P209" i="1"/>
  <c r="AL45" i="1"/>
  <c r="AK376" i="1"/>
  <c r="P376" i="1"/>
  <c r="AL395" i="1"/>
  <c r="AK371" i="1"/>
  <c r="P371" i="1"/>
  <c r="AL347" i="1"/>
  <c r="AK339" i="1"/>
  <c r="P339" i="1"/>
  <c r="AL315" i="1"/>
  <c r="P307" i="1"/>
  <c r="AL283" i="1"/>
  <c r="AK275" i="1"/>
  <c r="P275" i="1"/>
  <c r="AL251" i="1"/>
  <c r="P243" i="1"/>
  <c r="AL219" i="1"/>
  <c r="AK211" i="1"/>
  <c r="P211" i="1"/>
  <c r="AL187" i="1"/>
  <c r="P179" i="1"/>
  <c r="AL155" i="1"/>
  <c r="AK147" i="1"/>
  <c r="P147" i="1"/>
  <c r="AL115" i="1"/>
  <c r="P107" i="1"/>
  <c r="AL59" i="1"/>
  <c r="AK43" i="1"/>
  <c r="P43" i="1"/>
  <c r="AL297" i="1"/>
  <c r="AK249" i="1"/>
  <c r="P249" i="1"/>
  <c r="AL105" i="1"/>
  <c r="P49" i="1"/>
  <c r="AL288" i="1"/>
  <c r="P398" i="1"/>
  <c r="AL350" i="1"/>
  <c r="AK334" i="1"/>
  <c r="P334" i="1"/>
  <c r="AL286" i="1"/>
  <c r="AK270" i="1"/>
  <c r="P270" i="1"/>
  <c r="AL222" i="1"/>
  <c r="AK206" i="1"/>
  <c r="P206" i="1"/>
  <c r="AL158" i="1"/>
  <c r="AK142" i="1"/>
  <c r="P142" i="1"/>
  <c r="AL94" i="1"/>
  <c r="AK78" i="1"/>
  <c r="P78" i="1"/>
  <c r="AL381" i="1"/>
  <c r="AK357" i="1"/>
  <c r="P357" i="1"/>
  <c r="AL273" i="1"/>
  <c r="AK253" i="1"/>
  <c r="P253" i="1"/>
  <c r="AL177" i="1"/>
  <c r="AK157" i="1"/>
  <c r="P157" i="1"/>
  <c r="AL85" i="1"/>
  <c r="AK41" i="1"/>
  <c r="P41" i="1"/>
  <c r="AL336" i="1"/>
  <c r="AK308" i="1"/>
  <c r="P308" i="1"/>
  <c r="AL252" i="1"/>
  <c r="AK244" i="1"/>
  <c r="P244" i="1"/>
  <c r="AL220" i="1"/>
  <c r="P212" i="1"/>
  <c r="AL188" i="1"/>
  <c r="AK180" i="1"/>
  <c r="P180" i="1"/>
  <c r="AL156" i="1"/>
  <c r="AK148" i="1"/>
  <c r="P148" i="1"/>
  <c r="AL124" i="1"/>
  <c r="P116" i="1"/>
  <c r="AL92" i="1"/>
  <c r="AK84" i="1"/>
  <c r="P84" i="1"/>
  <c r="AL60" i="1"/>
  <c r="P52" i="1"/>
  <c r="AL349" i="1"/>
  <c r="AK321" i="1"/>
  <c r="P321" i="1"/>
  <c r="AL257" i="1"/>
  <c r="P233" i="1"/>
  <c r="AL137" i="1"/>
  <c r="AK89" i="1"/>
  <c r="P89" i="1"/>
  <c r="AL352" i="1"/>
  <c r="AK304" i="1"/>
  <c r="P304" i="1"/>
  <c r="AL123" i="1"/>
  <c r="AK99" i="1"/>
  <c r="P99" i="1"/>
  <c r="AL51" i="1"/>
  <c r="P365" i="1"/>
  <c r="AL225" i="1"/>
  <c r="P181" i="1"/>
  <c r="AL356" i="1"/>
  <c r="P312" i="1"/>
  <c r="AL374" i="1"/>
  <c r="P358" i="1"/>
  <c r="AL310" i="1"/>
  <c r="P294" i="1"/>
  <c r="AL246" i="1"/>
  <c r="P230" i="1"/>
  <c r="AL182" i="1"/>
  <c r="P166" i="1"/>
  <c r="AL118" i="1"/>
  <c r="AK102" i="1"/>
  <c r="P102" i="1"/>
  <c r="AL54" i="1"/>
  <c r="AK38" i="1"/>
  <c r="P38" i="1"/>
  <c r="AK393" i="1"/>
  <c r="P393" i="1"/>
  <c r="AL325" i="1"/>
  <c r="AK285" i="1"/>
  <c r="P285" i="1"/>
  <c r="AL213" i="1"/>
  <c r="AK193" i="1"/>
  <c r="P193" i="1"/>
  <c r="AL117" i="1"/>
  <c r="AK97" i="1"/>
  <c r="P97" i="1"/>
  <c r="AL372" i="1"/>
  <c r="AK348" i="1"/>
  <c r="P348" i="1"/>
  <c r="AL264" i="1"/>
  <c r="AK256" i="1"/>
  <c r="P256" i="1"/>
  <c r="AL232" i="1"/>
  <c r="AK224" i="1"/>
  <c r="P224" i="1"/>
  <c r="AL200" i="1"/>
  <c r="AK200" i="1"/>
  <c r="AK192" i="1"/>
  <c r="P192" i="1"/>
  <c r="AL168" i="1"/>
  <c r="AK128" i="1"/>
  <c r="P128" i="1"/>
  <c r="AL104" i="1"/>
  <c r="AK64" i="1"/>
  <c r="P64" i="1"/>
  <c r="AL40" i="1"/>
  <c r="AK293" i="1"/>
  <c r="P293" i="1"/>
  <c r="AL221" i="1"/>
  <c r="AK221" i="1"/>
  <c r="AK101" i="1"/>
  <c r="P101" i="1"/>
  <c r="AL53" i="1"/>
  <c r="AK292" i="1"/>
  <c r="P292" i="1"/>
  <c r="AL387" i="1"/>
  <c r="AK343" i="1"/>
  <c r="P343" i="1"/>
  <c r="AL319" i="1"/>
  <c r="AK279" i="1"/>
  <c r="P279" i="1"/>
  <c r="AL255" i="1"/>
  <c r="AK215" i="1"/>
  <c r="P215" i="1"/>
  <c r="AL191" i="1"/>
  <c r="AK151" i="1"/>
  <c r="P151" i="1"/>
  <c r="AL127" i="1"/>
  <c r="AK87" i="1"/>
  <c r="P87" i="1"/>
  <c r="AL63" i="1"/>
  <c r="AK377" i="1"/>
  <c r="P377" i="1"/>
  <c r="P289" i="1"/>
  <c r="AL217" i="1"/>
  <c r="AL121" i="1"/>
  <c r="AK344" i="1"/>
  <c r="P344" i="1"/>
  <c r="AL276" i="1"/>
  <c r="AK370" i="1"/>
  <c r="P370" i="1"/>
  <c r="AL346" i="1"/>
  <c r="AK306" i="1"/>
  <c r="P306" i="1"/>
  <c r="AL282" i="1"/>
  <c r="AK242" i="1"/>
  <c r="P242" i="1"/>
  <c r="AL218" i="1"/>
  <c r="AK178" i="1"/>
  <c r="P178" i="1"/>
  <c r="AL154" i="1"/>
  <c r="AK114" i="1"/>
  <c r="P114" i="1"/>
  <c r="AL90" i="1"/>
  <c r="AK50" i="1"/>
  <c r="P50" i="1"/>
  <c r="AL113" i="1"/>
  <c r="AL328" i="1"/>
  <c r="AL363" i="1"/>
  <c r="AK323" i="1"/>
  <c r="P323" i="1"/>
  <c r="P291" i="1"/>
  <c r="AL267" i="1"/>
  <c r="AK267" i="1"/>
  <c r="P227" i="1"/>
  <c r="AL203" i="1"/>
  <c r="AL171" i="1"/>
  <c r="AL139" i="1"/>
  <c r="P75" i="1"/>
  <c r="AL389" i="1"/>
  <c r="AK153" i="1"/>
  <c r="P153" i="1"/>
  <c r="AL384" i="1"/>
  <c r="P366" i="1"/>
  <c r="AK302" i="1"/>
  <c r="P302" i="1"/>
  <c r="AL254" i="1"/>
  <c r="AK174" i="1"/>
  <c r="P174" i="1"/>
  <c r="AL126" i="1"/>
  <c r="AK46" i="1"/>
  <c r="P46" i="1"/>
  <c r="AL337" i="1"/>
  <c r="AK205" i="1"/>
  <c r="P205" i="1"/>
  <c r="AL129" i="1"/>
  <c r="AK360" i="1"/>
  <c r="P360" i="1"/>
  <c r="AL284" i="1"/>
  <c r="AK228" i="1"/>
  <c r="P228" i="1"/>
  <c r="AL204" i="1"/>
  <c r="AL185" i="1"/>
  <c r="AL61" i="1"/>
  <c r="AL268" i="1"/>
  <c r="AK268" i="1"/>
  <c r="AK67" i="1"/>
  <c r="P67" i="1"/>
  <c r="AK81" i="1"/>
  <c r="P81" i="1"/>
  <c r="AK390" i="1"/>
  <c r="P390" i="1"/>
  <c r="AL214" i="1"/>
  <c r="AK214" i="1"/>
  <c r="AL150" i="1"/>
  <c r="AL86" i="1"/>
  <c r="AL345" i="1"/>
  <c r="AK372" i="1"/>
  <c r="P372" i="1"/>
  <c r="AK264" i="1"/>
  <c r="P264" i="1"/>
  <c r="AK232" i="1"/>
  <c r="P232" i="1"/>
  <c r="AL208" i="1"/>
  <c r="AL176" i="1"/>
  <c r="AL144" i="1"/>
  <c r="AL112" i="1"/>
  <c r="P72" i="1"/>
  <c r="AK40" i="1"/>
  <c r="P40" i="1"/>
  <c r="AK309" i="1"/>
  <c r="P309" i="1"/>
  <c r="AL245" i="1"/>
  <c r="AL149" i="1"/>
  <c r="AL65" i="1"/>
  <c r="AK316" i="1"/>
  <c r="P316" i="1"/>
  <c r="AK387" i="1"/>
  <c r="P387" i="1"/>
  <c r="AK351" i="1"/>
  <c r="P351" i="1"/>
  <c r="AL327" i="1"/>
  <c r="AL295" i="1"/>
  <c r="AK159" i="1"/>
  <c r="P159" i="1"/>
  <c r="P127" i="1"/>
  <c r="AK95" i="1"/>
  <c r="P95" i="1"/>
  <c r="P63" i="1"/>
  <c r="AL39" i="1"/>
  <c r="AL329" i="1"/>
  <c r="AL237" i="1"/>
  <c r="AL141" i="1"/>
  <c r="AK368" i="1"/>
  <c r="P368" i="1"/>
  <c r="AL300" i="1"/>
  <c r="AL354" i="1"/>
  <c r="AL322" i="1"/>
  <c r="AK154" i="1"/>
  <c r="P154" i="1"/>
  <c r="AK122" i="1"/>
  <c r="P122" i="1"/>
  <c r="AK90" i="1"/>
  <c r="P90" i="1"/>
  <c r="AL66" i="1"/>
  <c r="AK66" i="1"/>
  <c r="AL209" i="1"/>
  <c r="AL376" i="1"/>
  <c r="AL371" i="1"/>
  <c r="AK389" i="1"/>
  <c r="P389" i="1"/>
  <c r="AL393" i="1"/>
  <c r="P369" i="1"/>
  <c r="AL285" i="1"/>
  <c r="P261" i="1"/>
  <c r="AL193" i="1"/>
  <c r="P169" i="1"/>
  <c r="AL97" i="1"/>
  <c r="P73" i="1"/>
  <c r="AL348" i="1"/>
  <c r="P324" i="1"/>
  <c r="AL256" i="1"/>
  <c r="P248" i="1"/>
  <c r="AL224" i="1"/>
  <c r="P216" i="1"/>
  <c r="AL192" i="1"/>
  <c r="P184" i="1"/>
  <c r="AL160" i="1"/>
  <c r="P152" i="1"/>
  <c r="AL128" i="1"/>
  <c r="P120" i="1"/>
  <c r="AL96" i="1"/>
  <c r="AK96" i="1"/>
  <c r="P88" i="1"/>
  <c r="AL64" i="1"/>
  <c r="P56" i="1"/>
  <c r="AL385" i="1"/>
  <c r="P361" i="1"/>
  <c r="AL293" i="1"/>
  <c r="P269" i="1"/>
  <c r="AL197" i="1"/>
  <c r="P173" i="1"/>
  <c r="AL101" i="1"/>
  <c r="P77" i="1"/>
  <c r="AL388" i="1"/>
  <c r="P364" i="1"/>
  <c r="AL292" i="1"/>
  <c r="P272" i="1"/>
  <c r="AL375" i="1"/>
  <c r="AK375" i="1"/>
  <c r="P367" i="1"/>
  <c r="AL343" i="1"/>
  <c r="P335" i="1"/>
  <c r="AL311" i="1"/>
  <c r="P303" i="1"/>
  <c r="AL279" i="1"/>
  <c r="P271" i="1"/>
  <c r="AL247" i="1"/>
  <c r="P239" i="1"/>
  <c r="AL215" i="1"/>
  <c r="P207" i="1"/>
  <c r="AL183" i="1"/>
  <c r="P175" i="1"/>
  <c r="AL151" i="1"/>
  <c r="P143" i="1"/>
  <c r="AL119" i="1"/>
  <c r="AK119" i="1"/>
  <c r="P111" i="1"/>
  <c r="AL87" i="1"/>
  <c r="P79" i="1"/>
  <c r="AL55" i="1"/>
  <c r="P47" i="1"/>
  <c r="AL377" i="1"/>
  <c r="P353" i="1"/>
  <c r="AL289" i="1"/>
  <c r="P265" i="1"/>
  <c r="AL189" i="1"/>
  <c r="P165" i="1"/>
  <c r="AL93" i="1"/>
  <c r="AK93" i="1"/>
  <c r="P57" i="1"/>
  <c r="AL344" i="1"/>
  <c r="P320" i="1"/>
  <c r="AL383" i="1"/>
  <c r="AK383" i="1"/>
  <c r="P394" i="1"/>
  <c r="AL370" i="1"/>
  <c r="P362" i="1"/>
  <c r="AL338" i="1"/>
  <c r="P330" i="1"/>
  <c r="AL306" i="1"/>
  <c r="P298" i="1"/>
  <c r="AL274" i="1"/>
  <c r="P266" i="1"/>
  <c r="AL242" i="1"/>
  <c r="P234" i="1"/>
  <c r="AL210" i="1"/>
  <c r="P202" i="1"/>
  <c r="AL178" i="1"/>
  <c r="P170" i="1"/>
  <c r="AL146" i="1"/>
  <c r="AK146" i="1"/>
  <c r="P138" i="1"/>
  <c r="AL114" i="1"/>
  <c r="P106" i="1"/>
  <c r="AL82" i="1"/>
  <c r="P74" i="1"/>
  <c r="AL50" i="1"/>
  <c r="P42" i="1"/>
  <c r="AL69" i="1"/>
  <c r="P45" i="1"/>
  <c r="AL280" i="1"/>
  <c r="AK280" i="1"/>
  <c r="P395" i="1"/>
  <c r="AL355" i="1"/>
  <c r="P347" i="1"/>
  <c r="AL323" i="1"/>
  <c r="P315" i="1"/>
  <c r="AL291" i="1"/>
  <c r="P283" i="1"/>
  <c r="AL259" i="1"/>
  <c r="P251" i="1"/>
  <c r="AL227" i="1"/>
  <c r="P219" i="1"/>
  <c r="AL195" i="1"/>
  <c r="P187" i="1"/>
  <c r="AL163" i="1"/>
  <c r="P155" i="1"/>
  <c r="AL131" i="1"/>
  <c r="P115" i="1"/>
  <c r="AL75" i="1"/>
  <c r="P59" i="1"/>
  <c r="AK341" i="1"/>
  <c r="AL341" i="1"/>
  <c r="P297" i="1"/>
  <c r="AL153" i="1"/>
  <c r="P105" i="1"/>
  <c r="AL332" i="1"/>
  <c r="P288" i="1"/>
  <c r="AL366" i="1"/>
  <c r="P350" i="1"/>
  <c r="AL302" i="1"/>
  <c r="P286" i="1"/>
  <c r="AL238" i="1"/>
  <c r="P222" i="1"/>
  <c r="AL174" i="1"/>
  <c r="P158" i="1"/>
  <c r="AL110" i="1"/>
  <c r="P94" i="1"/>
  <c r="AL46" i="1"/>
  <c r="P381" i="1"/>
  <c r="AL313" i="1"/>
  <c r="P273" i="1"/>
  <c r="AL205" i="1"/>
  <c r="P177" i="1"/>
  <c r="AL109" i="1"/>
  <c r="P85" i="1"/>
  <c r="AL360" i="1"/>
  <c r="P336" i="1"/>
  <c r="AL260" i="1"/>
  <c r="P252" i="1"/>
  <c r="AL228" i="1"/>
  <c r="P220" i="1"/>
  <c r="AL196" i="1"/>
  <c r="P188" i="1"/>
  <c r="AK164" i="1"/>
  <c r="AL164" i="1"/>
  <c r="P156" i="1"/>
  <c r="AL132" i="1"/>
  <c r="P124" i="1"/>
  <c r="AK100" i="1"/>
  <c r="AL100" i="1"/>
  <c r="P92" i="1"/>
  <c r="AL68" i="1"/>
  <c r="P60" i="1"/>
  <c r="AK373" i="1"/>
  <c r="AL373" i="1"/>
  <c r="P349" i="1"/>
  <c r="AL281" i="1"/>
  <c r="P257" i="1"/>
  <c r="AL161" i="1"/>
  <c r="AK161" i="1"/>
  <c r="P137" i="1"/>
  <c r="AL400" i="1"/>
  <c r="P352" i="1"/>
  <c r="AL379" i="1"/>
  <c r="P123" i="1"/>
  <c r="AL67" i="1"/>
  <c r="P51" i="1"/>
  <c r="AL277" i="1"/>
  <c r="P225" i="1"/>
  <c r="AL81" i="1"/>
  <c r="P356" i="1"/>
  <c r="AL390" i="1"/>
  <c r="P374" i="1"/>
  <c r="AL326" i="1"/>
  <c r="P310" i="1"/>
  <c r="AL262" i="1"/>
  <c r="P246" i="1"/>
  <c r="AL198" i="1"/>
  <c r="P182" i="1"/>
  <c r="AL134" i="1"/>
  <c r="P118" i="1"/>
  <c r="AL70" i="1"/>
  <c r="P54" i="1"/>
  <c r="AL26" i="1"/>
  <c r="P21" i="1"/>
  <c r="AL27" i="1"/>
  <c r="P29" i="1"/>
  <c r="AL33" i="1"/>
  <c r="AK32" i="1"/>
  <c r="P32" i="1"/>
  <c r="AL31" i="1"/>
  <c r="AK37" i="1"/>
  <c r="P37" i="1"/>
  <c r="AL23" i="1"/>
  <c r="P26" i="1"/>
  <c r="AL28" i="1"/>
  <c r="AK27" i="1"/>
  <c r="P27" i="1"/>
  <c r="AL20" i="1"/>
  <c r="P33" i="1"/>
  <c r="AL25" i="1"/>
  <c r="AK31" i="1"/>
  <c r="P31" i="1"/>
  <c r="P23" i="1"/>
  <c r="AL36" i="1"/>
  <c r="P28" i="1"/>
  <c r="AL30" i="1"/>
  <c r="P20" i="1"/>
  <c r="AL24" i="1"/>
  <c r="P25" i="1"/>
  <c r="AL34" i="1"/>
  <c r="AL21" i="1"/>
  <c r="P36" i="1"/>
  <c r="AL29" i="1"/>
  <c r="AK30" i="1"/>
  <c r="P30" i="1"/>
  <c r="AL32" i="1"/>
  <c r="P24" i="1"/>
  <c r="AL37" i="1"/>
  <c r="P34" i="1"/>
  <c r="AL35" i="1"/>
  <c r="P35" i="1"/>
  <c r="AL22" i="1"/>
  <c r="P22" i="1"/>
  <c r="AL19" i="1"/>
  <c r="P19" i="1"/>
  <c r="AL18" i="1"/>
  <c r="P18" i="1"/>
  <c r="AI12" i="1"/>
  <c r="AJ138" i="1" l="1"/>
  <c r="AJ202" i="1"/>
  <c r="AJ266" i="1"/>
  <c r="AJ330" i="1"/>
  <c r="AJ394" i="1"/>
  <c r="AJ57" i="1"/>
  <c r="AJ265" i="1"/>
  <c r="AJ47" i="1"/>
  <c r="AJ111" i="1"/>
  <c r="AJ143" i="1"/>
  <c r="AJ175" i="1"/>
  <c r="AJ207" i="1"/>
  <c r="AJ271" i="1"/>
  <c r="AJ303" i="1"/>
  <c r="AJ335" i="1"/>
  <c r="AJ367" i="1"/>
  <c r="AJ272" i="1"/>
  <c r="AJ364" i="1"/>
  <c r="AJ77" i="1"/>
  <c r="AJ173" i="1"/>
  <c r="AJ269" i="1"/>
  <c r="AJ361" i="1"/>
  <c r="AJ56" i="1"/>
  <c r="AJ88" i="1"/>
  <c r="AJ120" i="1"/>
  <c r="AJ152" i="1"/>
  <c r="AJ184" i="1"/>
  <c r="AJ216" i="1"/>
  <c r="AJ248" i="1"/>
  <c r="AJ324" i="1"/>
  <c r="AJ73" i="1"/>
  <c r="AJ169" i="1"/>
  <c r="AJ261" i="1"/>
  <c r="AJ369" i="1"/>
  <c r="AJ389" i="1"/>
  <c r="AJ122" i="1"/>
  <c r="AJ63" i="1"/>
  <c r="AJ127" i="1"/>
  <c r="AJ351" i="1"/>
  <c r="AJ316" i="1"/>
  <c r="AJ309" i="1"/>
  <c r="AJ72" i="1"/>
  <c r="AJ264" i="1"/>
  <c r="AJ390" i="1"/>
  <c r="AJ67" i="1"/>
  <c r="AJ366" i="1"/>
  <c r="AJ153" i="1"/>
  <c r="AJ75" i="1"/>
  <c r="AJ227" i="1"/>
  <c r="AJ291" i="1"/>
  <c r="AJ289" i="1"/>
  <c r="AK63" i="1"/>
  <c r="AK127" i="1"/>
  <c r="AJ38" i="1"/>
  <c r="AJ102" i="1"/>
  <c r="AJ166" i="1"/>
  <c r="AJ230" i="1"/>
  <c r="AJ294" i="1"/>
  <c r="AJ358" i="1"/>
  <c r="AJ312" i="1"/>
  <c r="AJ181" i="1"/>
  <c r="AJ365" i="1"/>
  <c r="AJ99" i="1"/>
  <c r="AJ304" i="1"/>
  <c r="AJ89" i="1"/>
  <c r="AJ233" i="1"/>
  <c r="AJ321" i="1"/>
  <c r="AJ52" i="1"/>
  <c r="AJ84" i="1"/>
  <c r="AJ116" i="1"/>
  <c r="AJ148" i="1"/>
  <c r="AJ180" i="1"/>
  <c r="AJ212" i="1"/>
  <c r="AJ244" i="1"/>
  <c r="AJ308" i="1"/>
  <c r="AJ41" i="1"/>
  <c r="AJ157" i="1"/>
  <c r="AJ253" i="1"/>
  <c r="AJ357" i="1"/>
  <c r="AJ78" i="1"/>
  <c r="AJ142" i="1"/>
  <c r="AJ206" i="1"/>
  <c r="AJ270" i="1"/>
  <c r="AJ334" i="1"/>
  <c r="AJ398" i="1"/>
  <c r="AJ49" i="1"/>
  <c r="AJ249" i="1"/>
  <c r="AJ43" i="1"/>
  <c r="AJ107" i="1"/>
  <c r="AJ147" i="1"/>
  <c r="AJ179" i="1"/>
  <c r="AJ211" i="1"/>
  <c r="AJ243" i="1"/>
  <c r="AJ275" i="1"/>
  <c r="AJ307" i="1"/>
  <c r="AJ339" i="1"/>
  <c r="AJ371" i="1"/>
  <c r="AJ376" i="1"/>
  <c r="AJ209" i="1"/>
  <c r="AJ66" i="1"/>
  <c r="AJ98" i="1"/>
  <c r="AJ130" i="1"/>
  <c r="AJ162" i="1"/>
  <c r="AJ194" i="1"/>
  <c r="AJ226" i="1"/>
  <c r="AJ258" i="1"/>
  <c r="AJ290" i="1"/>
  <c r="AJ322" i="1"/>
  <c r="AJ354" i="1"/>
  <c r="AJ386" i="1"/>
  <c r="AJ300" i="1"/>
  <c r="AJ392" i="1"/>
  <c r="AJ141" i="1"/>
  <c r="AJ237" i="1"/>
  <c r="AJ329" i="1"/>
  <c r="AJ39" i="1"/>
  <c r="AJ71" i="1"/>
  <c r="AJ103" i="1"/>
  <c r="AJ135" i="1"/>
  <c r="AJ167" i="1"/>
  <c r="AJ199" i="1"/>
  <c r="AJ231" i="1"/>
  <c r="AJ263" i="1"/>
  <c r="AJ295" i="1"/>
  <c r="AJ327" i="1"/>
  <c r="AJ359" i="1"/>
  <c r="AJ399" i="1"/>
  <c r="AJ340" i="1"/>
  <c r="AJ65" i="1"/>
  <c r="AJ149" i="1"/>
  <c r="AJ245" i="1"/>
  <c r="AJ333" i="1"/>
  <c r="AJ48" i="1"/>
  <c r="AJ80" i="1"/>
  <c r="AJ112" i="1"/>
  <c r="AJ144" i="1"/>
  <c r="AJ176" i="1"/>
  <c r="AJ208" i="1"/>
  <c r="AJ240" i="1"/>
  <c r="AJ296" i="1"/>
  <c r="AJ396" i="1"/>
  <c r="AJ145" i="1"/>
  <c r="AJ241" i="1"/>
  <c r="AJ345" i="1"/>
  <c r="AJ317" i="1"/>
  <c r="AK233" i="1"/>
  <c r="AJ44" i="1"/>
  <c r="AJ108" i="1"/>
  <c r="AK49" i="1"/>
  <c r="AJ203" i="1"/>
  <c r="AJ331" i="1"/>
  <c r="AJ328" i="1"/>
  <c r="AJ186" i="1"/>
  <c r="AJ250" i="1"/>
  <c r="AJ314" i="1"/>
  <c r="AJ276" i="1"/>
  <c r="AJ121" i="1"/>
  <c r="AJ305" i="1"/>
  <c r="AJ255" i="1"/>
  <c r="AJ53" i="1"/>
  <c r="AK48" i="1"/>
  <c r="AJ104" i="1"/>
  <c r="AJ168" i="1"/>
  <c r="AJ213" i="1"/>
  <c r="AJ262" i="1"/>
  <c r="AJ277" i="1"/>
  <c r="AJ379" i="1"/>
  <c r="AJ161" i="1"/>
  <c r="AJ373" i="1"/>
  <c r="AJ100" i="1"/>
  <c r="AJ164" i="1"/>
  <c r="AJ332" i="1"/>
  <c r="AJ341" i="1"/>
  <c r="AJ131" i="1"/>
  <c r="AJ195" i="1"/>
  <c r="AJ259" i="1"/>
  <c r="AJ280" i="1"/>
  <c r="AJ189" i="1"/>
  <c r="AK72" i="1"/>
  <c r="AJ150" i="1"/>
  <c r="AJ214" i="1"/>
  <c r="AJ278" i="1"/>
  <c r="AJ342" i="1"/>
  <c r="AJ391" i="1"/>
  <c r="AJ133" i="1"/>
  <c r="AJ61" i="1"/>
  <c r="AJ76" i="1"/>
  <c r="AJ140" i="1"/>
  <c r="AK212" i="1"/>
  <c r="AK398" i="1"/>
  <c r="AJ139" i="1"/>
  <c r="AJ267" i="1"/>
  <c r="AJ319" i="1"/>
  <c r="AJ221" i="1"/>
  <c r="AJ200" i="1"/>
  <c r="AJ117" i="1"/>
  <c r="AJ70" i="1"/>
  <c r="AJ198" i="1"/>
  <c r="AJ54" i="1"/>
  <c r="AJ118" i="1"/>
  <c r="AJ182" i="1"/>
  <c r="AJ246" i="1"/>
  <c r="AJ310" i="1"/>
  <c r="AJ374" i="1"/>
  <c r="AJ356" i="1"/>
  <c r="AJ225" i="1"/>
  <c r="AJ51" i="1"/>
  <c r="AJ123" i="1"/>
  <c r="AJ352" i="1"/>
  <c r="AJ137" i="1"/>
  <c r="AJ257" i="1"/>
  <c r="AJ349" i="1"/>
  <c r="AJ60" i="1"/>
  <c r="AJ92" i="1"/>
  <c r="AJ124" i="1"/>
  <c r="AJ156" i="1"/>
  <c r="AJ188" i="1"/>
  <c r="AJ220" i="1"/>
  <c r="AJ252" i="1"/>
  <c r="AJ336" i="1"/>
  <c r="AJ85" i="1"/>
  <c r="AJ177" i="1"/>
  <c r="AJ273" i="1"/>
  <c r="AJ381" i="1"/>
  <c r="AJ94" i="1"/>
  <c r="AJ158" i="1"/>
  <c r="AJ222" i="1"/>
  <c r="AJ286" i="1"/>
  <c r="AJ350" i="1"/>
  <c r="AJ288" i="1"/>
  <c r="AJ105" i="1"/>
  <c r="AJ297" i="1"/>
  <c r="AJ59" i="1"/>
  <c r="AJ115" i="1"/>
  <c r="AJ155" i="1"/>
  <c r="AJ187" i="1"/>
  <c r="AJ219" i="1"/>
  <c r="AJ251" i="1"/>
  <c r="AJ283" i="1"/>
  <c r="AJ315" i="1"/>
  <c r="AJ347" i="1"/>
  <c r="AJ395" i="1"/>
  <c r="AJ45" i="1"/>
  <c r="AJ42" i="1"/>
  <c r="AJ74" i="1"/>
  <c r="AJ106" i="1"/>
  <c r="AJ170" i="1"/>
  <c r="AJ234" i="1"/>
  <c r="AJ298" i="1"/>
  <c r="AJ362" i="1"/>
  <c r="AJ320" i="1"/>
  <c r="AJ165" i="1"/>
  <c r="AJ353" i="1"/>
  <c r="AJ79" i="1"/>
  <c r="AJ239" i="1"/>
  <c r="AK366" i="1"/>
  <c r="AK75" i="1"/>
  <c r="AK227" i="1"/>
  <c r="AK291" i="1"/>
  <c r="AK289" i="1"/>
  <c r="AK54" i="1"/>
  <c r="AK118" i="1"/>
  <c r="AK182" i="1"/>
  <c r="AK246" i="1"/>
  <c r="AK310" i="1"/>
  <c r="AK374" i="1"/>
  <c r="AK356" i="1"/>
  <c r="AK225" i="1"/>
  <c r="AK51" i="1"/>
  <c r="AK123" i="1"/>
  <c r="AK137" i="1"/>
  <c r="AK257" i="1"/>
  <c r="AK349" i="1"/>
  <c r="AK60" i="1"/>
  <c r="AK92" i="1"/>
  <c r="AK124" i="1"/>
  <c r="AK156" i="1"/>
  <c r="AK188" i="1"/>
  <c r="AK220" i="1"/>
  <c r="AK252" i="1"/>
  <c r="AK336" i="1"/>
  <c r="AK85" i="1"/>
  <c r="AK177" i="1"/>
  <c r="AK273" i="1"/>
  <c r="AK94" i="1"/>
  <c r="AK158" i="1"/>
  <c r="AK222" i="1"/>
  <c r="AK286" i="1"/>
  <c r="AK350" i="1"/>
  <c r="AK288" i="1"/>
  <c r="AK59" i="1"/>
  <c r="AK115" i="1"/>
  <c r="AK155" i="1"/>
  <c r="AK187" i="1"/>
  <c r="AK219" i="1"/>
  <c r="AK251" i="1"/>
  <c r="AK283" i="1"/>
  <c r="AK315" i="1"/>
  <c r="AK347" i="1"/>
  <c r="AK395" i="1"/>
  <c r="AK45" i="1"/>
  <c r="AK42" i="1"/>
  <c r="AK74" i="1"/>
  <c r="AK106" i="1"/>
  <c r="AK138" i="1"/>
  <c r="AK170" i="1"/>
  <c r="AK202" i="1"/>
  <c r="AK234" i="1"/>
  <c r="AK266" i="1"/>
  <c r="AK298" i="1"/>
  <c r="AK330" i="1"/>
  <c r="AK362" i="1"/>
  <c r="AK394" i="1"/>
  <c r="AK320" i="1"/>
  <c r="AK165" i="1"/>
  <c r="AK265" i="1"/>
  <c r="AK353" i="1"/>
  <c r="AK47" i="1"/>
  <c r="AK79" i="1"/>
  <c r="AK111" i="1"/>
  <c r="AK143" i="1"/>
  <c r="AK175" i="1"/>
  <c r="AK207" i="1"/>
  <c r="AK239" i="1"/>
  <c r="AK271" i="1"/>
  <c r="AK303" i="1"/>
  <c r="AK335" i="1"/>
  <c r="AK367" i="1"/>
  <c r="AK272" i="1"/>
  <c r="AK364" i="1"/>
  <c r="AK77" i="1"/>
  <c r="AK173" i="1"/>
  <c r="AK269" i="1"/>
  <c r="AK120" i="1"/>
  <c r="AK152" i="1"/>
  <c r="AK184" i="1"/>
  <c r="AK216" i="1"/>
  <c r="AK248" i="1"/>
  <c r="AK261" i="1"/>
  <c r="AK369" i="1"/>
  <c r="AK181" i="1"/>
  <c r="AK243" i="1"/>
  <c r="AK162" i="1"/>
  <c r="AK392" i="1"/>
  <c r="AK103" i="1"/>
  <c r="AK167" i="1"/>
  <c r="AK80" i="1"/>
  <c r="AK296" i="1"/>
  <c r="AK145" i="1"/>
  <c r="AK305" i="1"/>
  <c r="AK166" i="1"/>
  <c r="AK230" i="1"/>
  <c r="AK294" i="1"/>
  <c r="AK358" i="1"/>
  <c r="AK312" i="1"/>
  <c r="AK365" i="1"/>
  <c r="AK52" i="1"/>
  <c r="AK116" i="1"/>
  <c r="AK107" i="1"/>
  <c r="AK179" i="1"/>
  <c r="AK307" i="1"/>
  <c r="AK194" i="1"/>
  <c r="AK258" i="1"/>
  <c r="AK263" i="1"/>
  <c r="AK359" i="1"/>
  <c r="AK333" i="1"/>
  <c r="AK240" i="1"/>
  <c r="AK241" i="1"/>
  <c r="AK278" i="1"/>
  <c r="AK391" i="1"/>
  <c r="AK317" i="1"/>
  <c r="AK44" i="1"/>
  <c r="AK108" i="1"/>
  <c r="AJ90" i="1"/>
  <c r="AJ154" i="1"/>
  <c r="AJ368" i="1"/>
  <c r="AJ95" i="1"/>
  <c r="AJ159" i="1"/>
  <c r="AJ387" i="1"/>
  <c r="AJ40" i="1"/>
  <c r="AJ232" i="1"/>
  <c r="AJ372" i="1"/>
  <c r="AJ81" i="1"/>
  <c r="AJ228" i="1"/>
  <c r="AJ360" i="1"/>
  <c r="AJ205" i="1"/>
  <c r="AJ46" i="1"/>
  <c r="AJ174" i="1"/>
  <c r="AJ302" i="1"/>
  <c r="AJ323" i="1"/>
  <c r="AJ50" i="1"/>
  <c r="AJ114" i="1"/>
  <c r="AJ178" i="1"/>
  <c r="AJ242" i="1"/>
  <c r="AJ306" i="1"/>
  <c r="AJ370" i="1"/>
  <c r="AJ344" i="1"/>
  <c r="AJ377" i="1"/>
  <c r="AJ87" i="1"/>
  <c r="AJ151" i="1"/>
  <c r="AJ215" i="1"/>
  <c r="AJ279" i="1"/>
  <c r="AJ343" i="1"/>
  <c r="AJ292" i="1"/>
  <c r="AJ101" i="1"/>
  <c r="AJ293" i="1"/>
  <c r="AJ64" i="1"/>
  <c r="AJ128" i="1"/>
  <c r="AJ192" i="1"/>
  <c r="AJ224" i="1"/>
  <c r="AJ256" i="1"/>
  <c r="AJ348" i="1"/>
  <c r="AJ97" i="1"/>
  <c r="AJ193" i="1"/>
  <c r="AJ285" i="1"/>
  <c r="AJ393" i="1"/>
  <c r="AK352" i="1"/>
  <c r="AK381" i="1"/>
  <c r="AK105" i="1"/>
  <c r="AK297" i="1"/>
  <c r="AK57" i="1"/>
  <c r="AK361" i="1"/>
  <c r="AK56" i="1"/>
  <c r="AK88" i="1"/>
  <c r="AK324" i="1"/>
  <c r="AK73" i="1"/>
  <c r="AK169" i="1"/>
  <c r="AJ83" i="1"/>
  <c r="AJ301" i="1"/>
  <c r="AJ204" i="1"/>
  <c r="AJ284" i="1"/>
  <c r="AJ380" i="1"/>
  <c r="AJ229" i="1"/>
  <c r="AJ62" i="1"/>
  <c r="AJ126" i="1"/>
  <c r="AJ254" i="1"/>
  <c r="AJ382" i="1"/>
  <c r="AJ201" i="1"/>
  <c r="AJ91" i="1"/>
  <c r="AJ171" i="1"/>
  <c r="AJ299" i="1"/>
  <c r="AJ363" i="1"/>
  <c r="AJ113" i="1"/>
  <c r="AJ218" i="1"/>
  <c r="AJ282" i="1"/>
  <c r="AJ378" i="1"/>
  <c r="AJ217" i="1"/>
  <c r="AJ223" i="1"/>
  <c r="AJ287" i="1"/>
  <c r="AJ125" i="1"/>
  <c r="AJ136" i="1"/>
  <c r="AJ325" i="1"/>
  <c r="AJ326" i="1"/>
  <c r="AJ400" i="1"/>
  <c r="AJ281" i="1"/>
  <c r="AJ68" i="1"/>
  <c r="AJ132" i="1"/>
  <c r="AJ196" i="1"/>
  <c r="AJ260" i="1"/>
  <c r="AJ109" i="1"/>
  <c r="AJ313" i="1"/>
  <c r="AJ110" i="1"/>
  <c r="AJ238" i="1"/>
  <c r="AK382" i="1"/>
  <c r="AJ163" i="1"/>
  <c r="AJ355" i="1"/>
  <c r="AJ69" i="1"/>
  <c r="AJ82" i="1"/>
  <c r="AJ146" i="1"/>
  <c r="AJ210" i="1"/>
  <c r="AJ274" i="1"/>
  <c r="AJ338" i="1"/>
  <c r="AJ383" i="1"/>
  <c r="AJ93" i="1"/>
  <c r="AJ55" i="1"/>
  <c r="AJ119" i="1"/>
  <c r="AJ183" i="1"/>
  <c r="AJ247" i="1"/>
  <c r="AJ311" i="1"/>
  <c r="AJ375" i="1"/>
  <c r="AJ388" i="1"/>
  <c r="AJ197" i="1"/>
  <c r="AJ385" i="1"/>
  <c r="AJ96" i="1"/>
  <c r="AJ160" i="1"/>
  <c r="AJ86" i="1"/>
  <c r="AJ268" i="1"/>
  <c r="AJ185" i="1"/>
  <c r="AJ172" i="1"/>
  <c r="AJ236" i="1"/>
  <c r="AJ129" i="1"/>
  <c r="AJ337" i="1"/>
  <c r="AJ190" i="1"/>
  <c r="AJ318" i="1"/>
  <c r="AJ384" i="1"/>
  <c r="AJ235" i="1"/>
  <c r="AJ58" i="1"/>
  <c r="AJ346" i="1"/>
  <c r="AJ397" i="1"/>
  <c r="AJ191" i="1"/>
  <c r="AJ134" i="1"/>
  <c r="AJ34" i="1"/>
  <c r="AJ25" i="1"/>
  <c r="AJ20" i="1"/>
  <c r="AJ28" i="1"/>
  <c r="AJ23" i="1"/>
  <c r="AK25" i="1"/>
  <c r="AK20" i="1"/>
  <c r="AK28" i="1"/>
  <c r="AK23" i="1"/>
  <c r="AK34" i="1"/>
  <c r="AJ24" i="1"/>
  <c r="AJ30" i="1"/>
  <c r="AJ36" i="1"/>
  <c r="AK24" i="1"/>
  <c r="AK36" i="1"/>
  <c r="AJ31" i="1"/>
  <c r="AJ33" i="1"/>
  <c r="AJ27" i="1"/>
  <c r="AJ26" i="1"/>
  <c r="AJ37" i="1"/>
  <c r="AJ32" i="1"/>
  <c r="AJ29" i="1"/>
  <c r="AJ21" i="1"/>
  <c r="AK29" i="1"/>
  <c r="AK21" i="1"/>
  <c r="AK33" i="1"/>
  <c r="AK26" i="1"/>
  <c r="AJ35" i="1"/>
  <c r="AK35" i="1"/>
  <c r="AJ22" i="1"/>
  <c r="AK22" i="1"/>
  <c r="AJ19" i="1"/>
  <c r="AK19" i="1"/>
  <c r="AJ14" i="1"/>
  <c r="P14" i="1"/>
  <c r="AJ18" i="1"/>
  <c r="AL17" i="1"/>
  <c r="AK18" i="1"/>
  <c r="AJ17" i="1"/>
  <c r="P17" i="1"/>
  <c r="AL14" i="1"/>
  <c r="AK16" i="1"/>
  <c r="P16" i="1"/>
  <c r="AL15" i="1"/>
  <c r="P15" i="1"/>
  <c r="AL16" i="1" l="1"/>
  <c r="AK14" i="1"/>
  <c r="AK17" i="1"/>
  <c r="AJ16" i="1"/>
  <c r="AK15" i="1"/>
  <c r="AJ15" i="1"/>
  <c r="Z13" i="1"/>
  <c r="P13" i="1"/>
  <c r="J13" i="1"/>
  <c r="AF13" i="1" l="1"/>
  <c r="AK13" i="1" l="1"/>
  <c r="AI13" i="1"/>
  <c r="AJ13" i="1" s="1"/>
  <c r="AL13" i="1"/>
</calcChain>
</file>

<file path=xl/sharedStrings.xml><?xml version="1.0" encoding="utf-8"?>
<sst xmlns="http://schemas.openxmlformats.org/spreadsheetml/2006/main" count="1957" uniqueCount="388">
  <si>
    <t>Type de projet</t>
  </si>
  <si>
    <t>Principes de Sélection rattachés</t>
  </si>
  <si>
    <t>Type de matériels</t>
  </si>
  <si>
    <t>Libellés matériels</t>
  </si>
  <si>
    <t>Type</t>
  </si>
  <si>
    <t>Critère d'étude</t>
  </si>
  <si>
    <t>Valeur retenue OCS</t>
  </si>
  <si>
    <t>Chaines de mécanisation et autres matériels agricoles</t>
  </si>
  <si>
    <t xml:space="preserve"> Le renouvellement des générations</t>
  </si>
  <si>
    <t>Chaine de mise en culture</t>
  </si>
  <si>
    <t xml:space="preserve"> 
Chaine de mise en culture comprenant 2 matériels minimum différents ou un outil combiné + 1 nouveau tracteur maximum dans la CUMA et par appel à projets, si nécessaire
Régles spécifiques aux chaines
* 1 tracteur maximum  pour l'ensemble des projets de la CUMA "chaine" et par appel à projet</t>
  </si>
  <si>
    <t>Tracteur agricole</t>
  </si>
  <si>
    <t>sans OCS</t>
  </si>
  <si>
    <t>Chaine de récolte des fourrages</t>
  </si>
  <si>
    <t>N_1</t>
  </si>
  <si>
    <t>Andaineur de pierre</t>
  </si>
  <si>
    <t>Implantation de couverts herbacés, inter-cultures et cultures associées</t>
  </si>
  <si>
    <t>N_2</t>
  </si>
  <si>
    <t>Broyeur de culture ou de prairies</t>
  </si>
  <si>
    <t>Matériels contribuant au bien être animal</t>
  </si>
  <si>
    <t>N_3</t>
  </si>
  <si>
    <t>Broyeur de pierre</t>
  </si>
  <si>
    <t>Matériels adaptés à la zone de montagne du département des Pyrénées Atlantiques</t>
  </si>
  <si>
    <t>N_4</t>
  </si>
  <si>
    <t>Charrue et/ou charrue déchaumeuse</t>
  </si>
  <si>
    <t>Autres matériels améliorant la compétitivité des exploitations agricoles</t>
  </si>
  <si>
    <t>N_5</t>
  </si>
  <si>
    <t>Combiné andaineur/ramasseur de pierre</t>
  </si>
  <si>
    <t>Semis, entretien, récolte, lavage, triage et conditionnement sans transformation</t>
  </si>
  <si>
    <t>N_6</t>
  </si>
  <si>
    <t>Cover Crop</t>
  </si>
  <si>
    <t>Déchaumeur à dents ou à disques tout type (dont déchaumeur équipé semoir petites graines)</t>
  </si>
  <si>
    <t>Décompacteur</t>
  </si>
  <si>
    <t>Fissurateur de sol</t>
  </si>
  <si>
    <t>Herse rotative</t>
  </si>
  <si>
    <t>Rotobèche ou Fraise rotative</t>
  </si>
  <si>
    <t>Rouleau tout type</t>
  </si>
  <si>
    <t>Scalpeur</t>
  </si>
  <si>
    <t>Semoir tout type (sauf semoir petites graines ou équivalent)</t>
  </si>
  <si>
    <t>Trémie tout type</t>
  </si>
  <si>
    <t>Vibroculteur</t>
  </si>
  <si>
    <t>Chaine de récolte des fourrages (cycle de fenaison) comprenant 2 matériels différents minimum ou un outil combiné + 1 nouveau tracteur maximum dans la CUMA et par appel à projets, si nécessaire
Régles spécifiques aux chaines
* 1 tracteur maximum  pour l'ensemble des projets de la CUMA "chaine" ET par appel à projet
le prix du tracteur est limité à 50% du projet total
** 1 remorque OU 1 plateau fourrager maximum  pour l'ensemble des projets de la CUMA "chaine" ET par appel à projet
*** Ce matériel est une option éventuelle et ne compte pas pour un des 2 matériels différents de la chaine</t>
  </si>
  <si>
    <t>Andaineur tout type</t>
  </si>
  <si>
    <t>Bec et/ou pick up Ensileuse</t>
  </si>
  <si>
    <t>Combiné presse-enrubanneuse</t>
  </si>
  <si>
    <t>Enrubanneuse tout type</t>
  </si>
  <si>
    <t>Ensileuse tout type</t>
  </si>
  <si>
    <t>Faneuse</t>
  </si>
  <si>
    <t>Faucheuse tout type</t>
  </si>
  <si>
    <t>Groupe de fauche tout type</t>
  </si>
  <si>
    <t>Herse à paille</t>
  </si>
  <si>
    <t>Pick botte</t>
  </si>
  <si>
    <t>Pince Balle</t>
  </si>
  <si>
    <t xml:space="preserve">Plateau fourrager </t>
  </si>
  <si>
    <t>Presse balles tout type</t>
  </si>
  <si>
    <t>Remorque benne ou Porte caisson agricole**</t>
  </si>
  <si>
    <t>Autres matériels agricoles</t>
  </si>
  <si>
    <t>Distributeur d'engrais tout type</t>
  </si>
  <si>
    <t>Tracteur agricole électrique ou Bio GNV (1 tracteur maximum de ce type par appel à projets)</t>
  </si>
  <si>
    <t>Matériels dédiés à la transition agro-écologique  des cultures végétales</t>
  </si>
  <si>
    <r>
      <t xml:space="preserve">La transition agro écologique, l'adaptation au changement climatique, la réduction des émissions des gaz à effet de serrre et, les effets positifs de l'Agriculture sur l'environnement et le paysage relatif aux productions végétales 
+ </t>
    </r>
    <r>
      <rPr>
        <b/>
        <i/>
        <sz val="12"/>
        <color theme="1"/>
        <rFont val="Arial"/>
        <family val="2"/>
      </rPr>
      <t>le renouvellement des générations
+ la réduction de la pénibilité du travail sur les exploitations agricoles et leur compétitivité</t>
    </r>
  </si>
  <si>
    <t>Méthodes de désherbage alternatif à la lutte chimique</t>
  </si>
  <si>
    <t>Bineuse, désherbineuse, système spécifique binage sur le rang et inter-rang</t>
  </si>
  <si>
    <t>Tout matériel de désherbage mécanique</t>
  </si>
  <si>
    <t>Caméra sur matériel de desherbage mécanique</t>
  </si>
  <si>
    <t>Capeur optique sur matériel de desherbage mécanique</t>
  </si>
  <si>
    <t>Cover Crop vigne</t>
  </si>
  <si>
    <t>Houe Rotative</t>
  </si>
  <si>
    <t>Décavailloneuse</t>
  </si>
  <si>
    <t>Herse étrille</t>
  </si>
  <si>
    <t>Déchaumeur pour la viticulture</t>
  </si>
  <si>
    <t>Dedrageonneuse</t>
  </si>
  <si>
    <t>Robot de désherbage mécanique</t>
  </si>
  <si>
    <t>Désherbeurs (matériel de lutte thermique, type bineuse à gaz, traitement vapeur, désherbage par humectage, désherbage électrique)</t>
  </si>
  <si>
    <t>Matériels de désherbage mécanique de l'inter-rang et sous le rang en culture pérenne (dont déchaumeurs vigne à dents ou disques)</t>
  </si>
  <si>
    <t>Ecimeuse (hors viti ou arbo)</t>
  </si>
  <si>
    <t>Désherbineuse</t>
  </si>
  <si>
    <t>Guidage RTK sur matériel de desherbage mécanique</t>
  </si>
  <si>
    <t>Gyrobroyeur porté interligne des cultures pérennes</t>
  </si>
  <si>
    <t>Herse rotative pour la viticulture et cultures perennes</t>
  </si>
  <si>
    <t>Tondeuses ou matériels interceps, robots de tonte en cultures pérennes</t>
  </si>
  <si>
    <t>Houe rotative</t>
  </si>
  <si>
    <t>Intercep et/ou outils intercep</t>
  </si>
  <si>
    <t>Matériel de buttage des ceps de vigne</t>
  </si>
  <si>
    <t>Interceps/cadre/lames (discovigne, actisol, etc.)</t>
  </si>
  <si>
    <t>Matériels de désherbage mécanique de l'inter-rang et sous le rang en culture pérenne</t>
  </si>
  <si>
    <t>Portique de désherbage manuel électrique</t>
  </si>
  <si>
    <t>Pulvériseur à disque ou Cover crop pour la viticulture</t>
  </si>
  <si>
    <t>Robot tondeuse en cultures perennes</t>
  </si>
  <si>
    <t>Rotoétrille</t>
  </si>
  <si>
    <t>Rouleau FACA vigne</t>
  </si>
  <si>
    <t>Système spécifique binage sur le rang et inter-rang</t>
  </si>
  <si>
    <t>Système de guidage automatisé (autoguidage) spécifique au désherbage mécanique</t>
  </si>
  <si>
    <t>Tondeuse intercep</t>
  </si>
  <si>
    <t>Tondeuse portée avec satellite viticole</t>
  </si>
  <si>
    <t>Entretien par voie mécanique des couverts ou de l'enherbement</t>
  </si>
  <si>
    <t>Rolo-Faca / rouleaux / roll krop</t>
  </si>
  <si>
    <t>Broyeurs destructeurs de couverts végétaux (dont broyeur sous clôture)</t>
  </si>
  <si>
    <t>Broyeurs à satellite, broyeurs inter-rangs</t>
  </si>
  <si>
    <t>Rouleaux destructeurs de couverts végétaux  (exemple rolo faca, roll krop)</t>
  </si>
  <si>
    <t>Semoir inter-rang en culture pérenne</t>
  </si>
  <si>
    <t>Trieur pour couverts végétaux et cultures associées</t>
  </si>
  <si>
    <t>Semoir viticole</t>
  </si>
  <si>
    <r>
      <t xml:space="preserve"> </t>
    </r>
    <r>
      <rPr>
        <sz val="12"/>
        <color theme="1"/>
        <rFont val="Arial"/>
        <family val="2"/>
      </rPr>
      <t>(Faucheuse-andaineuse à section utilisées pour la dessication au champ de cultures)</t>
    </r>
  </si>
  <si>
    <t>Récolte et semis de fourrages</t>
  </si>
  <si>
    <t>Matériels de récolte et de semis de fourrages pour les bio uniquement (pour au moins 50% des adhérents au projet - arrondi à l'entier inférieur pour le calcul de la proportion)</t>
  </si>
  <si>
    <t>Alternative à la dessiccation chimique</t>
  </si>
  <si>
    <t>Herse de prairie</t>
  </si>
  <si>
    <t>Faucheuse andaineuse portée</t>
  </si>
  <si>
    <t>Broyeur sous clôture</t>
  </si>
  <si>
    <t>Faucheuse rotative</t>
  </si>
  <si>
    <t>Entretien des prairies</t>
  </si>
  <si>
    <t>Herse à prairie</t>
  </si>
  <si>
    <t>Epampreuse mécanique</t>
  </si>
  <si>
    <t>Semoir direct ou TCS</t>
  </si>
  <si>
    <t>Effeuilleuse</t>
  </si>
  <si>
    <t>Strip-till</t>
  </si>
  <si>
    <t>Epampreuse (viti)</t>
  </si>
  <si>
    <t>Implantation dans couverts ou culture en place</t>
  </si>
  <si>
    <t>Enfouisseur d'engrais</t>
  </si>
  <si>
    <t>Semoir semis direct (réalise la préparation localisée du lit de semence et positionnement de la semence en terre)</t>
  </si>
  <si>
    <t>Paintball</t>
  </si>
  <si>
    <t>Entretien des haies</t>
  </si>
  <si>
    <t>Stations météos connectées + OAD</t>
  </si>
  <si>
    <t>Lamier à scie/sécateur</t>
  </si>
  <si>
    <t>Pièges connectés</t>
  </si>
  <si>
    <t>Pinces sécateurs</t>
  </si>
  <si>
    <t>Gestion de la fertilisation</t>
  </si>
  <si>
    <t>Pièges lumineux</t>
  </si>
  <si>
    <t>Enfouisseur pour épandeur à lisier</t>
  </si>
  <si>
    <t>Biocontrôle</t>
  </si>
  <si>
    <t xml:space="preserve">Pick-up moissoneuse spécifique aux protéagineux </t>
  </si>
  <si>
    <t>Nettoyeur séparateur à grains</t>
  </si>
  <si>
    <t>Coupe flex</t>
  </si>
  <si>
    <t>Thermo-hygromètre</t>
  </si>
  <si>
    <t>Stations météos connectées + OAD (Outils d'Aide à la Décision)</t>
  </si>
  <si>
    <t>Protéines (matériels spécifiques pour cultures riches en protéines)</t>
  </si>
  <si>
    <t>Anémomètre (matériel embarqué ou non)</t>
  </si>
  <si>
    <t>Matériels de contention</t>
  </si>
  <si>
    <t>Pick-up moissonneuse spécifique aux protéagineux</t>
  </si>
  <si>
    <t>Broyeur de cultures</t>
  </si>
  <si>
    <t>Broyeur de fanes de pommes de terre</t>
  </si>
  <si>
    <t>Matériels dédiés à la transition agro-écologique en matière d'élevage</t>
  </si>
  <si>
    <r>
      <t xml:space="preserve">La transition agro écologique, l'adaptation au changement climatique, la réduction des émissions des gaz à effet de serrre et, les effets positifs de l'Agriculture sur l'environnement et le paysage relatif aux productions animales 
</t>
    </r>
    <r>
      <rPr>
        <b/>
        <i/>
        <sz val="12"/>
        <color theme="1"/>
        <rFont val="Arial"/>
        <family val="2"/>
      </rPr>
      <t>+ le renouvellement des générations
+ la réduction de la pénibilité du travail sur les exploitations agricoles et leur compétitivité</t>
    </r>
  </si>
  <si>
    <t xml:space="preserve">Matériels nécessaires aux déplacements des animaux </t>
  </si>
  <si>
    <t>Affuteuse/appointeuse de piquets</t>
  </si>
  <si>
    <t>Aplatisseur/Laminoir</t>
  </si>
  <si>
    <t>Matériel de pesée</t>
  </si>
  <si>
    <t>Bétaillère et autre camion de transport d'animaux d'élevage</t>
  </si>
  <si>
    <t xml:space="preserve">Outils d’implantation et de fabrication des clôtures </t>
  </si>
  <si>
    <t>Boudineuse</t>
  </si>
  <si>
    <t>Broyeur à céréales</t>
  </si>
  <si>
    <t>Cage de contention</t>
  </si>
  <si>
    <t>Couloir de contention</t>
  </si>
  <si>
    <t>Dérouleuse</t>
  </si>
  <si>
    <t>Désileuse/Mélangeuse distributrice</t>
  </si>
  <si>
    <t>Distributrice d'aliments</t>
  </si>
  <si>
    <t>Amélioration conditions de travail</t>
  </si>
  <si>
    <t>Echographe partagé</t>
  </si>
  <si>
    <t>Outils et installations, fixes ou mobiles, de fabrication et/ou distribution d’aliments à la ferme - Autonomie alimentaire</t>
  </si>
  <si>
    <t>Ecorceuse</t>
  </si>
  <si>
    <t>Enfonce pieux tout type</t>
  </si>
  <si>
    <t>Fendeuse de piquets</t>
  </si>
  <si>
    <t>Matériel fixe pour conditionner des bottes de fourrages séchés en grange</t>
  </si>
  <si>
    <t>Matériels de pesée des animaux</t>
  </si>
  <si>
    <t>Matériels et installation dédiés à la biosécurité</t>
  </si>
  <si>
    <t>Parc de contention</t>
  </si>
  <si>
    <t>Séchage en grange (bâtiment et/ou équipements liés au séchage en grange)</t>
  </si>
  <si>
    <t>Diminition risques sanitaires</t>
  </si>
  <si>
    <t>Tarière</t>
  </si>
  <si>
    <t>Gestion des effluents d'élevage</t>
  </si>
  <si>
    <t>Toasteur (matériel pour le toastage des graines)</t>
  </si>
  <si>
    <t>Matériels répondant aux objectifs Neoterra de transition agroécologique</t>
  </si>
  <si>
    <t>Matériel spécifique pour la récolte en foin des prairies de graminées et/ou de légumineuses</t>
  </si>
  <si>
    <t>Andaineur doigt souple, tapis porté et trainé</t>
  </si>
  <si>
    <t>Autochargeuse</t>
  </si>
  <si>
    <t>Epandage sans tonne avec rampe</t>
  </si>
  <si>
    <t>Epandeur fumier à hérissons verticaux ou table d'épandage</t>
  </si>
  <si>
    <t>Epandeur fumier à hérisson horizontal (maraîchage ou viticulture exclusivement)</t>
  </si>
  <si>
    <t>Faucheuse tout type à rouleau</t>
  </si>
  <si>
    <t>Groupe de fauche à rouleau conditionneur</t>
  </si>
  <si>
    <t>Guidage RTK et/ou autoguidage sur autres équipements</t>
  </si>
  <si>
    <t>Matériel spécifique à la gestion des prairies</t>
  </si>
  <si>
    <t>Mélangeur, composteur pour compostage</t>
  </si>
  <si>
    <t>Gestion des effluents d'élevage : Tout système de guidage doit être couplé à du matériel d'épandage d'effluents d'élevage (lisier, fumier frais ou composté)  ou de fertilisants</t>
  </si>
  <si>
    <t>Rampe pendillard, avec ou sans patins ou, avec ou sans autre enfouisseur</t>
  </si>
  <si>
    <t>récupérateur de menues pailles</t>
  </si>
  <si>
    <t>Régénérateur de prairie</t>
  </si>
  <si>
    <t>Retourneur d'andain de compost</t>
  </si>
  <si>
    <t>Semoir sursemis prairies</t>
  </si>
  <si>
    <t>Séparateur de phases mobile (non positionné en poste fixe)</t>
  </si>
  <si>
    <t>Tonne à lisier avec rampe pendillard, avec ou sans patins ou, avec ou sans autre enfouisseur</t>
  </si>
  <si>
    <t>Activités de compostage</t>
  </si>
  <si>
    <t>Aire collective de compostage</t>
  </si>
  <si>
    <t>Matériels adaptés à l'agriculture de montagne</t>
  </si>
  <si>
    <r>
      <t xml:space="preserve">La transition agro écologique, l'adaptation au changement climatique, la réduction des émissions des gaz à effet de serrre et, les effets positifs de l'Agriculture sur l'environnement et le paysage relatif à l'agriculture en zone de montagne
</t>
    </r>
    <r>
      <rPr>
        <b/>
        <i/>
        <sz val="12"/>
        <color theme="1"/>
        <rFont val="Arial"/>
        <family val="2"/>
      </rPr>
      <t>+ éventuellement
le renouvellement des générations
+ éventuellement
la réduction de la pénibilité du travail sur les exploitations agricoles et leur compétitivité</t>
    </r>
  </si>
  <si>
    <t xml:space="preserve">Matériels adaptés à la zone de montagne du  département des Pyrénées Atlantiques </t>
  </si>
  <si>
    <t xml:space="preserve">Andaineur frontal adaptable aux porte-outils et adapté forte pente </t>
  </si>
  <si>
    <t>Andaineur frontal à tapis adaptable aux porte-outils adaptés forte pente</t>
  </si>
  <si>
    <t>Abri déplaçable version jeunes bovins</t>
  </si>
  <si>
    <t>Andaineur de montagne adaptable aux motofaucheuses automotrices hydrostatiques</t>
  </si>
  <si>
    <t>Attelage arrière avec prise de force adaptable sur transporteur éligible (uniquement en équipement d’un transporteur déjà existant)</t>
  </si>
  <si>
    <t>Autochargeuse adaptable sur transporteur</t>
  </si>
  <si>
    <t>Roundballeur adaptable au transporteur</t>
  </si>
  <si>
    <t>Broyeur adaptable sur motofaucheuse</t>
  </si>
  <si>
    <t>Débroussailleuse, faucheuse frontale et adaptable sur porte-outils adaptés forte pente ou sur transporteur adapté</t>
  </si>
  <si>
    <t>Enfouisseur adaptable sur porte-outils adaptés forte pente</t>
  </si>
  <si>
    <t>Epandeur à fumier adaptable sur transporteur</t>
  </si>
  <si>
    <t>Epandeur à lisier adaptable sur transporteur</t>
  </si>
  <si>
    <t>Gyrobroyeur ou broyeur frontal/réversible adaptable sur porte-outils adaptés forte pente ou sur transporteur adapté</t>
  </si>
  <si>
    <t>Moto-broyeur automoteur avec broyeur avant à fléaux</t>
  </si>
  <si>
    <t>Motofaucheuse automotrice avec barre de coupe</t>
  </si>
  <si>
    <t>Motofaucheuse automotrice hydrostatique avec barre de coupe</t>
  </si>
  <si>
    <t>Porte-outils compacts adaptés forte pente, possédant 4 roues d’égales dimensions et directionnelles (ou tracteur articulé) ou chenilles, possédant un attelage et une prise de force frontale et/ou arrière,  un centre de gravité surbaissé, avec un poste de conduite réversible possible</t>
  </si>
  <si>
    <t>Presse à balles adaptable au transporteur</t>
  </si>
  <si>
    <t>Répartiteur adaptable sur porte-outils adaptés forte pente</t>
  </si>
  <si>
    <t>Surcoût sur porte-outils compacts adaptés pente moyenne et vigne dont l’équipement éligible comprend : bloc hydraulique latéral, pont avant freiné, empattement élargi, centre de gravité surbaissé, pneumatiques basse pression et attelage frontal et/ou latéral adapté au travail spécifique vigne en déport</t>
  </si>
  <si>
    <t>Surcoût sur porte-outils compacts adaptés pente moyenne, avec 4 roues directionnelles et variation continue, rayon de braquage réduit, centre de gravité surbaissé</t>
  </si>
  <si>
    <t>Transporteur possédant 4 roues d’égales dimensions avec centre de gravité surbaissé et attelage avant ou arrière, avec articulation centrale possible</t>
  </si>
  <si>
    <t>Matériels adaptés à la zone de montagne des départements de la Creuse, de la Corrèze et de la Haute-Vienne</t>
  </si>
  <si>
    <t>Matériels adaptés à la zone de montagne des  départements de la Creuse, de la Corrèze et de la Haute-Vienne</t>
  </si>
  <si>
    <t>Bétaillère tout type</t>
  </si>
  <si>
    <t>Broyeur axe horizontal, gyro-broyeur, broyeur sur cellule porte outil et broyeur tracté derrière quad (maximum 3m20)</t>
  </si>
  <si>
    <t>Cellule porte outil (type motofaucheuses) avec équipement adapté</t>
  </si>
  <si>
    <t xml:space="preserve">Enfonce pieux à vibration sur attelage télescopique ou tracteur chargeur </t>
  </si>
  <si>
    <t>Jumelage roues</t>
  </si>
  <si>
    <t xml:space="preserve">Option « Kit chenilles pour quad et véhicules légers </t>
  </si>
  <si>
    <t xml:space="preserve">Option « Pneumatiques basse pression </t>
  </si>
  <si>
    <t>Matériels portant sur l'amélioration des conditions de travail</t>
  </si>
  <si>
    <r>
      <t xml:space="preserve">La réduction de la pénibilité du travail sur les exploitations agricoles et leur compétitivité
</t>
    </r>
    <r>
      <rPr>
        <b/>
        <i/>
        <sz val="12"/>
        <color theme="1"/>
        <rFont val="Arial"/>
        <family val="2"/>
      </rPr>
      <t>+ éventuellement
le renouvellement des générations
+ éventuellement
la transition agro écologique, l'adaptation au changement climatique, la réduction des émissions des gaz à effet de serre, et les effets positifs de l'Agriculture sur l'environnement et le paysage relatif aux productions végétales et animales</t>
    </r>
  </si>
  <si>
    <t>Automate de lavage</t>
  </si>
  <si>
    <t>Balayeuse attelée</t>
  </si>
  <si>
    <t>Broyeur d'accotement</t>
  </si>
  <si>
    <t>Chargeur télescopique</t>
  </si>
  <si>
    <t>Déboucheur de drains</t>
  </si>
  <si>
    <t>Distributeurs (épandeurs) d’engrais ou d'amendement organique incluant à minima le kit bordures et la pesée embarquée OU la modulation intra parcellaire (coupure de tronçons) et si besoin d’autres options (localisateur d’engrais, DPAE, tapis ou à vis etc.). Options seules éligibles sur matériel existant</t>
  </si>
  <si>
    <t>Drones semoirs/cartographie/lutte biologique</t>
  </si>
  <si>
    <t>Epareuse/Débrousailleuse</t>
  </si>
  <si>
    <t>Nacelle (arboriculture)</t>
  </si>
  <si>
    <t>Options de dosage de précision : seules sont éligibles sur matériel existant d’épandage (d'engrais et/ou fertilisants)</t>
  </si>
  <si>
    <t>Outils de localisation (GPS), jalonnage, de guidage, boitiers de tracking (repérage des matériels) ainsi que les logiciels spécifiques d’enregistrement</t>
  </si>
  <si>
    <t>Semoir petites graines sur déchaumeur existant (pour couverts végétaux)</t>
  </si>
  <si>
    <t>Système de guidage manuel spécifique au désherbage mécanique</t>
  </si>
  <si>
    <t>Tout type de pailleuses</t>
  </si>
  <si>
    <t>Matériels en faveur de la diversification, la réorientation, la reconversion des exploitations agricoles</t>
  </si>
  <si>
    <t>La diversification des revenus de l'exploitation, réorientation ou la reconversion de production agricole correspondant à une stratégie de filière</t>
  </si>
  <si>
    <t>Andaineur frontal adaptable aux porte-outils et adapté forte pente</t>
  </si>
  <si>
    <t>Tout matériels de désherbage mécanique</t>
  </si>
  <si>
    <t>Broyeur végétal tout type</t>
  </si>
  <si>
    <t xml:space="preserve">Débroussailleuse, faucheuse frontale et adaptable sur porte-outils adaptés forte pente ou sur transporteur adapté </t>
  </si>
  <si>
    <t>Déchaumeur à dents ou à disques tout type</t>
  </si>
  <si>
    <t>Enfonce pieux à vibration sur attelage télescopique ou tracteur chargeur</t>
  </si>
  <si>
    <t xml:space="preserve">Faucheuse tout type à rouleau </t>
  </si>
  <si>
    <t>Option « Kit chenilles pour quad et véhicules légers</t>
  </si>
  <si>
    <t>Option « Pneumatiques basse pression</t>
  </si>
  <si>
    <t>Plateau fourrager</t>
  </si>
  <si>
    <t>Semoir tout type</t>
  </si>
  <si>
    <t>Surcoût * sur porte-outils compacts adaptés pente moyenne et vigne dont l’équipement éligible comprend : bloc hydraulique latéral, pont avant freiné, empattement élargi, centre de gravité surbaissé, pneumatiques basse pression et attelage frontal et/ou latéral adapté au travail spécifique vigne en déport</t>
  </si>
  <si>
    <t>Surcoût * sur porte-outils compacts adaptés pente moyenne, avec 4 roues directionnelles et variation continue, rayon de braquage réduit, centre de gravité surbaissé</t>
  </si>
  <si>
    <t>Nature du projet</t>
  </si>
  <si>
    <t>Nature de matériels</t>
  </si>
  <si>
    <t>Dépenses</t>
  </si>
  <si>
    <t>M_1</t>
  </si>
  <si>
    <t>M_2</t>
  </si>
  <si>
    <t>M_3</t>
  </si>
  <si>
    <t>M_4</t>
  </si>
  <si>
    <t>M_5</t>
  </si>
  <si>
    <t>M_6</t>
  </si>
  <si>
    <t>Matériels en faveur de la démonstration, la vulgarisation ou l'innovation des pratiques agricoles</t>
  </si>
  <si>
    <t>M_7</t>
  </si>
  <si>
    <t>M_8</t>
  </si>
  <si>
    <t>M_9</t>
  </si>
  <si>
    <t>Attelage arrière avec prise de force adaptable sur transporteur (uniquement en équipement d’un transporteur déjà existant)</t>
  </si>
  <si>
    <t>M_10</t>
  </si>
  <si>
    <t>M_11</t>
  </si>
  <si>
    <t>M_12</t>
  </si>
  <si>
    <t>M_14</t>
  </si>
  <si>
    <t>M_15</t>
  </si>
  <si>
    <t>M_16</t>
  </si>
  <si>
    <t>M_17</t>
  </si>
  <si>
    <t>M_18</t>
  </si>
  <si>
    <t>M_19</t>
  </si>
  <si>
    <t>M_20</t>
  </si>
  <si>
    <t>M_21</t>
  </si>
  <si>
    <t>M_22</t>
  </si>
  <si>
    <t>M_23</t>
  </si>
  <si>
    <t>M_13</t>
  </si>
  <si>
    <t xml:space="preserve">Epandeur à fumier adaptable sur transporteur </t>
  </si>
  <si>
    <t>Remorque benne ou Porte caisson agricole</t>
  </si>
  <si>
    <t>Matériels non présents dans les listes précédentes</t>
  </si>
  <si>
    <t>OCS ou Coûts raisonnables selon matériels choisis</t>
  </si>
  <si>
    <t>Matériels non présents dans les listes précédentes (exemple : matériels spécifiques filières) et/ou matériels figurant dans les listes précédentes  présentant un lien étroit avec la production visée par le projet</t>
  </si>
  <si>
    <t xml:space="preserve">DEMANDE D'AIDE </t>
  </si>
  <si>
    <t>FONDS EUROPEEN AGRICOLE POUR LE DEVELOPPEMENT RURAL (FEADER)</t>
  </si>
  <si>
    <t>Dispositif</t>
  </si>
  <si>
    <t>73.01.02 - Collectif</t>
  </si>
  <si>
    <t>N° Version AG</t>
  </si>
  <si>
    <t>V1</t>
  </si>
  <si>
    <r>
      <t>Ce document est à renseigner  pour toutes demandes d'aide,</t>
    </r>
    <r>
      <rPr>
        <b/>
        <sz val="12"/>
        <color rgb="FF000000"/>
        <rFont val="Arial"/>
        <family val="2"/>
      </rPr>
      <t xml:space="preserve"> les montants générés automatiquement dans l'Annexe 2 "Synthèse" seront à reporter dans l'onglet plan de financement de votre demande, bloc </t>
    </r>
    <r>
      <rPr>
        <sz val="12"/>
        <color rgb="FF000000"/>
        <rFont val="Arial"/>
        <family val="2"/>
      </rPr>
      <t xml:space="preserve"> "Dépenses prévisionnelles" sur Mes démarches en Nouvelle-Aquitaine </t>
    </r>
  </si>
  <si>
    <t>Date de début de validité</t>
  </si>
  <si>
    <t>Date de fin de validité</t>
  </si>
  <si>
    <t>Légende document:</t>
  </si>
  <si>
    <t>Cellule remplie automatiquement avec une formule</t>
  </si>
  <si>
    <t>Cellule à compléter</t>
  </si>
  <si>
    <t>Porteur du  projet :</t>
  </si>
  <si>
    <t>Intitulé du projet :</t>
  </si>
  <si>
    <t>Cette annexe de dépenses prévisionnelles est le document unique vous permettant de détailler toutes les dépenses de votre projet. N'hésitez pas à être exhaustif si vous le jugez nécessaire.</t>
  </si>
  <si>
    <t>ANNEXE 1</t>
  </si>
  <si>
    <t>Dépenses previsionnelles</t>
  </si>
  <si>
    <t>ANNEXE 2</t>
  </si>
  <si>
    <t>Synthèse</t>
  </si>
  <si>
    <t>INSTRUCTION</t>
  </si>
  <si>
    <t>Annexe réservée au service instructeur pour l'instruction des dépenses prévisionnelles</t>
  </si>
  <si>
    <t xml:space="preserve">Dans le cadre de votre demande de subvention, nous vous invitons à présenter les justificatifs de dépenses prévisionnelles suivants dans l'annexe 1 : 
- 1 devis ou pièce équivalente pour toutes les dépenses inférieures à 5 000 € HT 
- 2 devis ou pièces équivalentes pour toutes les dépenses comprises entre 5 000 € HT et 89 999,99 € HT 
- 3 devis ou pièces équivalentes pour toutes les dépenses supérieures à 90 000 € HT </t>
  </si>
  <si>
    <t>Notice de saisie</t>
  </si>
  <si>
    <t>Veillez à bien respecter les codes couleur présents dans l'annexe 1, à savoir qu'un champ de couleur verte ne doit pas être saisi. En effet, des formules Excel y ont été écrites afin de sommer les montants par ligne de dépenses</t>
  </si>
  <si>
    <t>Lorsque vous devez déclarer plusieurs dépenses distinctes, vous devez créer une ligne pour chaque dépense. Cela sera utile pour les instructeurs une fois le dépôt de votre demande réalisée</t>
  </si>
  <si>
    <t>Dans le cadre de l'AAP du dispositif PCAE - Investissements collectifs, des plafonds peuvent s'appliquer à certaines dépenses. Ces plafonds interviendront lors de l'instruction. Il vous est donc demandé de saisir vos dépenses au réél.</t>
  </si>
  <si>
    <t xml:space="preserve">ANNEXE 1: DEPENSES PREVISIONNELLES </t>
  </si>
  <si>
    <t>Montant total Travaux (€ HT)</t>
  </si>
  <si>
    <t>Montant total Matériel Equipements (€ HT)</t>
  </si>
  <si>
    <t>Montant total Dépenses Immatériels (€ HT)</t>
  </si>
  <si>
    <t>SI DEPENSE DISPOSE D'UNE VALEUR OCS, SE REFERER A LA NOTICE</t>
  </si>
  <si>
    <t>Type de dépenses</t>
  </si>
  <si>
    <t>Description des Dépenses</t>
  </si>
  <si>
    <t>Dépenses sur OCS</t>
  </si>
  <si>
    <t>Dénomination du fournisseur retenu</t>
  </si>
  <si>
    <t>Identification du justificatif retenu</t>
  </si>
  <si>
    <t>Montant devis 1 (HT) retenu</t>
  </si>
  <si>
    <t>Montant devis 2 non retenu</t>
  </si>
  <si>
    <t>Montant devis 3 non retenu</t>
  </si>
  <si>
    <t>Montant des investissements retenus
 (Ne rien saisir dans cette colonne)</t>
  </si>
  <si>
    <t xml:space="preserve">Commentaires </t>
  </si>
  <si>
    <t>Nature du Projet</t>
  </si>
  <si>
    <t>Nature de Matériels</t>
  </si>
  <si>
    <t>Type de Matériels</t>
  </si>
  <si>
    <t>Type OCS
(Ne rien saisir dans cette colonne)</t>
  </si>
  <si>
    <t>Valeur OCS
(Ne rien saisir dans cette colonne)</t>
  </si>
  <si>
    <t>Unité de mesure si OCS
(Ne rien saisir dans cette colonne)</t>
  </si>
  <si>
    <t>Nombre d'unités du modèle choisi</t>
  </si>
  <si>
    <t>Montant de la dépense OCS
(Ne rien saisir dans cette colonne)</t>
  </si>
  <si>
    <t>Matériel/équipements</t>
  </si>
  <si>
    <t>Dépenses immatérielles (études, conseil, diagnostics…)</t>
  </si>
  <si>
    <t>Travaux</t>
  </si>
  <si>
    <t>Dépenses de déplacements/frais de mission</t>
  </si>
  <si>
    <t>Dépenses de fonctionnement (frais généraux, frais de structures)</t>
  </si>
  <si>
    <t>Coûts indirects</t>
  </si>
  <si>
    <t>Prestations de services</t>
  </si>
  <si>
    <t>Achat de terrain / bien immeuble</t>
  </si>
  <si>
    <t>Dépenses d'amortissements</t>
  </si>
  <si>
    <t>Contributions en nature</t>
  </si>
  <si>
    <t>Dépenses auto-construction</t>
  </si>
  <si>
    <t>Autres</t>
  </si>
  <si>
    <t>Montants retenus</t>
  </si>
  <si>
    <t>TTC</t>
  </si>
  <si>
    <t>HT</t>
  </si>
  <si>
    <t xml:space="preserve">ANNEXE 2: SYNTHESE </t>
  </si>
  <si>
    <t xml:space="preserve">Porteur du  projet : </t>
  </si>
  <si>
    <t xml:space="preserve">Intitulé du projet : </t>
  </si>
  <si>
    <t>Case à cocher</t>
  </si>
  <si>
    <t>Je m’inscris dans la démarche de labélisation RSE/RSO selon la norme ISO 26000.</t>
  </si>
  <si>
    <t>A ce titre je demande que l’aide relative à cet engagement me soit versée au titre de ce présent projet</t>
  </si>
  <si>
    <t>Type de Depense</t>
  </si>
  <si>
    <t>Montant total des investissements retenus
(A reporter dans MDNA)</t>
  </si>
  <si>
    <t>Dépenses immatérielles</t>
  </si>
  <si>
    <t>TOTAL Projet</t>
  </si>
  <si>
    <t>Les valeurs de ce tableau sont à reporter dans l'onglet plan de financement de votre demande d'aide sur "Mes Demarches en Nouvelle-Aquitaine"</t>
  </si>
  <si>
    <t xml:space="preserve">ANNEXE INSTRUCTION : DEPENSES PREVISIONNELLES </t>
  </si>
  <si>
    <t>Description de la dépense</t>
  </si>
  <si>
    <t>Dénomination du fournisseur</t>
  </si>
  <si>
    <t>Identification du justificatif</t>
  </si>
  <si>
    <t>Devis 1 (HT) retenu</t>
  </si>
  <si>
    <t>Devis 2 non retenu (si matériel occasion ou sans OCS)</t>
  </si>
  <si>
    <t>Devis 3 non retenu (si matériel occasion ou sans OCS)</t>
  </si>
  <si>
    <t>Montant des investissements retenus</t>
  </si>
  <si>
    <t>Montant éligible</t>
  </si>
  <si>
    <t xml:space="preserve">Montant inéligible </t>
  </si>
  <si>
    <t>Motif d'inéligibilité</t>
  </si>
  <si>
    <t>Ecart entre le prix le plus bas présenté et le prix retenu (en %)</t>
  </si>
  <si>
    <t>Montant raisonnable maximal théorique</t>
  </si>
  <si>
    <t>Montant retenu</t>
  </si>
  <si>
    <t>Commentaires</t>
  </si>
  <si>
    <t>Type OCS</t>
  </si>
  <si>
    <t>Valeur OCS</t>
  </si>
  <si>
    <t>Unité de mesure si OCS</t>
  </si>
  <si>
    <t>Montant de la dépense OCS</t>
  </si>
  <si>
    <t>Dépenses de personnel</t>
  </si>
  <si>
    <t>LISTE MATERIELS ELIGIBLE Appel à projets  Collectifs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</si>
</sst>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;\ #,##0.00;\ &quot; &quot;;@"/>
    <numFmt numFmtId="165" formatCode="_-* #,##0.00\ _€_-;\-* #,##0.00\ _€_-;_-* &quot;-&quot;??\ _€_-;_-@_-"/>
    <numFmt numFmtId="166" formatCode="#,##0\ &quot;€&quot;"/>
    <numFmt numFmtId="167" formatCode="#,##0.00\ &quot;€&quot;"/>
  </numFmts>
  <fonts count="45" x14ac:knownFonts="1"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trike/>
      <sz val="14"/>
      <color theme="0"/>
      <name val="Calibri"/>
      <family val="2"/>
    </font>
    <font>
      <b/>
      <i/>
      <sz val="12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4" tint="-0.249977111117893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6" fillId="0" borderId="0" applyNumberForma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1" fillId="9" borderId="16" applyNumberFormat="0" applyAlignment="0">
      <protection locked="0"/>
    </xf>
    <xf numFmtId="0" fontId="25" fillId="0" borderId="8" applyNumberFormat="0">
      <alignment horizontal="left" vertical="center" wrapText="1"/>
      <protection locked="0"/>
    </xf>
    <xf numFmtId="0" fontId="26" fillId="0" borderId="12">
      <alignment horizontal="left" vertical="center"/>
      <protection locked="0"/>
    </xf>
    <xf numFmtId="0" fontId="21" fillId="8" borderId="17" applyNumberFormat="0" applyFont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18" fillId="0" borderId="0"/>
    <xf numFmtId="9" fontId="21" fillId="0" borderId="0" applyFont="0" applyFill="0" applyBorder="0" applyAlignment="0" applyProtection="0"/>
    <xf numFmtId="0" fontId="21" fillId="10" borderId="8" applyNumberFormat="0" applyFont="0" applyBorder="0" applyAlignment="0">
      <alignment horizontal="center" vertical="center"/>
    </xf>
    <xf numFmtId="0" fontId="27" fillId="0" borderId="8" applyNumberFormat="0" applyAlignment="0">
      <protection locked="0"/>
    </xf>
    <xf numFmtId="0" fontId="21" fillId="0" borderId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0" fillId="6" borderId="5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4" fontId="4" fillId="3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6" fillId="2" borderId="0" xfId="1" applyFont="1" applyFill="1" applyBorder="1" applyAlignment="1">
      <alignment horizontal="left" vertical="center" indent="2"/>
    </xf>
    <xf numFmtId="0" fontId="17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/>
    <xf numFmtId="0" fontId="22" fillId="2" borderId="0" xfId="0" applyFont="1" applyFill="1"/>
    <xf numFmtId="0" fontId="0" fillId="3" borderId="0" xfId="0" applyFill="1"/>
    <xf numFmtId="0" fontId="23" fillId="2" borderId="0" xfId="0" applyFont="1" applyFill="1"/>
    <xf numFmtId="0" fontId="0" fillId="0" borderId="0" xfId="0" applyAlignment="1">
      <alignment horizontal="center" vertical="center"/>
    </xf>
    <xf numFmtId="0" fontId="30" fillId="13" borderId="4" xfId="0" applyFont="1" applyFill="1" applyBorder="1" applyAlignment="1">
      <alignment horizontal="center" vertical="center" wrapText="1"/>
    </xf>
    <xf numFmtId="167" fontId="0" fillId="6" borderId="5" xfId="0" applyNumberFormat="1" applyFill="1" applyBorder="1"/>
    <xf numFmtId="0" fontId="0" fillId="6" borderId="5" xfId="0" applyFill="1" applyBorder="1"/>
    <xf numFmtId="167" fontId="0" fillId="2" borderId="10" xfId="0" applyNumberFormat="1" applyFill="1" applyBorder="1" applyProtection="1">
      <protection locked="0"/>
    </xf>
    <xf numFmtId="167" fontId="0" fillId="0" borderId="9" xfId="0" applyNumberFormat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9" fontId="0" fillId="0" borderId="9" xfId="25" applyFont="1" applyBorder="1" applyProtection="1">
      <protection locked="0"/>
    </xf>
    <xf numFmtId="0" fontId="32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/>
    </xf>
    <xf numFmtId="0" fontId="37" fillId="0" borderId="0" xfId="0" applyFont="1" applyAlignment="1">
      <alignment horizontal="left" vertical="center" wrapText="1"/>
    </xf>
    <xf numFmtId="0" fontId="7" fillId="11" borderId="21" xfId="0" applyFont="1" applyFill="1" applyBorder="1" applyAlignment="1">
      <alignment vertical="center" wrapText="1"/>
    </xf>
    <xf numFmtId="0" fontId="7" fillId="11" borderId="21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66" fontId="13" fillId="2" borderId="30" xfId="0" applyNumberFormat="1" applyFont="1" applyFill="1" applyBorder="1" applyAlignment="1">
      <alignment horizontal="center" vertical="center"/>
    </xf>
    <xf numFmtId="166" fontId="22" fillId="2" borderId="30" xfId="0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166" fontId="13" fillId="2" borderId="33" xfId="0" applyNumberFormat="1" applyFont="1" applyFill="1" applyBorder="1" applyAlignment="1">
      <alignment horizontal="center" vertical="center"/>
    </xf>
    <xf numFmtId="166" fontId="36" fillId="0" borderId="0" xfId="0" applyNumberFormat="1" applyFont="1"/>
    <xf numFmtId="0" fontId="0" fillId="0" borderId="2" xfId="0" applyBorder="1"/>
    <xf numFmtId="0" fontId="16" fillId="0" borderId="0" xfId="1" applyFill="1" applyBorder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166" fontId="37" fillId="0" borderId="0" xfId="0" applyNumberFormat="1" applyFont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0" fontId="37" fillId="0" borderId="0" xfId="0" applyFont="1"/>
    <xf numFmtId="166" fontId="40" fillId="0" borderId="0" xfId="0" applyNumberFormat="1" applyFont="1" applyAlignment="1">
      <alignment horizontal="center" vertical="center"/>
    </xf>
    <xf numFmtId="0" fontId="30" fillId="0" borderId="8" xfId="0" applyFont="1" applyBorder="1" applyAlignment="1">
      <alignment vertical="center" wrapText="1"/>
    </xf>
    <xf numFmtId="0" fontId="41" fillId="0" borderId="0" xfId="0" applyFont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7" fillId="0" borderId="23" xfId="0" applyFont="1" applyBorder="1" applyAlignment="1">
      <alignment horizontal="left" vertical="center" wrapText="1"/>
    </xf>
    <xf numFmtId="0" fontId="0" fillId="6" borderId="5" xfId="0" applyFill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>
      <alignment vertical="center" wrapText="1"/>
    </xf>
    <xf numFmtId="0" fontId="22" fillId="0" borderId="4" xfId="0" applyFont="1" applyBorder="1" applyAlignment="1">
      <alignment vertical="center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/>
    </xf>
    <xf numFmtId="0" fontId="30" fillId="0" borderId="4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8" xfId="0" applyFont="1" applyBorder="1" applyAlignment="1">
      <alignment vertical="center"/>
    </xf>
    <xf numFmtId="0" fontId="22" fillId="5" borderId="8" xfId="0" applyFont="1" applyFill="1" applyBorder="1" applyAlignment="1">
      <alignment vertical="center" wrapText="1"/>
    </xf>
    <xf numFmtId="0" fontId="22" fillId="15" borderId="8" xfId="0" applyFont="1" applyFill="1" applyBorder="1" applyAlignment="1">
      <alignment vertical="center" wrapText="1"/>
    </xf>
    <xf numFmtId="0" fontId="22" fillId="16" borderId="8" xfId="0" applyFont="1" applyFill="1" applyBorder="1" applyAlignment="1">
      <alignment vertical="center" wrapText="1"/>
    </xf>
    <xf numFmtId="0" fontId="22" fillId="17" borderId="8" xfId="0" applyFont="1" applyFill="1" applyBorder="1" applyAlignment="1">
      <alignment vertical="center" wrapText="1"/>
    </xf>
    <xf numFmtId="0" fontId="22" fillId="18" borderId="8" xfId="0" applyFont="1" applyFill="1" applyBorder="1" applyAlignment="1">
      <alignment vertical="center" wrapText="1"/>
    </xf>
    <xf numFmtId="0" fontId="41" fillId="6" borderId="5" xfId="0" applyFont="1" applyFill="1" applyBorder="1" applyAlignment="1" applyProtection="1">
      <alignment horizontal="left" vertical="center" wrapText="1"/>
      <protection locked="0"/>
    </xf>
    <xf numFmtId="0" fontId="0" fillId="6" borderId="5" xfId="0" applyFill="1" applyBorder="1" applyAlignment="1" applyProtection="1">
      <alignment vertical="center" wrapText="1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vertical="center"/>
      <protection locked="0"/>
    </xf>
    <xf numFmtId="167" fontId="0" fillId="6" borderId="5" xfId="0" applyNumberFormat="1" applyFill="1" applyBorder="1" applyAlignment="1" applyProtection="1">
      <alignment horizontal="center" vertical="center"/>
      <protection locked="0"/>
    </xf>
    <xf numFmtId="4" fontId="0" fillId="6" borderId="5" xfId="0" applyNumberFormat="1" applyFill="1" applyBorder="1" applyAlignment="1" applyProtection="1">
      <alignment horizontal="center" vertical="center"/>
      <protection locked="0"/>
    </xf>
    <xf numFmtId="4" fontId="0" fillId="6" borderId="7" xfId="0" applyNumberFormat="1" applyFill="1" applyBorder="1" applyAlignment="1" applyProtection="1">
      <alignment horizontal="center" vertical="center"/>
      <protection locked="0"/>
    </xf>
    <xf numFmtId="167" fontId="0" fillId="6" borderId="7" xfId="0" applyNumberForma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7" fillId="4" borderId="4" xfId="2" applyFont="1" applyFill="1" applyBorder="1" applyAlignment="1">
      <alignment horizontal="center" vertical="center" wrapText="1"/>
    </xf>
    <xf numFmtId="167" fontId="0" fillId="12" borderId="5" xfId="0" applyNumberFormat="1" applyFill="1" applyBorder="1" applyAlignment="1">
      <alignment horizontal="center" vertical="center" wrapText="1"/>
    </xf>
    <xf numFmtId="167" fontId="0" fillId="12" borderId="5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67" fontId="0" fillId="12" borderId="37" xfId="0" applyNumberFormat="1" applyFill="1" applyBorder="1" applyAlignment="1">
      <alignment horizontal="center" vertical="center"/>
    </xf>
    <xf numFmtId="0" fontId="0" fillId="12" borderId="37" xfId="0" applyFill="1" applyBorder="1" applyAlignment="1">
      <alignment horizontal="center" vertical="center" wrapText="1"/>
    </xf>
    <xf numFmtId="0" fontId="0" fillId="12" borderId="0" xfId="0" applyFill="1"/>
    <xf numFmtId="0" fontId="35" fillId="2" borderId="0" xfId="0" applyFont="1" applyFill="1"/>
    <xf numFmtId="0" fontId="42" fillId="2" borderId="0" xfId="0" applyFont="1" applyFill="1" applyAlignment="1">
      <alignment horizontal="right"/>
    </xf>
    <xf numFmtId="0" fontId="0" fillId="2" borderId="8" xfId="0" applyFill="1" applyBorder="1"/>
    <xf numFmtId="0" fontId="0" fillId="2" borderId="21" xfId="0" applyFill="1" applyBorder="1"/>
    <xf numFmtId="0" fontId="43" fillId="0" borderId="8" xfId="0" applyFont="1" applyBorder="1" applyAlignment="1">
      <alignment vertical="center"/>
    </xf>
    <xf numFmtId="0" fontId="22" fillId="0" borderId="9" xfId="0" applyFont="1" applyBorder="1" applyAlignment="1">
      <alignment horizontal="left" vertical="center" wrapText="1"/>
    </xf>
    <xf numFmtId="166" fontId="13" fillId="2" borderId="40" xfId="0" applyNumberFormat="1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0" fillId="19" borderId="8" xfId="0" applyFill="1" applyBorder="1" applyAlignment="1" applyProtection="1">
      <alignment horizontal="center"/>
      <protection locked="0"/>
    </xf>
    <xf numFmtId="0" fontId="7" fillId="11" borderId="2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35" xfId="0" applyFont="1" applyBorder="1" applyAlignment="1">
      <alignment vertical="center" wrapText="1"/>
    </xf>
    <xf numFmtId="0" fontId="34" fillId="0" borderId="0" xfId="0" applyFont="1"/>
    <xf numFmtId="0" fontId="35" fillId="0" borderId="0" xfId="0" applyFont="1"/>
    <xf numFmtId="0" fontId="30" fillId="0" borderId="31" xfId="0" applyFont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30" fillId="0" borderId="26" xfId="0" applyFont="1" applyBorder="1" applyAlignment="1">
      <alignment vertical="center" wrapText="1"/>
    </xf>
    <xf numFmtId="0" fontId="22" fillId="0" borderId="23" xfId="0" applyFont="1" applyBorder="1"/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18" borderId="8" xfId="0" applyFill="1" applyBorder="1"/>
    <xf numFmtId="0" fontId="0" fillId="18" borderId="8" xfId="0" applyFill="1" applyBorder="1" applyAlignment="1">
      <alignment horizontal="center"/>
    </xf>
    <xf numFmtId="14" fontId="0" fillId="18" borderId="8" xfId="0" applyNumberFormat="1" applyFill="1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2" fillId="0" borderId="8" xfId="0" applyFont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0" borderId="8" xfId="24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2" fillId="2" borderId="9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vertical="center"/>
    </xf>
    <xf numFmtId="166" fontId="22" fillId="2" borderId="30" xfId="0" applyNumberFormat="1" applyFont="1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2" fillId="2" borderId="22" xfId="0" applyFont="1" applyFill="1" applyBorder="1" applyAlignment="1">
      <alignment horizontal="left" vertical="center"/>
    </xf>
    <xf numFmtId="0" fontId="22" fillId="0" borderId="23" xfId="0" applyFont="1" applyBorder="1" applyAlignment="1">
      <alignment vertical="center" wrapText="1"/>
    </xf>
    <xf numFmtId="0" fontId="30" fillId="0" borderId="2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8" xfId="24" applyFont="1" applyFill="1" applyBorder="1" applyAlignment="1">
      <alignment horizontal="left" vertical="center" wrapText="1"/>
    </xf>
    <xf numFmtId="0" fontId="22" fillId="0" borderId="8" xfId="0" applyFont="1" applyBorder="1"/>
    <xf numFmtId="0" fontId="22" fillId="0" borderId="8" xfId="0" applyFont="1" applyBorder="1" applyAlignment="1">
      <alignment vertical="center"/>
    </xf>
    <xf numFmtId="0" fontId="22" fillId="0" borderId="8" xfId="0" applyFont="1" applyBorder="1" applyAlignment="1">
      <alignment wrapText="1"/>
    </xf>
    <xf numFmtId="0" fontId="13" fillId="0" borderId="8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22" fillId="2" borderId="36" xfId="0" applyFont="1" applyFill="1" applyBorder="1" applyAlignment="1">
      <alignment horizontal="left" vertical="center"/>
    </xf>
    <xf numFmtId="166" fontId="22" fillId="2" borderId="40" xfId="0" applyNumberFormat="1" applyFont="1" applyFill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 wrapText="1"/>
    </xf>
    <xf numFmtId="0" fontId="22" fillId="2" borderId="22" xfId="0" applyFont="1" applyFill="1" applyBorder="1" applyAlignment="1">
      <alignment vertical="center"/>
    </xf>
    <xf numFmtId="166" fontId="22" fillId="2" borderId="33" xfId="0" applyNumberFormat="1" applyFont="1" applyFill="1" applyBorder="1" applyAlignment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41" xfId="0" applyFont="1" applyBorder="1"/>
    <xf numFmtId="0" fontId="30" fillId="0" borderId="22" xfId="0" applyFont="1" applyBorder="1" applyAlignment="1">
      <alignment vertical="center" wrapText="1"/>
    </xf>
    <xf numFmtId="0" fontId="22" fillId="2" borderId="22" xfId="0" applyFont="1" applyFill="1" applyBorder="1" applyAlignment="1">
      <alignment horizontal="left" vertical="center" wrapText="1"/>
    </xf>
    <xf numFmtId="166" fontId="22" fillId="2" borderId="33" xfId="0" applyNumberFormat="1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center" wrapText="1"/>
    </xf>
    <xf numFmtId="0" fontId="30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vertical="center"/>
    </xf>
    <xf numFmtId="167" fontId="31" fillId="20" borderId="4" xfId="22" applyNumberFormat="1" applyFont="1" applyFill="1" applyBorder="1" applyAlignment="1" applyProtection="1">
      <alignment horizontal="center" vertical="center"/>
    </xf>
    <xf numFmtId="167" fontId="33" fillId="20" borderId="4" xfId="23" quotePrefix="1" applyNumberFormat="1" applyFont="1" applyFill="1" applyBorder="1" applyAlignment="1" applyProtection="1">
      <alignment horizontal="center" vertical="center"/>
    </xf>
    <xf numFmtId="0" fontId="31" fillId="0" borderId="4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4" fillId="2" borderId="0" xfId="0" applyFont="1" applyFill="1" applyAlignment="1">
      <alignment horizontal="left" wrapText="1"/>
    </xf>
    <xf numFmtId="0" fontId="4" fillId="2" borderId="35" xfId="0" applyFont="1" applyFill="1" applyBorder="1" applyAlignment="1">
      <alignment horizontal="left" wrapText="1"/>
    </xf>
    <xf numFmtId="0" fontId="44" fillId="21" borderId="0" xfId="0" applyFont="1" applyFill="1" applyAlignment="1">
      <alignment horizontal="left" vertical="top" wrapText="1"/>
    </xf>
    <xf numFmtId="0" fontId="44" fillId="21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167" fontId="0" fillId="12" borderId="25" xfId="0" applyNumberFormat="1" applyFill="1" applyBorder="1" applyAlignment="1">
      <alignment horizontal="center" vertical="center"/>
    </xf>
    <xf numFmtId="167" fontId="0" fillId="12" borderId="43" xfId="0" applyNumberForma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14" borderId="2" xfId="0" applyFill="1" applyBorder="1" applyAlignment="1" applyProtection="1">
      <alignment horizontal="center" vertical="center"/>
      <protection locked="0"/>
    </xf>
    <xf numFmtId="0" fontId="0" fillId="14" borderId="3" xfId="0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64" fontId="4" fillId="20" borderId="38" xfId="0" applyNumberFormat="1" applyFont="1" applyFill="1" applyBorder="1" applyAlignment="1">
      <alignment horizontal="center" vertical="center"/>
    </xf>
    <xf numFmtId="164" fontId="4" fillId="20" borderId="39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164" fontId="4" fillId="20" borderId="1" xfId="0" applyNumberFormat="1" applyFont="1" applyFill="1" applyBorder="1" applyAlignment="1">
      <alignment horizontal="center" vertical="center"/>
    </xf>
    <xf numFmtId="164" fontId="4" fillId="20" borderId="2" xfId="0" applyNumberFormat="1" applyFont="1" applyFill="1" applyBorder="1" applyAlignment="1">
      <alignment horizontal="center" vertical="center"/>
    </xf>
    <xf numFmtId="164" fontId="4" fillId="20" borderId="3" xfId="0" applyNumberFormat="1" applyFont="1" applyFill="1" applyBorder="1" applyAlignment="1">
      <alignment horizontal="center" vertical="center"/>
    </xf>
    <xf numFmtId="164" fontId="4" fillId="20" borderId="24" xfId="0" applyNumberFormat="1" applyFont="1" applyFill="1" applyBorder="1" applyAlignment="1">
      <alignment horizontal="center" vertical="center"/>
    </xf>
    <xf numFmtId="164" fontId="4" fillId="20" borderId="29" xfId="0" applyNumberFormat="1" applyFont="1" applyFill="1" applyBorder="1" applyAlignment="1">
      <alignment horizontal="center" vertical="center"/>
    </xf>
    <xf numFmtId="164" fontId="4" fillId="20" borderId="15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0" fillId="13" borderId="27" xfId="0" applyFont="1" applyFill="1" applyBorder="1" applyAlignment="1">
      <alignment horizontal="center" vertical="center" wrapText="1"/>
    </xf>
    <xf numFmtId="0" fontId="30" fillId="13" borderId="14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30" fillId="13" borderId="3" xfId="0" applyFont="1" applyFill="1" applyBorder="1" applyAlignment="1">
      <alignment horizontal="center" vertical="center" wrapText="1"/>
    </xf>
    <xf numFmtId="0" fontId="30" fillId="13" borderId="4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vertical="center" wrapText="1"/>
    </xf>
  </cellXfs>
  <cellStyles count="33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" xfId="22" builtinId="3"/>
    <cellStyle name="Milliers 2" xfId="10" xr:uid="{9427C512-AB1E-4B16-B66A-DF297B1F6B14}"/>
    <cellStyle name="Milliers 3" xfId="4" xr:uid="{2D7C8310-F07A-4AB4-9DF8-348FD959035D}"/>
    <cellStyle name="Milliers 4" xfId="31" xr:uid="{E9BDDF37-2B3A-497A-811A-E1CA55ECBD27}"/>
    <cellStyle name="Monétaire" xfId="23" builtinId="4"/>
    <cellStyle name="Monétaire 2" xfId="11" xr:uid="{95B264FF-E896-4253-8F52-1E89F3F2230F}"/>
    <cellStyle name="Monétaire 2 2" xfId="19" xr:uid="{E778347D-17A4-42EC-8853-830E6EA1C4D1}"/>
    <cellStyle name="Monétaire 2 2 2" xfId="29" xr:uid="{D1B4BAC6-CF8C-43E6-ABC9-AB52C81BBE73}"/>
    <cellStyle name="Monétaire 2 3" xfId="27" xr:uid="{E3EFBA56-0267-4CB4-B77F-4F3E634E9B71}"/>
    <cellStyle name="Monétaire 3" xfId="5" xr:uid="{4F82B021-5F15-4521-AB89-106CE6FEAD70}"/>
    <cellStyle name="Monétaire 3 2" xfId="18" xr:uid="{4FB4FEBA-4B4D-47E0-9E68-C081F4FD3E1E}"/>
    <cellStyle name="Monétaire 3 2 2" xfId="28" xr:uid="{D36CBAA2-475F-4199-9452-66A780AAF853}"/>
    <cellStyle name="Monétaire 3 3" xfId="26" xr:uid="{B8C7D907-5677-406D-8AB1-E4FA56C8A426}"/>
    <cellStyle name="Monétaire 4" xfId="21" xr:uid="{77FB596C-211D-4542-ABAA-C3C7AA4E3B11}"/>
    <cellStyle name="Monétaire 4 2" xfId="30" xr:uid="{FF536F53-9EC4-476E-9D14-7BEC2FF2353C}"/>
    <cellStyle name="Monétaire 5" xfId="32" xr:uid="{007F756E-FFAB-469C-BB2F-6D7DFA2C17DC}"/>
    <cellStyle name="Normal" xfId="0" builtinId="0"/>
    <cellStyle name="Normal 2" xfId="12" xr:uid="{A365BEBD-24AB-4FD7-ACEB-9C855FE159AD}"/>
    <cellStyle name="Normal 2 2" xfId="2" xr:uid="{4AF6FAA6-334F-43F0-B071-8F82A4E0A2B4}"/>
    <cellStyle name="Normal 2 3" xfId="24" xr:uid="{3C7B2874-21FD-4E5D-B203-7827FED108EA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" xfId="25" builtinId="5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D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171450</xdr:rowOff>
    </xdr:from>
    <xdr:to>
      <xdr:col>11</xdr:col>
      <xdr:colOff>95250</xdr:colOff>
      <xdr:row>15</xdr:row>
      <xdr:rowOff>266700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E351E5D-C575-ED20-4BD1-0BA15B172DC9}"/>
            </a:ext>
          </a:extLst>
        </xdr:cNvPr>
        <xdr:cNvSpPr txBox="1"/>
      </xdr:nvSpPr>
      <xdr:spPr>
        <a:xfrm>
          <a:off x="781050" y="3171825"/>
          <a:ext cx="9439275" cy="10096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destination de tous les porteurs de projets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/>
            <a:t> </a:t>
          </a:r>
        </a:p>
        <a:p>
          <a:pPr algn="ctr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vous vous inscrivez dans la démarche de labélisation RSE/RSO selon la norme ISO 26000, veuillez répondre spécifiquement aux questions présentes dans l'onglet "ANXE_2_SYNTHESE"</a:t>
          </a:r>
          <a:endParaRPr lang="fr-FR" sz="1100" b="0" u="none"/>
        </a:p>
      </xdr:txBody>
    </xdr:sp>
    <xdr:clientData/>
  </xdr:twoCellAnchor>
  <xdr:twoCellAnchor>
    <xdr:from>
      <xdr:col>1</xdr:col>
      <xdr:colOff>19050</xdr:colOff>
      <xdr:row>10</xdr:row>
      <xdr:rowOff>171450</xdr:rowOff>
    </xdr:from>
    <xdr:to>
      <xdr:col>11</xdr:col>
      <xdr:colOff>95250</xdr:colOff>
      <xdr:row>15</xdr:row>
      <xdr:rowOff>266700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6834323-341E-405F-B8F0-2BDA532CAA87}"/>
            </a:ext>
          </a:extLst>
        </xdr:cNvPr>
        <xdr:cNvSpPr txBox="1"/>
      </xdr:nvSpPr>
      <xdr:spPr>
        <a:xfrm>
          <a:off x="781050" y="3171825"/>
          <a:ext cx="9439275" cy="10096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destination de tous les porteurs de projets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/>
            <a:t> </a:t>
          </a:r>
        </a:p>
        <a:p>
          <a:pPr algn="ctr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b="0" u="none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vous vous inscrivez dans la démarche de labélisation RSE/RSO selon la norme ISO 26000, veuillez répondre spécifiquement aux questions présentes dans l'onglet "ANXE_2_SYNTHESE"</a:t>
          </a:r>
          <a:endParaRPr lang="fr-FR" sz="11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B090-FBD3-4DFF-82A5-4BC22A93780C}">
  <sheetPr>
    <pageSetUpPr fitToPage="1"/>
  </sheetPr>
  <dimension ref="A1:IO803"/>
  <sheetViews>
    <sheetView zoomScale="80" zoomScaleNormal="80" workbookViewId="0">
      <pane ySplit="3" topLeftCell="A167" activePane="bottomLeft" state="frozen"/>
      <selection pane="bottomLeft" activeCell="B162" sqref="B162"/>
    </sheetView>
  </sheetViews>
  <sheetFormatPr baseColWidth="10" defaultColWidth="11.42578125" defaultRowHeight="15" x14ac:dyDescent="0.25"/>
  <cols>
    <col min="1" max="1" width="31.5703125" customWidth="1"/>
    <col min="2" max="2" width="28.42578125" style="42" customWidth="1"/>
    <col min="3" max="3" width="3.85546875" style="42" customWidth="1"/>
    <col min="4" max="4" width="33.42578125" customWidth="1"/>
    <col min="5" max="5" width="5.28515625" customWidth="1"/>
    <col min="6" max="6" width="7.85546875" hidden="1" customWidth="1"/>
    <col min="7" max="7" width="99.5703125" customWidth="1"/>
    <col min="8" max="8" width="73.28515625" style="65" customWidth="1"/>
    <col min="9" max="9" width="13.28515625" style="120" customWidth="1"/>
    <col min="10" max="10" width="21.28515625" style="29" bestFit="1" customWidth="1"/>
    <col min="11" max="11" width="18.5703125" style="64" bestFit="1" customWidth="1"/>
    <col min="12" max="12" width="61.42578125" style="41" customWidth="1"/>
    <col min="13" max="13" width="50.42578125" style="41" customWidth="1"/>
    <col min="14" max="15" width="26" style="41" customWidth="1"/>
  </cols>
  <sheetData>
    <row r="1" spans="1:15" ht="29.25" customHeight="1" x14ac:dyDescent="0.3">
      <c r="A1" s="111" t="s">
        <v>387</v>
      </c>
      <c r="B1" s="112"/>
      <c r="C1" s="112"/>
      <c r="D1" s="112"/>
      <c r="E1" s="112"/>
      <c r="F1" s="112"/>
      <c r="G1" s="112"/>
      <c r="H1" s="112"/>
      <c r="I1" s="117"/>
      <c r="J1" s="112"/>
      <c r="K1" s="112"/>
    </row>
    <row r="2" spans="1:15" x14ac:dyDescent="0.25">
      <c r="H2" s="43"/>
      <c r="I2" s="118"/>
      <c r="K2" s="29"/>
    </row>
    <row r="3" spans="1:15" ht="32.25" thickBot="1" x14ac:dyDescent="0.3">
      <c r="A3" s="44" t="s">
        <v>0</v>
      </c>
      <c r="B3" s="107" t="s">
        <v>1</v>
      </c>
      <c r="C3" s="107"/>
      <c r="D3" s="44" t="s">
        <v>2</v>
      </c>
      <c r="E3" s="44"/>
      <c r="F3" s="44"/>
      <c r="G3" s="107"/>
      <c r="H3" s="45" t="s">
        <v>3</v>
      </c>
      <c r="I3" s="45" t="s">
        <v>4</v>
      </c>
      <c r="J3" s="107" t="s">
        <v>5</v>
      </c>
      <c r="K3" s="107" t="s">
        <v>6</v>
      </c>
      <c r="L3" s="46"/>
      <c r="M3" s="46"/>
      <c r="N3" s="46"/>
      <c r="O3" s="46"/>
    </row>
    <row r="4" spans="1:15" s="29" customFormat="1" ht="39" customHeight="1" thickBot="1" x14ac:dyDescent="0.3">
      <c r="A4" s="72" t="s">
        <v>7</v>
      </c>
      <c r="B4" s="115" t="s">
        <v>8</v>
      </c>
      <c r="C4" s="150">
        <f t="shared" ref="C4:C37" si="0">INDEX(valeur,MATCH(A4,Type,0))</f>
        <v>1</v>
      </c>
      <c r="D4" s="58" t="s">
        <v>9</v>
      </c>
      <c r="E4" s="58" t="str">
        <f t="shared" ref="E4:E37" si="1">INDEX(Nature,MATCH(D4,NatMat,0))</f>
        <v>M_1</v>
      </c>
      <c r="F4" s="58" t="s">
        <v>10</v>
      </c>
      <c r="G4" s="128" t="str">
        <f>IFERROR(C4&amp;" "&amp;E4&amp;" "&amp;H4,"")</f>
        <v>1 M_1 Tracteur agricole</v>
      </c>
      <c r="H4" s="151" t="s">
        <v>11</v>
      </c>
      <c r="I4" s="130" t="s">
        <v>12</v>
      </c>
      <c r="J4" s="140"/>
      <c r="K4" s="104"/>
      <c r="L4" s="29">
        <f>LEN(H4)</f>
        <v>17</v>
      </c>
      <c r="M4" s="125" t="s">
        <v>13</v>
      </c>
      <c r="N4" s="29" t="s">
        <v>14</v>
      </c>
      <c r="O4" s="47"/>
    </row>
    <row r="5" spans="1:15" s="29" customFormat="1" ht="30.75" customHeight="1" thickBot="1" x14ac:dyDescent="0.3">
      <c r="A5" s="72" t="s">
        <v>7</v>
      </c>
      <c r="B5" s="146"/>
      <c r="C5" s="150">
        <f t="shared" si="0"/>
        <v>1</v>
      </c>
      <c r="D5" s="58" t="s">
        <v>9</v>
      </c>
      <c r="E5" s="58" t="str">
        <f t="shared" si="1"/>
        <v>M_1</v>
      </c>
      <c r="F5" s="58"/>
      <c r="G5" s="128" t="str">
        <f t="shared" ref="G5:G37" si="2">IFERROR(C5&amp;" "&amp;E5&amp;" "&amp;H5,"")</f>
        <v>1 M_1 Andaineur de pierre</v>
      </c>
      <c r="H5" s="129" t="s">
        <v>15</v>
      </c>
      <c r="I5" s="130" t="s">
        <v>12</v>
      </c>
      <c r="J5" s="50"/>
      <c r="K5" s="49"/>
      <c r="L5" s="29">
        <f t="shared" ref="L5:L37" si="3">LEN(H5)</f>
        <v>19</v>
      </c>
      <c r="M5" s="125" t="s">
        <v>16</v>
      </c>
      <c r="N5" s="29" t="s">
        <v>17</v>
      </c>
      <c r="O5" s="47"/>
    </row>
    <row r="6" spans="1:15" s="29" customFormat="1" ht="30.75" customHeight="1" thickBot="1" x14ac:dyDescent="0.3">
      <c r="A6" s="72" t="s">
        <v>7</v>
      </c>
      <c r="B6" s="146"/>
      <c r="C6" s="150">
        <f t="shared" si="0"/>
        <v>1</v>
      </c>
      <c r="D6" s="58" t="s">
        <v>9</v>
      </c>
      <c r="E6" s="58" t="str">
        <f t="shared" si="1"/>
        <v>M_1</v>
      </c>
      <c r="F6" s="58"/>
      <c r="G6" s="128" t="str">
        <f t="shared" si="2"/>
        <v>1 M_1 Broyeur de culture ou de prairies</v>
      </c>
      <c r="H6" s="129" t="s">
        <v>18</v>
      </c>
      <c r="I6" s="130" t="s">
        <v>12</v>
      </c>
      <c r="J6" s="50"/>
      <c r="K6" s="48"/>
      <c r="L6" s="29">
        <f t="shared" si="3"/>
        <v>33</v>
      </c>
      <c r="M6" s="125" t="s">
        <v>19</v>
      </c>
      <c r="N6" s="29" t="s">
        <v>20</v>
      </c>
      <c r="O6" s="47"/>
    </row>
    <row r="7" spans="1:15" s="29" customFormat="1" ht="30.75" customHeight="1" thickBot="1" x14ac:dyDescent="0.3">
      <c r="A7" s="72" t="s">
        <v>7</v>
      </c>
      <c r="B7" s="146"/>
      <c r="C7" s="150">
        <f t="shared" si="0"/>
        <v>1</v>
      </c>
      <c r="D7" s="58" t="s">
        <v>9</v>
      </c>
      <c r="E7" s="58" t="str">
        <f t="shared" si="1"/>
        <v>M_1</v>
      </c>
      <c r="F7" s="58"/>
      <c r="G7" s="128" t="str">
        <f t="shared" si="2"/>
        <v>1 M_1 Broyeur de pierre</v>
      </c>
      <c r="H7" s="129" t="s">
        <v>21</v>
      </c>
      <c r="I7" s="130" t="s">
        <v>12</v>
      </c>
      <c r="J7" s="50"/>
      <c r="K7" s="48"/>
      <c r="L7" s="29">
        <f t="shared" si="3"/>
        <v>17</v>
      </c>
      <c r="M7" s="125" t="s">
        <v>22</v>
      </c>
      <c r="N7" s="29" t="s">
        <v>23</v>
      </c>
      <c r="O7" s="47"/>
    </row>
    <row r="8" spans="1:15" s="29" customFormat="1" ht="30.75" customHeight="1" thickBot="1" x14ac:dyDescent="0.3">
      <c r="A8" s="72" t="s">
        <v>7</v>
      </c>
      <c r="B8" s="146"/>
      <c r="C8" s="150">
        <f t="shared" si="0"/>
        <v>1</v>
      </c>
      <c r="D8" s="58" t="s">
        <v>9</v>
      </c>
      <c r="E8" s="58" t="str">
        <f t="shared" si="1"/>
        <v>M_1</v>
      </c>
      <c r="F8" s="58"/>
      <c r="G8" s="128" t="str">
        <f t="shared" si="2"/>
        <v>1 M_1 Charrue et/ou charrue déchaumeuse</v>
      </c>
      <c r="H8" s="129" t="s">
        <v>24</v>
      </c>
      <c r="I8" s="130" t="s">
        <v>12</v>
      </c>
      <c r="J8" s="50"/>
      <c r="K8" s="48"/>
      <c r="L8" s="29">
        <f t="shared" si="3"/>
        <v>33</v>
      </c>
      <c r="M8" s="125" t="s">
        <v>25</v>
      </c>
      <c r="N8" s="29" t="s">
        <v>26</v>
      </c>
      <c r="O8" s="47"/>
    </row>
    <row r="9" spans="1:15" s="29" customFormat="1" ht="30.75" customHeight="1" thickBot="1" x14ac:dyDescent="0.3">
      <c r="A9" s="72" t="s">
        <v>7</v>
      </c>
      <c r="B9" s="146"/>
      <c r="C9" s="150">
        <f t="shared" si="0"/>
        <v>1</v>
      </c>
      <c r="D9" s="58" t="s">
        <v>9</v>
      </c>
      <c r="E9" s="58" t="str">
        <f t="shared" si="1"/>
        <v>M_1</v>
      </c>
      <c r="F9" s="58"/>
      <c r="G9" s="128" t="str">
        <f t="shared" si="2"/>
        <v>1 M_1 Combiné andaineur/ramasseur de pierre</v>
      </c>
      <c r="H9" s="129" t="s">
        <v>27</v>
      </c>
      <c r="I9" s="130" t="s">
        <v>12</v>
      </c>
      <c r="J9" s="50"/>
      <c r="K9" s="48"/>
      <c r="L9" s="29">
        <f t="shared" si="3"/>
        <v>37</v>
      </c>
      <c r="M9" s="125" t="s">
        <v>28</v>
      </c>
      <c r="N9" s="29" t="s">
        <v>29</v>
      </c>
      <c r="O9" s="47"/>
    </row>
    <row r="10" spans="1:15" s="29" customFormat="1" ht="30" customHeight="1" thickBot="1" x14ac:dyDescent="0.3">
      <c r="A10" s="72" t="s">
        <v>7</v>
      </c>
      <c r="B10" s="146"/>
      <c r="C10" s="150">
        <f t="shared" si="0"/>
        <v>1</v>
      </c>
      <c r="D10" s="58" t="s">
        <v>9</v>
      </c>
      <c r="E10" s="58" t="str">
        <f t="shared" si="1"/>
        <v>M_1</v>
      </c>
      <c r="F10" s="58"/>
      <c r="G10" s="128" t="str">
        <f t="shared" si="2"/>
        <v>1 M_1 Cover Crop</v>
      </c>
      <c r="H10" s="129" t="s">
        <v>30</v>
      </c>
      <c r="I10" s="130" t="s">
        <v>12</v>
      </c>
      <c r="J10" s="50"/>
      <c r="K10" s="48"/>
      <c r="L10" s="29">
        <f t="shared" si="3"/>
        <v>10</v>
      </c>
    </row>
    <row r="11" spans="1:15" s="29" customFormat="1" ht="30" customHeight="1" thickBot="1" x14ac:dyDescent="0.3">
      <c r="A11" s="72" t="s">
        <v>7</v>
      </c>
      <c r="B11" s="146"/>
      <c r="C11" s="150">
        <f t="shared" si="0"/>
        <v>1</v>
      </c>
      <c r="D11" s="58" t="s">
        <v>9</v>
      </c>
      <c r="E11" s="58" t="str">
        <f t="shared" si="1"/>
        <v>M_1</v>
      </c>
      <c r="F11" s="58"/>
      <c r="G11" s="128" t="str">
        <f t="shared" si="2"/>
        <v>1 M_1 Déchaumeur à dents ou à disques tout type (dont déchaumeur équipé semoir petites graines)</v>
      </c>
      <c r="H11" s="129" t="s">
        <v>31</v>
      </c>
      <c r="I11" s="130" t="s">
        <v>12</v>
      </c>
      <c r="J11" s="50"/>
      <c r="K11" s="48"/>
      <c r="L11" s="29">
        <f t="shared" si="3"/>
        <v>89</v>
      </c>
    </row>
    <row r="12" spans="1:15" s="29" customFormat="1" ht="30" customHeight="1" thickBot="1" x14ac:dyDescent="0.3">
      <c r="A12" s="72" t="s">
        <v>7</v>
      </c>
      <c r="B12" s="146"/>
      <c r="C12" s="150">
        <f t="shared" si="0"/>
        <v>1</v>
      </c>
      <c r="D12" s="58" t="s">
        <v>9</v>
      </c>
      <c r="E12" s="58" t="str">
        <f t="shared" si="1"/>
        <v>M_1</v>
      </c>
      <c r="F12" s="58"/>
      <c r="G12" s="128" t="str">
        <f t="shared" si="2"/>
        <v>1 M_1 Décompacteur</v>
      </c>
      <c r="H12" s="129" t="s">
        <v>32</v>
      </c>
      <c r="I12" s="130" t="s">
        <v>12</v>
      </c>
      <c r="J12" s="50"/>
      <c r="K12" s="48"/>
      <c r="L12" s="29">
        <f t="shared" si="3"/>
        <v>12</v>
      </c>
    </row>
    <row r="13" spans="1:15" s="29" customFormat="1" ht="30" customHeight="1" thickBot="1" x14ac:dyDescent="0.3">
      <c r="A13" s="72" t="s">
        <v>7</v>
      </c>
      <c r="B13" s="146"/>
      <c r="C13" s="150">
        <f t="shared" si="0"/>
        <v>1</v>
      </c>
      <c r="D13" s="58" t="s">
        <v>9</v>
      </c>
      <c r="E13" s="58" t="str">
        <f t="shared" si="1"/>
        <v>M_1</v>
      </c>
      <c r="F13" s="58"/>
      <c r="G13" s="128" t="str">
        <f t="shared" si="2"/>
        <v>1 M_1 Fissurateur de sol</v>
      </c>
      <c r="H13" s="129" t="s">
        <v>33</v>
      </c>
      <c r="I13" s="130" t="s">
        <v>12</v>
      </c>
      <c r="J13" s="50"/>
      <c r="K13" s="48"/>
      <c r="L13" s="29">
        <f t="shared" si="3"/>
        <v>18</v>
      </c>
    </row>
    <row r="14" spans="1:15" s="29" customFormat="1" ht="30" customHeight="1" thickBot="1" x14ac:dyDescent="0.3">
      <c r="A14" s="72" t="s">
        <v>7</v>
      </c>
      <c r="B14" s="146"/>
      <c r="C14" s="150">
        <f t="shared" si="0"/>
        <v>1</v>
      </c>
      <c r="D14" s="58" t="s">
        <v>9</v>
      </c>
      <c r="E14" s="58" t="str">
        <f t="shared" si="1"/>
        <v>M_1</v>
      </c>
      <c r="F14" s="58"/>
      <c r="G14" s="128" t="str">
        <f t="shared" si="2"/>
        <v>1 M_1 Herse rotative</v>
      </c>
      <c r="H14" s="129" t="s">
        <v>34</v>
      </c>
      <c r="I14" s="130" t="s">
        <v>12</v>
      </c>
      <c r="J14" s="50"/>
      <c r="K14" s="48"/>
      <c r="L14" s="29">
        <f t="shared" si="3"/>
        <v>14</v>
      </c>
    </row>
    <row r="15" spans="1:15" s="29" customFormat="1" ht="30" customHeight="1" thickBot="1" x14ac:dyDescent="0.3">
      <c r="A15" s="72" t="s">
        <v>7</v>
      </c>
      <c r="B15" s="146"/>
      <c r="C15" s="150">
        <f t="shared" si="0"/>
        <v>1</v>
      </c>
      <c r="D15" s="58" t="s">
        <v>9</v>
      </c>
      <c r="E15" s="58" t="str">
        <f t="shared" si="1"/>
        <v>M_1</v>
      </c>
      <c r="F15" s="58"/>
      <c r="G15" s="128" t="str">
        <f t="shared" si="2"/>
        <v>1 M_1 Rotobèche ou Fraise rotative</v>
      </c>
      <c r="H15" s="129" t="s">
        <v>35</v>
      </c>
      <c r="I15" s="130" t="s">
        <v>12</v>
      </c>
      <c r="J15" s="50"/>
      <c r="K15" s="48"/>
      <c r="L15" s="29">
        <f t="shared" si="3"/>
        <v>28</v>
      </c>
    </row>
    <row r="16" spans="1:15" s="29" customFormat="1" ht="30" customHeight="1" thickBot="1" x14ac:dyDescent="0.3">
      <c r="A16" s="72" t="s">
        <v>7</v>
      </c>
      <c r="B16" s="146"/>
      <c r="C16" s="150">
        <f t="shared" si="0"/>
        <v>1</v>
      </c>
      <c r="D16" s="58" t="s">
        <v>9</v>
      </c>
      <c r="E16" s="58" t="str">
        <f t="shared" si="1"/>
        <v>M_1</v>
      </c>
      <c r="F16" s="58"/>
      <c r="G16" s="128" t="str">
        <f t="shared" si="2"/>
        <v>1 M_1 Rouleau tout type</v>
      </c>
      <c r="H16" s="129" t="s">
        <v>36</v>
      </c>
      <c r="I16" s="130" t="s">
        <v>12</v>
      </c>
      <c r="J16" s="50"/>
      <c r="K16" s="48"/>
      <c r="L16" s="29">
        <f t="shared" si="3"/>
        <v>17</v>
      </c>
    </row>
    <row r="17" spans="1:15" s="29" customFormat="1" ht="30" customHeight="1" thickBot="1" x14ac:dyDescent="0.3">
      <c r="A17" s="72" t="s">
        <v>7</v>
      </c>
      <c r="B17" s="146"/>
      <c r="C17" s="150">
        <f t="shared" si="0"/>
        <v>1</v>
      </c>
      <c r="D17" s="58" t="s">
        <v>9</v>
      </c>
      <c r="E17" s="58" t="str">
        <f t="shared" si="1"/>
        <v>M_1</v>
      </c>
      <c r="F17" s="58"/>
      <c r="G17" s="128" t="str">
        <f t="shared" si="2"/>
        <v>1 M_1 Scalpeur</v>
      </c>
      <c r="H17" s="129" t="s">
        <v>37</v>
      </c>
      <c r="I17" s="130" t="s">
        <v>12</v>
      </c>
      <c r="J17" s="50"/>
      <c r="K17" s="48"/>
      <c r="L17" s="29">
        <f t="shared" si="3"/>
        <v>8</v>
      </c>
    </row>
    <row r="18" spans="1:15" s="29" customFormat="1" ht="30" customHeight="1" thickBot="1" x14ac:dyDescent="0.3">
      <c r="A18" s="72" t="s">
        <v>7</v>
      </c>
      <c r="B18" s="146"/>
      <c r="C18" s="150">
        <f t="shared" si="0"/>
        <v>1</v>
      </c>
      <c r="D18" s="58" t="s">
        <v>9</v>
      </c>
      <c r="E18" s="58" t="str">
        <f t="shared" si="1"/>
        <v>M_1</v>
      </c>
      <c r="F18" s="58"/>
      <c r="G18" s="128" t="str">
        <f t="shared" si="2"/>
        <v>1 M_1 Semoir tout type (sauf semoir petites graines ou équivalent)</v>
      </c>
      <c r="H18" s="129" t="s">
        <v>38</v>
      </c>
      <c r="I18" s="130" t="s">
        <v>12</v>
      </c>
      <c r="J18" s="50"/>
      <c r="K18" s="48"/>
      <c r="L18" s="29">
        <f t="shared" si="3"/>
        <v>60</v>
      </c>
    </row>
    <row r="19" spans="1:15" s="29" customFormat="1" ht="30" customHeight="1" thickBot="1" x14ac:dyDescent="0.3">
      <c r="A19" s="72" t="s">
        <v>7</v>
      </c>
      <c r="B19" s="146"/>
      <c r="C19" s="150">
        <f t="shared" si="0"/>
        <v>1</v>
      </c>
      <c r="D19" s="58" t="s">
        <v>9</v>
      </c>
      <c r="E19" s="58" t="str">
        <f t="shared" si="1"/>
        <v>M_1</v>
      </c>
      <c r="F19" s="58"/>
      <c r="G19" s="128" t="str">
        <f t="shared" si="2"/>
        <v>1 M_1 Trémie tout type</v>
      </c>
      <c r="H19" s="129" t="s">
        <v>39</v>
      </c>
      <c r="I19" s="130" t="s">
        <v>12</v>
      </c>
      <c r="J19" s="50"/>
      <c r="K19" s="48"/>
      <c r="L19" s="29">
        <f t="shared" si="3"/>
        <v>16</v>
      </c>
    </row>
    <row r="20" spans="1:15" s="29" customFormat="1" ht="30" customHeight="1" thickBot="1" x14ac:dyDescent="0.3">
      <c r="A20" s="72" t="s">
        <v>7</v>
      </c>
      <c r="B20" s="146"/>
      <c r="C20" s="150">
        <f t="shared" si="0"/>
        <v>1</v>
      </c>
      <c r="D20" s="58" t="s">
        <v>9</v>
      </c>
      <c r="E20" s="58" t="str">
        <f t="shared" si="1"/>
        <v>M_1</v>
      </c>
      <c r="F20" s="58"/>
      <c r="G20" s="128" t="str">
        <f t="shared" si="2"/>
        <v>1 M_1 Vibroculteur</v>
      </c>
      <c r="H20" s="136" t="s">
        <v>40</v>
      </c>
      <c r="I20" s="130" t="s">
        <v>12</v>
      </c>
      <c r="J20" s="50"/>
      <c r="K20" s="49"/>
      <c r="L20" s="29">
        <f t="shared" si="3"/>
        <v>12</v>
      </c>
    </row>
    <row r="21" spans="1:15" s="29" customFormat="1" ht="30" customHeight="1" thickBot="1" x14ac:dyDescent="0.3">
      <c r="A21" s="72" t="s">
        <v>7</v>
      </c>
      <c r="B21" s="146"/>
      <c r="C21" s="150">
        <f t="shared" si="0"/>
        <v>1</v>
      </c>
      <c r="D21" s="58" t="s">
        <v>13</v>
      </c>
      <c r="E21" s="58" t="str">
        <f t="shared" si="1"/>
        <v>M_2</v>
      </c>
      <c r="F21" s="58" t="s">
        <v>41</v>
      </c>
      <c r="G21" s="128" t="str">
        <f t="shared" si="2"/>
        <v>1 M_2 Tracteur agricole</v>
      </c>
      <c r="H21" s="136" t="s">
        <v>11</v>
      </c>
      <c r="I21" s="130" t="s">
        <v>12</v>
      </c>
      <c r="J21" s="50"/>
      <c r="K21" s="48"/>
      <c r="L21" s="29">
        <f t="shared" si="3"/>
        <v>17</v>
      </c>
    </row>
    <row r="22" spans="1:15" s="29" customFormat="1" ht="30" customHeight="1" thickBot="1" x14ac:dyDescent="0.3">
      <c r="A22" s="72" t="s">
        <v>7</v>
      </c>
      <c r="B22" s="146"/>
      <c r="C22" s="150">
        <f t="shared" si="0"/>
        <v>1</v>
      </c>
      <c r="D22" s="58" t="s">
        <v>13</v>
      </c>
      <c r="E22" s="58" t="str">
        <f t="shared" si="1"/>
        <v>M_2</v>
      </c>
      <c r="F22" s="58"/>
      <c r="G22" s="128" t="str">
        <f t="shared" si="2"/>
        <v>1 M_2 Andaineur tout type</v>
      </c>
      <c r="H22" s="129" t="s">
        <v>42</v>
      </c>
      <c r="I22" s="131" t="s">
        <v>12</v>
      </c>
      <c r="J22" s="50"/>
      <c r="K22" s="48"/>
      <c r="L22" s="29">
        <f t="shared" si="3"/>
        <v>19</v>
      </c>
    </row>
    <row r="23" spans="1:15" s="29" customFormat="1" ht="30" customHeight="1" thickBot="1" x14ac:dyDescent="0.3">
      <c r="A23" s="72" t="s">
        <v>7</v>
      </c>
      <c r="B23" s="146"/>
      <c r="C23" s="150">
        <f t="shared" si="0"/>
        <v>1</v>
      </c>
      <c r="D23" s="58" t="s">
        <v>13</v>
      </c>
      <c r="E23" s="58" t="str">
        <f t="shared" si="1"/>
        <v>M_2</v>
      </c>
      <c r="F23" s="58"/>
      <c r="G23" s="128" t="str">
        <f t="shared" si="2"/>
        <v>1 M_2 Bec et/ou pick up Ensileuse</v>
      </c>
      <c r="H23" s="129" t="s">
        <v>43</v>
      </c>
      <c r="I23" s="131" t="s">
        <v>12</v>
      </c>
      <c r="J23" s="50"/>
      <c r="K23" s="48"/>
      <c r="L23" s="29">
        <f t="shared" si="3"/>
        <v>27</v>
      </c>
    </row>
    <row r="24" spans="1:15" s="29" customFormat="1" ht="30" customHeight="1" thickBot="1" x14ac:dyDescent="0.3">
      <c r="A24" s="72" t="s">
        <v>7</v>
      </c>
      <c r="B24" s="146"/>
      <c r="C24" s="150">
        <f t="shared" si="0"/>
        <v>1</v>
      </c>
      <c r="D24" s="58" t="s">
        <v>13</v>
      </c>
      <c r="E24" s="58" t="str">
        <f t="shared" si="1"/>
        <v>M_2</v>
      </c>
      <c r="F24" s="58"/>
      <c r="G24" s="128" t="str">
        <f t="shared" si="2"/>
        <v>1 M_2 Combiné presse-enrubanneuse</v>
      </c>
      <c r="H24" s="129" t="s">
        <v>44</v>
      </c>
      <c r="I24" s="131" t="s">
        <v>12</v>
      </c>
      <c r="J24" s="50"/>
      <c r="K24" s="48"/>
      <c r="L24" s="29">
        <f t="shared" si="3"/>
        <v>27</v>
      </c>
    </row>
    <row r="25" spans="1:15" s="29" customFormat="1" ht="30" customHeight="1" thickBot="1" x14ac:dyDescent="0.3">
      <c r="A25" s="72" t="s">
        <v>7</v>
      </c>
      <c r="B25" s="146"/>
      <c r="C25" s="150">
        <f t="shared" si="0"/>
        <v>1</v>
      </c>
      <c r="D25" s="58" t="s">
        <v>13</v>
      </c>
      <c r="E25" s="58" t="str">
        <f t="shared" si="1"/>
        <v>M_2</v>
      </c>
      <c r="F25" s="58"/>
      <c r="G25" s="128" t="str">
        <f t="shared" si="2"/>
        <v>1 M_2 Enrubanneuse tout type</v>
      </c>
      <c r="H25" s="129" t="s">
        <v>45</v>
      </c>
      <c r="I25" s="131" t="s">
        <v>12</v>
      </c>
      <c r="J25" s="135"/>
      <c r="K25" s="141"/>
      <c r="L25" s="29">
        <f t="shared" si="3"/>
        <v>22</v>
      </c>
    </row>
    <row r="26" spans="1:15" s="29" customFormat="1" ht="30" customHeight="1" thickBot="1" x14ac:dyDescent="0.3">
      <c r="A26" s="72" t="s">
        <v>7</v>
      </c>
      <c r="B26" s="146"/>
      <c r="C26" s="150">
        <f t="shared" si="0"/>
        <v>1</v>
      </c>
      <c r="D26" s="58" t="s">
        <v>13</v>
      </c>
      <c r="E26" s="58" t="str">
        <f t="shared" si="1"/>
        <v>M_2</v>
      </c>
      <c r="F26" s="58"/>
      <c r="G26" s="128" t="str">
        <f t="shared" si="2"/>
        <v>1 M_2 Ensileuse tout type</v>
      </c>
      <c r="H26" s="129" t="s">
        <v>46</v>
      </c>
      <c r="I26" s="131" t="s">
        <v>12</v>
      </c>
      <c r="J26" s="50"/>
      <c r="K26" s="48"/>
      <c r="L26" s="29">
        <f t="shared" si="3"/>
        <v>19</v>
      </c>
      <c r="M26" s="47"/>
      <c r="N26" s="47"/>
      <c r="O26" s="47"/>
    </row>
    <row r="27" spans="1:15" s="29" customFormat="1" ht="30" customHeight="1" thickBot="1" x14ac:dyDescent="0.3">
      <c r="A27" s="72" t="s">
        <v>7</v>
      </c>
      <c r="B27" s="146"/>
      <c r="C27" s="150">
        <f t="shared" si="0"/>
        <v>1</v>
      </c>
      <c r="D27" s="58" t="s">
        <v>13</v>
      </c>
      <c r="E27" s="58" t="str">
        <f t="shared" si="1"/>
        <v>M_2</v>
      </c>
      <c r="F27" s="58"/>
      <c r="G27" s="128" t="str">
        <f t="shared" si="2"/>
        <v>1 M_2 Faneuse</v>
      </c>
      <c r="H27" s="129" t="s">
        <v>47</v>
      </c>
      <c r="I27" s="131" t="s">
        <v>12</v>
      </c>
      <c r="J27" s="50"/>
      <c r="K27" s="48"/>
      <c r="L27" s="29">
        <f t="shared" si="3"/>
        <v>7</v>
      </c>
      <c r="M27" s="47"/>
      <c r="N27" s="47"/>
      <c r="O27" s="47"/>
    </row>
    <row r="28" spans="1:15" s="29" customFormat="1" ht="30" customHeight="1" thickBot="1" x14ac:dyDescent="0.3">
      <c r="A28" s="72" t="s">
        <v>7</v>
      </c>
      <c r="B28" s="146"/>
      <c r="C28" s="150">
        <f t="shared" si="0"/>
        <v>1</v>
      </c>
      <c r="D28" s="58" t="s">
        <v>13</v>
      </c>
      <c r="E28" s="58" t="str">
        <f t="shared" si="1"/>
        <v>M_2</v>
      </c>
      <c r="F28" s="58"/>
      <c r="G28" s="128" t="str">
        <f t="shared" si="2"/>
        <v>1 M_2 Faucheuse tout type</v>
      </c>
      <c r="H28" s="129" t="s">
        <v>48</v>
      </c>
      <c r="I28" s="131" t="s">
        <v>12</v>
      </c>
      <c r="J28" s="50"/>
      <c r="K28" s="48"/>
      <c r="L28" s="29">
        <f t="shared" si="3"/>
        <v>19</v>
      </c>
    </row>
    <row r="29" spans="1:15" s="29" customFormat="1" ht="30" customHeight="1" thickBot="1" x14ac:dyDescent="0.3">
      <c r="A29" s="72" t="s">
        <v>7</v>
      </c>
      <c r="B29" s="146"/>
      <c r="C29" s="150">
        <f t="shared" si="0"/>
        <v>1</v>
      </c>
      <c r="D29" s="58" t="s">
        <v>13</v>
      </c>
      <c r="E29" s="58" t="str">
        <f t="shared" si="1"/>
        <v>M_2</v>
      </c>
      <c r="F29" s="58"/>
      <c r="G29" s="128" t="str">
        <f t="shared" si="2"/>
        <v>1 M_2 Groupe de fauche tout type</v>
      </c>
      <c r="H29" s="129" t="s">
        <v>49</v>
      </c>
      <c r="I29" s="131" t="s">
        <v>12</v>
      </c>
      <c r="J29" s="50"/>
      <c r="K29" s="48"/>
      <c r="L29" s="29">
        <f t="shared" si="3"/>
        <v>26</v>
      </c>
    </row>
    <row r="30" spans="1:15" s="29" customFormat="1" ht="30" customHeight="1" thickBot="1" x14ac:dyDescent="0.3">
      <c r="A30" s="72" t="s">
        <v>7</v>
      </c>
      <c r="B30" s="146"/>
      <c r="C30" s="150">
        <f t="shared" si="0"/>
        <v>1</v>
      </c>
      <c r="D30" s="58" t="s">
        <v>13</v>
      </c>
      <c r="E30" s="58" t="str">
        <f t="shared" si="1"/>
        <v>M_2</v>
      </c>
      <c r="F30" s="58"/>
      <c r="G30" s="128" t="str">
        <f t="shared" si="2"/>
        <v>1 M_2 Herse à paille</v>
      </c>
      <c r="H30" s="129" t="s">
        <v>50</v>
      </c>
      <c r="I30" s="131" t="s">
        <v>12</v>
      </c>
      <c r="J30" s="50"/>
      <c r="K30" s="48"/>
      <c r="L30" s="29">
        <f t="shared" si="3"/>
        <v>14</v>
      </c>
    </row>
    <row r="31" spans="1:15" s="29" customFormat="1" ht="30" customHeight="1" thickBot="1" x14ac:dyDescent="0.3">
      <c r="A31" s="72" t="s">
        <v>7</v>
      </c>
      <c r="B31" s="146"/>
      <c r="C31" s="150">
        <f t="shared" si="0"/>
        <v>1</v>
      </c>
      <c r="D31" s="58" t="s">
        <v>13</v>
      </c>
      <c r="E31" s="58" t="str">
        <f t="shared" si="1"/>
        <v>M_2</v>
      </c>
      <c r="F31" s="58"/>
      <c r="G31" s="128" t="str">
        <f t="shared" si="2"/>
        <v>1 M_2 Pick botte</v>
      </c>
      <c r="H31" s="129" t="s">
        <v>51</v>
      </c>
      <c r="I31" s="131" t="s">
        <v>12</v>
      </c>
      <c r="J31" s="135"/>
      <c r="K31" s="141"/>
      <c r="L31" s="29">
        <f t="shared" si="3"/>
        <v>10</v>
      </c>
    </row>
    <row r="32" spans="1:15" s="29" customFormat="1" ht="30" customHeight="1" thickBot="1" x14ac:dyDescent="0.3">
      <c r="A32" s="72" t="s">
        <v>7</v>
      </c>
      <c r="B32" s="146"/>
      <c r="C32" s="150">
        <f t="shared" si="0"/>
        <v>1</v>
      </c>
      <c r="D32" s="58" t="s">
        <v>13</v>
      </c>
      <c r="E32" s="58" t="str">
        <f t="shared" si="1"/>
        <v>M_2</v>
      </c>
      <c r="F32" s="58"/>
      <c r="G32" s="128" t="str">
        <f t="shared" si="2"/>
        <v>1 M_2 Pince Balle</v>
      </c>
      <c r="H32" s="129" t="s">
        <v>52</v>
      </c>
      <c r="I32" s="131" t="s">
        <v>12</v>
      </c>
      <c r="J32" s="50"/>
      <c r="K32" s="48"/>
      <c r="L32" s="29">
        <f t="shared" si="3"/>
        <v>11</v>
      </c>
    </row>
    <row r="33" spans="1:15" s="29" customFormat="1" ht="30" customHeight="1" thickBot="1" x14ac:dyDescent="0.3">
      <c r="A33" s="72" t="s">
        <v>7</v>
      </c>
      <c r="B33" s="146"/>
      <c r="C33" s="150">
        <f t="shared" si="0"/>
        <v>1</v>
      </c>
      <c r="D33" s="58" t="s">
        <v>13</v>
      </c>
      <c r="E33" s="58" t="str">
        <f t="shared" si="1"/>
        <v>M_2</v>
      </c>
      <c r="F33" s="58"/>
      <c r="G33" s="128" t="str">
        <f t="shared" si="2"/>
        <v xml:space="preserve">1 M_2 Plateau fourrager </v>
      </c>
      <c r="H33" s="129" t="s">
        <v>53</v>
      </c>
      <c r="I33" s="131" t="s">
        <v>12</v>
      </c>
      <c r="J33" s="50"/>
      <c r="K33" s="48"/>
      <c r="L33" s="29">
        <f t="shared" si="3"/>
        <v>18</v>
      </c>
    </row>
    <row r="34" spans="1:15" s="29" customFormat="1" ht="30" customHeight="1" thickBot="1" x14ac:dyDescent="0.3">
      <c r="A34" s="72" t="s">
        <v>7</v>
      </c>
      <c r="B34" s="146"/>
      <c r="C34" s="150">
        <f t="shared" si="0"/>
        <v>1</v>
      </c>
      <c r="D34" s="58" t="s">
        <v>13</v>
      </c>
      <c r="E34" s="58" t="str">
        <f t="shared" si="1"/>
        <v>M_2</v>
      </c>
      <c r="F34" s="58"/>
      <c r="G34" s="128" t="str">
        <f t="shared" si="2"/>
        <v>1 M_2 Presse balles tout type</v>
      </c>
      <c r="H34" s="129" t="s">
        <v>54</v>
      </c>
      <c r="I34" s="131" t="s">
        <v>12</v>
      </c>
      <c r="J34" s="50"/>
      <c r="K34" s="48"/>
      <c r="L34" s="29">
        <f t="shared" si="3"/>
        <v>23</v>
      </c>
    </row>
    <row r="35" spans="1:15" s="29" customFormat="1" ht="30" customHeight="1" thickBot="1" x14ac:dyDescent="0.3">
      <c r="A35" s="72" t="s">
        <v>7</v>
      </c>
      <c r="B35" s="146"/>
      <c r="C35" s="150">
        <f t="shared" si="0"/>
        <v>1</v>
      </c>
      <c r="D35" s="58" t="s">
        <v>13</v>
      </c>
      <c r="E35" s="58" t="str">
        <f t="shared" si="1"/>
        <v>M_2</v>
      </c>
      <c r="F35" s="58"/>
      <c r="G35" s="128" t="str">
        <f t="shared" si="2"/>
        <v>1 M_2 Remorque benne ou Porte caisson agricole**</v>
      </c>
      <c r="H35" s="128" t="s">
        <v>55</v>
      </c>
      <c r="I35" s="131" t="s">
        <v>12</v>
      </c>
      <c r="J35" s="50"/>
      <c r="K35" s="48"/>
      <c r="L35" s="29">
        <f t="shared" si="3"/>
        <v>42</v>
      </c>
      <c r="M35" s="47"/>
      <c r="N35" s="47"/>
      <c r="O35" s="47"/>
    </row>
    <row r="36" spans="1:15" s="29" customFormat="1" ht="30" customHeight="1" thickBot="1" x14ac:dyDescent="0.3">
      <c r="A36" s="72" t="s">
        <v>7</v>
      </c>
      <c r="B36" s="146"/>
      <c r="C36" s="163">
        <f t="shared" ref="C36" si="4">INDEX(valeur,MATCH(A36,Type,0))</f>
        <v>1</v>
      </c>
      <c r="D36" s="67" t="s">
        <v>56</v>
      </c>
      <c r="E36" s="67" t="str">
        <f t="shared" ref="E36" si="5">INDEX(Nature,MATCH(D36,NatMat,0))</f>
        <v>M_3</v>
      </c>
      <c r="F36" s="67" t="s">
        <v>56</v>
      </c>
      <c r="G36" s="128" t="str">
        <f t="shared" ref="G36" si="6">IFERROR(C36&amp;" "&amp;E36&amp;" "&amp;H36,"")</f>
        <v>1 M_3 Distributeur d'engrais tout type</v>
      </c>
      <c r="H36" s="165" t="s">
        <v>57</v>
      </c>
      <c r="I36" s="134" t="s">
        <v>12</v>
      </c>
      <c r="J36" s="166"/>
      <c r="K36" s="167"/>
      <c r="L36" s="29">
        <f t="shared" ref="L36" si="7">LEN(H36)</f>
        <v>32</v>
      </c>
      <c r="M36" s="47"/>
      <c r="N36" s="47"/>
      <c r="O36" s="47"/>
    </row>
    <row r="37" spans="1:15" s="29" customFormat="1" ht="30" customHeight="1" thickBot="1" x14ac:dyDescent="0.3">
      <c r="A37" s="72" t="s">
        <v>7</v>
      </c>
      <c r="B37" s="146"/>
      <c r="C37" s="163">
        <f t="shared" si="0"/>
        <v>1</v>
      </c>
      <c r="D37" s="67" t="s">
        <v>56</v>
      </c>
      <c r="E37" s="67" t="str">
        <f t="shared" si="1"/>
        <v>M_3</v>
      </c>
      <c r="F37" s="67" t="s">
        <v>56</v>
      </c>
      <c r="G37" s="128" t="str">
        <f t="shared" si="2"/>
        <v>1 M_3 Tracteur agricole électrique ou Bio GNV (1 tracteur maximum de ce type par appel à projets)</v>
      </c>
      <c r="H37" s="165" t="s">
        <v>58</v>
      </c>
      <c r="I37" s="134" t="s">
        <v>12</v>
      </c>
      <c r="J37" s="166"/>
      <c r="K37" s="167"/>
      <c r="L37" s="29">
        <f t="shared" si="3"/>
        <v>91</v>
      </c>
      <c r="M37" s="47"/>
      <c r="N37" s="47"/>
      <c r="O37" s="47"/>
    </row>
    <row r="38" spans="1:15" s="29" customFormat="1" ht="30" customHeight="1" thickBot="1" x14ac:dyDescent="0.3">
      <c r="A38" s="72" t="s">
        <v>59</v>
      </c>
      <c r="B38" s="115" t="s">
        <v>60</v>
      </c>
      <c r="C38" s="159">
        <f t="shared" ref="C38:C80" si="8">INDEX(valeur,MATCH(A38,Type,0))</f>
        <v>2</v>
      </c>
      <c r="D38" s="108" t="s">
        <v>61</v>
      </c>
      <c r="E38" s="108" t="str">
        <f t="shared" ref="E38:E80" si="9">INDEX(Nature,MATCH(D38,NatMat,0))</f>
        <v>M_4</v>
      </c>
      <c r="F38" s="108" t="s">
        <v>62</v>
      </c>
      <c r="G38" s="103" t="str">
        <f t="shared" ref="G38:G82" si="10">IFERROR(C38&amp;" "&amp;E38&amp;" "&amp;H38,"")</f>
        <v>2 M_4 Tout matériel de désherbage mécanique</v>
      </c>
      <c r="H38" s="160" t="s">
        <v>63</v>
      </c>
      <c r="I38" s="161" t="s">
        <v>12</v>
      </c>
      <c r="J38" s="140"/>
      <c r="K38" s="162"/>
      <c r="L38" s="29">
        <f t="shared" ref="L38:L81" si="11">LEN(H38)</f>
        <v>37</v>
      </c>
      <c r="M38" s="47"/>
      <c r="N38" s="47"/>
      <c r="O38" s="47"/>
    </row>
    <row r="39" spans="1:15" s="29" customFormat="1" ht="30" customHeight="1" thickBot="1" x14ac:dyDescent="0.25">
      <c r="A39" s="72" t="s">
        <v>59</v>
      </c>
      <c r="B39" s="116"/>
      <c r="C39" s="150">
        <f t="shared" si="8"/>
        <v>2</v>
      </c>
      <c r="D39" s="58" t="s">
        <v>61</v>
      </c>
      <c r="E39" s="58" t="str">
        <f t="shared" si="9"/>
        <v>M_4</v>
      </c>
      <c r="F39" s="58"/>
      <c r="G39" s="128" t="str">
        <f t="shared" si="10"/>
        <v>2 M_4 Caméra sur matériel de desherbage mécanique</v>
      </c>
      <c r="H39" s="129" t="s">
        <v>64</v>
      </c>
      <c r="I39" s="131" t="s">
        <v>12</v>
      </c>
      <c r="J39" s="50"/>
      <c r="K39" s="49"/>
      <c r="L39" s="29">
        <f t="shared" si="11"/>
        <v>43</v>
      </c>
      <c r="M39" s="47"/>
      <c r="N39" s="47"/>
      <c r="O39" s="47"/>
    </row>
    <row r="40" spans="1:15" s="29" customFormat="1" ht="30" customHeight="1" thickBot="1" x14ac:dyDescent="0.25">
      <c r="A40" s="72" t="s">
        <v>59</v>
      </c>
      <c r="B40" s="116"/>
      <c r="C40" s="150">
        <f t="shared" si="8"/>
        <v>2</v>
      </c>
      <c r="D40" s="58" t="s">
        <v>61</v>
      </c>
      <c r="E40" s="58" t="str">
        <f t="shared" si="9"/>
        <v>M_4</v>
      </c>
      <c r="F40" s="58"/>
      <c r="G40" s="128" t="str">
        <f t="shared" si="10"/>
        <v>2 M_4 Capeur optique sur matériel de desherbage mécanique</v>
      </c>
      <c r="H40" s="129" t="s">
        <v>65</v>
      </c>
      <c r="I40" s="130" t="s">
        <v>12</v>
      </c>
      <c r="J40" s="135"/>
      <c r="K40" s="141"/>
      <c r="L40" s="29">
        <f t="shared" si="11"/>
        <v>51</v>
      </c>
      <c r="M40" s="47"/>
      <c r="N40" s="47"/>
      <c r="O40" s="47"/>
    </row>
    <row r="41" spans="1:15" ht="30" customHeight="1" thickBot="1" x14ac:dyDescent="0.3">
      <c r="A41" s="72" t="s">
        <v>59</v>
      </c>
      <c r="B41" s="116"/>
      <c r="C41" s="150">
        <f t="shared" si="8"/>
        <v>2</v>
      </c>
      <c r="D41" s="58" t="s">
        <v>61</v>
      </c>
      <c r="E41" s="58" t="str">
        <f t="shared" si="9"/>
        <v>M_4</v>
      </c>
      <c r="F41" s="58"/>
      <c r="G41" s="128" t="str">
        <f t="shared" si="10"/>
        <v>2 M_4 Cover Crop vigne</v>
      </c>
      <c r="H41" s="129" t="s">
        <v>66</v>
      </c>
      <c r="I41" s="130" t="s">
        <v>12</v>
      </c>
      <c r="J41" s="135"/>
      <c r="K41" s="141"/>
      <c r="L41" s="29">
        <f t="shared" si="11"/>
        <v>16</v>
      </c>
      <c r="M41" s="52"/>
      <c r="N41" s="52"/>
      <c r="O41" s="52"/>
    </row>
    <row r="42" spans="1:15" ht="30" customHeight="1" thickBot="1" x14ac:dyDescent="0.3">
      <c r="A42" s="72" t="s">
        <v>59</v>
      </c>
      <c r="B42" s="116"/>
      <c r="C42" s="150">
        <f t="shared" si="8"/>
        <v>2</v>
      </c>
      <c r="D42" s="58" t="s">
        <v>61</v>
      </c>
      <c r="E42" s="58" t="str">
        <f t="shared" si="9"/>
        <v>M_4</v>
      </c>
      <c r="F42" s="128" t="s">
        <v>67</v>
      </c>
      <c r="G42" s="128" t="str">
        <f t="shared" si="10"/>
        <v>2 M_4 Décavailloneuse</v>
      </c>
      <c r="H42" s="129" t="s">
        <v>68</v>
      </c>
      <c r="I42" s="130" t="s">
        <v>12</v>
      </c>
      <c r="J42" s="135"/>
      <c r="K42" s="141"/>
      <c r="L42" s="29">
        <f t="shared" si="11"/>
        <v>15</v>
      </c>
      <c r="M42" s="52"/>
      <c r="N42" s="52"/>
      <c r="O42" s="52"/>
    </row>
    <row r="43" spans="1:15" ht="30" customHeight="1" thickBot="1" x14ac:dyDescent="0.3">
      <c r="A43" s="72" t="s">
        <v>59</v>
      </c>
      <c r="B43" s="116"/>
      <c r="C43" s="150">
        <f t="shared" si="8"/>
        <v>2</v>
      </c>
      <c r="D43" s="58" t="s">
        <v>61</v>
      </c>
      <c r="E43" s="58" t="str">
        <f t="shared" si="9"/>
        <v>M_4</v>
      </c>
      <c r="F43" s="128" t="s">
        <v>69</v>
      </c>
      <c r="G43" s="128" t="str">
        <f t="shared" si="10"/>
        <v>2 M_4 Déchaumeur pour la viticulture</v>
      </c>
      <c r="H43" s="153" t="s">
        <v>70</v>
      </c>
      <c r="I43" s="130" t="s">
        <v>12</v>
      </c>
      <c r="J43" s="144"/>
      <c r="K43" s="143"/>
      <c r="L43" s="29">
        <f t="shared" si="11"/>
        <v>30</v>
      </c>
      <c r="M43" s="52"/>
      <c r="N43" s="52"/>
      <c r="O43" s="52"/>
    </row>
    <row r="44" spans="1:15" ht="30" customHeight="1" thickBot="1" x14ac:dyDescent="0.3">
      <c r="A44" s="72" t="s">
        <v>59</v>
      </c>
      <c r="B44" s="116"/>
      <c r="C44" s="150">
        <f t="shared" si="8"/>
        <v>2</v>
      </c>
      <c r="D44" s="58" t="s">
        <v>61</v>
      </c>
      <c r="E44" s="58" t="str">
        <f t="shared" si="9"/>
        <v>M_4</v>
      </c>
      <c r="F44" s="58" t="s">
        <v>68</v>
      </c>
      <c r="G44" s="128" t="str">
        <f t="shared" si="10"/>
        <v>2 M_4 Dedrageonneuse</v>
      </c>
      <c r="H44" s="129" t="s">
        <v>71</v>
      </c>
      <c r="I44" s="130" t="s">
        <v>12</v>
      </c>
      <c r="J44" s="135"/>
      <c r="K44" s="141"/>
      <c r="L44" s="29">
        <f t="shared" si="11"/>
        <v>14</v>
      </c>
      <c r="M44" s="52"/>
      <c r="N44" s="52"/>
      <c r="O44" s="52"/>
    </row>
    <row r="45" spans="1:15" ht="30" customHeight="1" thickBot="1" x14ac:dyDescent="0.3">
      <c r="A45" s="72" t="s">
        <v>59</v>
      </c>
      <c r="B45" s="116"/>
      <c r="C45" s="150">
        <f t="shared" si="8"/>
        <v>2</v>
      </c>
      <c r="D45" s="58" t="s">
        <v>61</v>
      </c>
      <c r="E45" s="58" t="str">
        <f t="shared" si="9"/>
        <v>M_4</v>
      </c>
      <c r="F45" s="58" t="s">
        <v>72</v>
      </c>
      <c r="G45" s="128" t="str">
        <f t="shared" si="10"/>
        <v>2 M_4 Désherbeurs (matériel de lutte thermique, type bineuse à gaz, traitement vapeur, désherbage par humectage, désherbage électrique)</v>
      </c>
      <c r="H45" s="129" t="s">
        <v>73</v>
      </c>
      <c r="I45" s="130" t="s">
        <v>12</v>
      </c>
      <c r="J45" s="135"/>
      <c r="K45" s="141"/>
      <c r="L45" s="29">
        <f t="shared" si="11"/>
        <v>129</v>
      </c>
      <c r="M45" s="52"/>
      <c r="N45" s="52"/>
      <c r="O45" s="52"/>
    </row>
    <row r="46" spans="1:15" ht="30" customHeight="1" thickBot="1" x14ac:dyDescent="0.3">
      <c r="A46" s="72" t="s">
        <v>59</v>
      </c>
      <c r="B46" s="116"/>
      <c r="C46" s="150">
        <f t="shared" si="8"/>
        <v>2</v>
      </c>
      <c r="D46" s="58" t="s">
        <v>61</v>
      </c>
      <c r="E46" s="58" t="str">
        <f t="shared" si="9"/>
        <v>M_4</v>
      </c>
      <c r="F46" s="58" t="s">
        <v>74</v>
      </c>
      <c r="G46" s="128" t="str">
        <f t="shared" si="10"/>
        <v>2 M_4 Ecimeuse (hors viti ou arbo)</v>
      </c>
      <c r="H46" s="129" t="s">
        <v>75</v>
      </c>
      <c r="I46" s="130" t="s">
        <v>12</v>
      </c>
      <c r="J46" s="50"/>
      <c r="K46" s="49"/>
      <c r="L46" s="29">
        <f t="shared" si="11"/>
        <v>28</v>
      </c>
      <c r="M46" s="52"/>
      <c r="N46" s="52"/>
      <c r="O46" s="52"/>
    </row>
    <row r="47" spans="1:15" ht="30" customHeight="1" thickBot="1" x14ac:dyDescent="0.3">
      <c r="A47" s="72" t="s">
        <v>59</v>
      </c>
      <c r="B47" s="116"/>
      <c r="C47" s="150">
        <f t="shared" si="8"/>
        <v>2</v>
      </c>
      <c r="D47" s="58" t="s">
        <v>61</v>
      </c>
      <c r="E47" s="58" t="str">
        <f t="shared" si="9"/>
        <v>M_4</v>
      </c>
      <c r="F47" s="58"/>
      <c r="G47" s="128" t="str">
        <f t="shared" si="10"/>
        <v>2 M_4 Désherbineuse</v>
      </c>
      <c r="H47" s="129" t="s">
        <v>76</v>
      </c>
      <c r="I47" s="130" t="s">
        <v>12</v>
      </c>
      <c r="J47" s="50"/>
      <c r="K47" s="49"/>
      <c r="L47" s="29">
        <f t="shared" si="11"/>
        <v>13</v>
      </c>
    </row>
    <row r="48" spans="1:15" ht="30" customHeight="1" thickBot="1" x14ac:dyDescent="0.3">
      <c r="A48" s="72" t="s">
        <v>59</v>
      </c>
      <c r="B48" s="116"/>
      <c r="C48" s="150">
        <f t="shared" si="8"/>
        <v>2</v>
      </c>
      <c r="D48" s="58" t="s">
        <v>61</v>
      </c>
      <c r="E48" s="58" t="str">
        <f t="shared" si="9"/>
        <v>M_4</v>
      </c>
      <c r="F48" s="58"/>
      <c r="G48" s="128" t="str">
        <f t="shared" si="10"/>
        <v>2 M_4 Guidage RTK sur matériel de desherbage mécanique</v>
      </c>
      <c r="H48" s="129" t="s">
        <v>77</v>
      </c>
      <c r="I48" s="130" t="s">
        <v>12</v>
      </c>
      <c r="J48" s="135"/>
      <c r="K48" s="141"/>
      <c r="L48" s="29">
        <f t="shared" si="11"/>
        <v>48</v>
      </c>
    </row>
    <row r="49" spans="1:15" ht="30" customHeight="1" thickBot="1" x14ac:dyDescent="0.3">
      <c r="A49" s="72" t="s">
        <v>59</v>
      </c>
      <c r="B49" s="116"/>
      <c r="C49" s="150">
        <f t="shared" si="8"/>
        <v>2</v>
      </c>
      <c r="D49" s="58" t="s">
        <v>61</v>
      </c>
      <c r="E49" s="58" t="str">
        <f t="shared" si="9"/>
        <v>M_4</v>
      </c>
      <c r="F49" s="58"/>
      <c r="G49" s="128" t="str">
        <f t="shared" si="10"/>
        <v>2 M_4 Gyrobroyeur porté interligne des cultures pérennes</v>
      </c>
      <c r="H49" s="154" t="s">
        <v>78</v>
      </c>
      <c r="I49" s="130" t="s">
        <v>12</v>
      </c>
      <c r="J49" s="50"/>
      <c r="K49" s="49"/>
      <c r="L49" s="29">
        <f t="shared" si="11"/>
        <v>50</v>
      </c>
    </row>
    <row r="50" spans="1:15" ht="30" customHeight="1" thickBot="1" x14ac:dyDescent="0.3">
      <c r="A50" s="72" t="s">
        <v>59</v>
      </c>
      <c r="B50" s="116"/>
      <c r="C50" s="150">
        <f t="shared" si="8"/>
        <v>2</v>
      </c>
      <c r="D50" s="58" t="s">
        <v>61</v>
      </c>
      <c r="E50" s="58" t="str">
        <f t="shared" si="9"/>
        <v>M_4</v>
      </c>
      <c r="F50" s="58"/>
      <c r="G50" s="128" t="str">
        <f t="shared" si="10"/>
        <v>2 M_4 Herse étrille</v>
      </c>
      <c r="H50" s="129" t="s">
        <v>69</v>
      </c>
      <c r="I50" s="130" t="s">
        <v>12</v>
      </c>
      <c r="J50" s="135"/>
      <c r="K50" s="141"/>
      <c r="L50" s="29">
        <f t="shared" si="11"/>
        <v>13</v>
      </c>
      <c r="M50" s="52"/>
      <c r="N50" s="52"/>
      <c r="O50" s="52"/>
    </row>
    <row r="51" spans="1:15" ht="30" customHeight="1" thickBot="1" x14ac:dyDescent="0.3">
      <c r="A51" s="72" t="s">
        <v>59</v>
      </c>
      <c r="B51" s="116"/>
      <c r="C51" s="150">
        <f t="shared" si="8"/>
        <v>2</v>
      </c>
      <c r="D51" s="58" t="s">
        <v>61</v>
      </c>
      <c r="E51" s="58" t="str">
        <f t="shared" si="9"/>
        <v>M_4</v>
      </c>
      <c r="F51" s="58"/>
      <c r="G51" s="128" t="str">
        <f t="shared" si="10"/>
        <v>2 M_4 Herse rotative pour la viticulture et cultures perennes</v>
      </c>
      <c r="H51" s="129" t="s">
        <v>79</v>
      </c>
      <c r="I51" s="130" t="s">
        <v>12</v>
      </c>
      <c r="J51" s="135"/>
      <c r="K51" s="141"/>
      <c r="L51" s="29">
        <f t="shared" si="11"/>
        <v>55</v>
      </c>
      <c r="M51" s="52"/>
      <c r="N51" s="52"/>
      <c r="O51" s="52"/>
    </row>
    <row r="52" spans="1:15" ht="30" customHeight="1" thickBot="1" x14ac:dyDescent="0.3">
      <c r="A52" s="72" t="s">
        <v>59</v>
      </c>
      <c r="B52" s="116"/>
      <c r="C52" s="150">
        <f t="shared" si="8"/>
        <v>2</v>
      </c>
      <c r="D52" s="58" t="s">
        <v>61</v>
      </c>
      <c r="E52" s="58" t="str">
        <f t="shared" si="9"/>
        <v>M_4</v>
      </c>
      <c r="F52" s="153" t="s">
        <v>80</v>
      </c>
      <c r="G52" s="128" t="str">
        <f t="shared" si="10"/>
        <v>2 M_4 Houe rotative</v>
      </c>
      <c r="H52" s="129" t="s">
        <v>81</v>
      </c>
      <c r="I52" s="130" t="s">
        <v>12</v>
      </c>
      <c r="J52" s="135"/>
      <c r="K52" s="141"/>
      <c r="L52" s="29">
        <f t="shared" si="11"/>
        <v>13</v>
      </c>
    </row>
    <row r="53" spans="1:15" ht="30" customHeight="1" thickBot="1" x14ac:dyDescent="0.3">
      <c r="A53" s="72" t="s">
        <v>59</v>
      </c>
      <c r="B53" s="116"/>
      <c r="C53" s="150">
        <f t="shared" si="8"/>
        <v>2</v>
      </c>
      <c r="D53" s="58" t="s">
        <v>61</v>
      </c>
      <c r="E53" s="58" t="str">
        <f t="shared" si="9"/>
        <v>M_4</v>
      </c>
      <c r="F53" s="153"/>
      <c r="G53" s="128" t="str">
        <f t="shared" si="10"/>
        <v>2 M_4 Intercep et/ou outils intercep</v>
      </c>
      <c r="H53" s="129" t="s">
        <v>82</v>
      </c>
      <c r="I53" s="130" t="s">
        <v>12</v>
      </c>
      <c r="J53" s="50"/>
      <c r="K53" s="49"/>
      <c r="L53" s="29">
        <f t="shared" si="11"/>
        <v>30</v>
      </c>
      <c r="M53" s="52"/>
      <c r="N53" s="52"/>
      <c r="O53" s="52"/>
    </row>
    <row r="54" spans="1:15" ht="45.75" customHeight="1" thickBot="1" x14ac:dyDescent="0.3">
      <c r="A54" s="72" t="s">
        <v>59</v>
      </c>
      <c r="B54" s="116"/>
      <c r="C54" s="150">
        <f t="shared" si="8"/>
        <v>2</v>
      </c>
      <c r="D54" s="58" t="s">
        <v>61</v>
      </c>
      <c r="E54" s="58" t="str">
        <f t="shared" si="9"/>
        <v>M_4</v>
      </c>
      <c r="F54" s="153"/>
      <c r="G54" s="128" t="str">
        <f t="shared" si="10"/>
        <v>2 M_4 Matériel de buttage des ceps de vigne</v>
      </c>
      <c r="H54" s="129" t="s">
        <v>83</v>
      </c>
      <c r="I54" s="130" t="s">
        <v>12</v>
      </c>
      <c r="J54" s="50"/>
      <c r="K54" s="133"/>
      <c r="L54" s="29">
        <f t="shared" si="11"/>
        <v>37</v>
      </c>
      <c r="M54" s="52"/>
      <c r="N54" s="52"/>
      <c r="O54" s="52"/>
    </row>
    <row r="55" spans="1:15" ht="40.5" customHeight="1" thickBot="1" x14ac:dyDescent="0.3">
      <c r="A55" s="72" t="s">
        <v>59</v>
      </c>
      <c r="B55" s="116"/>
      <c r="C55" s="150">
        <f t="shared" si="8"/>
        <v>2</v>
      </c>
      <c r="D55" s="58" t="s">
        <v>61</v>
      </c>
      <c r="E55" s="58" t="str">
        <f t="shared" si="9"/>
        <v>M_4</v>
      </c>
      <c r="F55" s="58" t="s">
        <v>84</v>
      </c>
      <c r="G55" s="128" t="str">
        <f t="shared" si="10"/>
        <v>2 M_4 Matériels de désherbage mécanique de l'inter-rang et sous le rang en culture pérenne</v>
      </c>
      <c r="H55" s="129" t="s">
        <v>85</v>
      </c>
      <c r="I55" s="130" t="s">
        <v>12</v>
      </c>
      <c r="J55" s="50"/>
      <c r="K55" s="49"/>
      <c r="L55" s="29">
        <f t="shared" si="11"/>
        <v>84</v>
      </c>
    </row>
    <row r="56" spans="1:15" ht="30" customHeight="1" thickBot="1" x14ac:dyDescent="0.3">
      <c r="A56" s="72" t="s">
        <v>59</v>
      </c>
      <c r="B56" s="116"/>
      <c r="C56" s="150">
        <f t="shared" si="8"/>
        <v>2</v>
      </c>
      <c r="D56" s="58" t="s">
        <v>61</v>
      </c>
      <c r="E56" s="58" t="str">
        <f t="shared" si="9"/>
        <v>M_4</v>
      </c>
      <c r="F56" s="58"/>
      <c r="G56" s="128" t="str">
        <f t="shared" si="10"/>
        <v>2 M_4 Portique de désherbage manuel électrique</v>
      </c>
      <c r="H56" s="129" t="s">
        <v>86</v>
      </c>
      <c r="I56" s="130" t="s">
        <v>12</v>
      </c>
      <c r="J56" s="50"/>
      <c r="K56" s="49"/>
      <c r="L56" s="29">
        <f t="shared" si="11"/>
        <v>40</v>
      </c>
    </row>
    <row r="57" spans="1:15" ht="30" customHeight="1" thickBot="1" x14ac:dyDescent="0.3">
      <c r="A57" s="72" t="s">
        <v>59</v>
      </c>
      <c r="B57" s="116"/>
      <c r="C57" s="150">
        <f t="shared" si="8"/>
        <v>2</v>
      </c>
      <c r="D57" s="58" t="s">
        <v>61</v>
      </c>
      <c r="E57" s="58" t="str">
        <f t="shared" si="9"/>
        <v>M_4</v>
      </c>
      <c r="F57" s="58"/>
      <c r="G57" s="128" t="str">
        <f t="shared" si="10"/>
        <v>2 M_4 Pulvériseur à disque ou Cover crop pour la viticulture</v>
      </c>
      <c r="H57" s="129" t="s">
        <v>87</v>
      </c>
      <c r="I57" s="130" t="s">
        <v>12</v>
      </c>
      <c r="J57" s="50"/>
      <c r="K57" s="49"/>
      <c r="L57" s="29">
        <f t="shared" si="11"/>
        <v>54</v>
      </c>
    </row>
    <row r="58" spans="1:15" ht="30" customHeight="1" thickBot="1" x14ac:dyDescent="0.3">
      <c r="A58" s="72" t="s">
        <v>59</v>
      </c>
      <c r="B58" s="116"/>
      <c r="C58" s="150">
        <f t="shared" si="8"/>
        <v>2</v>
      </c>
      <c r="D58" s="58" t="s">
        <v>61</v>
      </c>
      <c r="E58" s="58" t="str">
        <f t="shared" si="9"/>
        <v>M_4</v>
      </c>
      <c r="F58" s="58"/>
      <c r="G58" s="128" t="str">
        <f t="shared" si="10"/>
        <v>2 M_4 Robot de désherbage mécanique</v>
      </c>
      <c r="H58" s="129" t="s">
        <v>72</v>
      </c>
      <c r="I58" s="130" t="s">
        <v>12</v>
      </c>
      <c r="J58" s="50"/>
      <c r="K58" s="49"/>
      <c r="L58" s="29">
        <f t="shared" si="11"/>
        <v>29</v>
      </c>
    </row>
    <row r="59" spans="1:15" ht="30" customHeight="1" thickBot="1" x14ac:dyDescent="0.3">
      <c r="A59" s="72" t="s">
        <v>59</v>
      </c>
      <c r="B59" s="116"/>
      <c r="C59" s="150">
        <f t="shared" si="8"/>
        <v>2</v>
      </c>
      <c r="D59" s="58" t="s">
        <v>61</v>
      </c>
      <c r="E59" s="58" t="str">
        <f t="shared" si="9"/>
        <v>M_4</v>
      </c>
      <c r="F59" s="58"/>
      <c r="G59" s="128" t="str">
        <f t="shared" si="10"/>
        <v>2 M_4 Robot tondeuse en cultures perennes</v>
      </c>
      <c r="H59" s="129" t="s">
        <v>88</v>
      </c>
      <c r="I59" s="130" t="s">
        <v>12</v>
      </c>
      <c r="J59" s="50"/>
      <c r="K59" s="49"/>
      <c r="L59" s="29">
        <f t="shared" si="11"/>
        <v>35</v>
      </c>
      <c r="M59" s="52"/>
      <c r="N59" s="52"/>
      <c r="O59" s="52"/>
    </row>
    <row r="60" spans="1:15" ht="30" customHeight="1" thickBot="1" x14ac:dyDescent="0.3">
      <c r="A60" s="72" t="s">
        <v>59</v>
      </c>
      <c r="B60" s="116"/>
      <c r="C60" s="150">
        <f t="shared" si="8"/>
        <v>2</v>
      </c>
      <c r="D60" s="58" t="s">
        <v>61</v>
      </c>
      <c r="E60" s="58" t="str">
        <f t="shared" si="9"/>
        <v>M_4</v>
      </c>
      <c r="F60" s="58"/>
      <c r="G60" s="128" t="str">
        <f t="shared" si="10"/>
        <v>2 M_4 Rotoétrille</v>
      </c>
      <c r="H60" s="129" t="s">
        <v>89</v>
      </c>
      <c r="I60" s="130" t="s">
        <v>12</v>
      </c>
      <c r="J60" s="50"/>
      <c r="K60" s="49"/>
      <c r="L60" s="29">
        <f t="shared" si="11"/>
        <v>11</v>
      </c>
      <c r="M60" s="52"/>
      <c r="N60" s="52"/>
      <c r="O60" s="52"/>
    </row>
    <row r="61" spans="1:15" ht="30" customHeight="1" thickBot="1" x14ac:dyDescent="0.3">
      <c r="A61" s="72" t="s">
        <v>59</v>
      </c>
      <c r="B61" s="116"/>
      <c r="C61" s="150">
        <f t="shared" si="8"/>
        <v>2</v>
      </c>
      <c r="D61" s="58" t="s">
        <v>61</v>
      </c>
      <c r="E61" s="58" t="str">
        <f t="shared" si="9"/>
        <v>M_4</v>
      </c>
      <c r="F61" s="58"/>
      <c r="G61" s="128" t="str">
        <f t="shared" si="10"/>
        <v>2 M_4 Rouleau FACA vigne</v>
      </c>
      <c r="H61" s="129" t="s">
        <v>90</v>
      </c>
      <c r="I61" s="130" t="s">
        <v>12</v>
      </c>
      <c r="J61" s="135"/>
      <c r="K61" s="133"/>
      <c r="L61" s="29">
        <f t="shared" si="11"/>
        <v>18</v>
      </c>
      <c r="M61" s="52"/>
      <c r="N61" s="52"/>
      <c r="O61" s="52"/>
    </row>
    <row r="62" spans="1:15" ht="30" customHeight="1" thickBot="1" x14ac:dyDescent="0.3">
      <c r="A62" s="72" t="s">
        <v>59</v>
      </c>
      <c r="B62" s="116"/>
      <c r="C62" s="150">
        <f t="shared" si="8"/>
        <v>2</v>
      </c>
      <c r="D62" s="58" t="s">
        <v>61</v>
      </c>
      <c r="E62" s="58" t="str">
        <f t="shared" si="9"/>
        <v>M_4</v>
      </c>
      <c r="F62" s="58"/>
      <c r="G62" s="128" t="str">
        <f t="shared" si="10"/>
        <v>2 M_4 Système spécifique binage sur le rang et inter-rang</v>
      </c>
      <c r="H62" s="129" t="s">
        <v>91</v>
      </c>
      <c r="I62" s="130" t="s">
        <v>12</v>
      </c>
      <c r="J62" s="50"/>
      <c r="K62" s="49"/>
      <c r="L62" s="29">
        <f t="shared" si="11"/>
        <v>51</v>
      </c>
      <c r="M62" s="52"/>
      <c r="N62" s="52"/>
      <c r="O62" s="52"/>
    </row>
    <row r="63" spans="1:15" ht="30" customHeight="1" thickBot="1" x14ac:dyDescent="0.3">
      <c r="A63" s="72" t="s">
        <v>59</v>
      </c>
      <c r="B63" s="116"/>
      <c r="C63" s="150">
        <f t="shared" si="8"/>
        <v>2</v>
      </c>
      <c r="D63" s="58" t="s">
        <v>61</v>
      </c>
      <c r="E63" s="58" t="str">
        <f t="shared" si="9"/>
        <v>M_4</v>
      </c>
      <c r="F63" s="58"/>
      <c r="G63" s="128" t="str">
        <f t="shared" si="10"/>
        <v>2 M_4 Système de guidage automatisé (autoguidage) spécifique au désherbage mécanique</v>
      </c>
      <c r="H63" s="129" t="s">
        <v>92</v>
      </c>
      <c r="I63" s="130" t="s">
        <v>12</v>
      </c>
      <c r="J63" s="50"/>
      <c r="K63" s="49"/>
      <c r="L63" s="29">
        <f t="shared" si="11"/>
        <v>78</v>
      </c>
      <c r="M63" s="52"/>
      <c r="N63" s="52"/>
      <c r="O63" s="52"/>
    </row>
    <row r="64" spans="1:15" ht="30" customHeight="1" thickBot="1" x14ac:dyDescent="0.3">
      <c r="A64" s="72" t="s">
        <v>59</v>
      </c>
      <c r="B64" s="116"/>
      <c r="C64" s="150">
        <f t="shared" si="8"/>
        <v>2</v>
      </c>
      <c r="D64" s="58" t="s">
        <v>61</v>
      </c>
      <c r="E64" s="58" t="str">
        <f t="shared" si="9"/>
        <v>M_4</v>
      </c>
      <c r="F64" s="58"/>
      <c r="G64" s="128" t="str">
        <f t="shared" si="10"/>
        <v>2 M_4 Tondeuse intercep</v>
      </c>
      <c r="H64" s="136" t="s">
        <v>93</v>
      </c>
      <c r="I64" s="130" t="s">
        <v>12</v>
      </c>
      <c r="J64" s="50"/>
      <c r="K64" s="49"/>
      <c r="L64" s="29">
        <f t="shared" si="11"/>
        <v>17</v>
      </c>
      <c r="M64" s="52"/>
      <c r="N64" s="52"/>
      <c r="O64" s="52"/>
    </row>
    <row r="65" spans="1:15" ht="30" customHeight="1" thickBot="1" x14ac:dyDescent="0.3">
      <c r="A65" s="72" t="s">
        <v>59</v>
      </c>
      <c r="B65" s="116"/>
      <c r="C65" s="150">
        <f t="shared" si="8"/>
        <v>2</v>
      </c>
      <c r="D65" s="58" t="s">
        <v>61</v>
      </c>
      <c r="E65" s="58" t="str">
        <f t="shared" si="9"/>
        <v>M_4</v>
      </c>
      <c r="F65" s="58"/>
      <c r="G65" s="128" t="str">
        <f t="shared" si="10"/>
        <v>2 M_4 Tondeuse portée avec satellite viticole</v>
      </c>
      <c r="H65" s="136" t="s">
        <v>94</v>
      </c>
      <c r="I65" s="130" t="s">
        <v>12</v>
      </c>
      <c r="J65" s="50"/>
      <c r="K65" s="49"/>
      <c r="L65" s="29">
        <f t="shared" si="11"/>
        <v>39</v>
      </c>
      <c r="M65" s="52"/>
      <c r="N65" s="52"/>
      <c r="O65" s="52"/>
    </row>
    <row r="66" spans="1:15" ht="49.5" customHeight="1" thickBot="1" x14ac:dyDescent="0.3">
      <c r="A66" s="72" t="s">
        <v>59</v>
      </c>
      <c r="B66" s="116"/>
      <c r="C66" s="150">
        <f t="shared" si="8"/>
        <v>2</v>
      </c>
      <c r="D66" s="58" t="s">
        <v>95</v>
      </c>
      <c r="E66" s="58" t="str">
        <f t="shared" si="9"/>
        <v>M_5</v>
      </c>
      <c r="F66" s="128" t="s">
        <v>96</v>
      </c>
      <c r="G66" s="128" t="str">
        <f t="shared" si="10"/>
        <v>2 M_5 Broyeurs destructeurs de couverts végétaux (dont broyeur sous clôture)</v>
      </c>
      <c r="H66" s="152" t="s">
        <v>97</v>
      </c>
      <c r="I66" s="130" t="s">
        <v>12</v>
      </c>
      <c r="J66" s="144"/>
      <c r="K66" s="143"/>
      <c r="L66" s="29">
        <f t="shared" si="11"/>
        <v>70</v>
      </c>
    </row>
    <row r="67" spans="1:15" ht="49.5" customHeight="1" thickBot="1" x14ac:dyDescent="0.3">
      <c r="A67" s="72" t="s">
        <v>59</v>
      </c>
      <c r="B67" s="116"/>
      <c r="C67" s="150">
        <f t="shared" si="8"/>
        <v>2</v>
      </c>
      <c r="D67" s="58" t="s">
        <v>95</v>
      </c>
      <c r="E67" s="58" t="str">
        <f t="shared" si="9"/>
        <v>M_5</v>
      </c>
      <c r="F67" s="58" t="s">
        <v>98</v>
      </c>
      <c r="G67" s="128" t="str">
        <f t="shared" si="10"/>
        <v>2 M_5 Rouleaux destructeurs de couverts végétaux  (exemple rolo faca, roll krop)</v>
      </c>
      <c r="H67" s="153" t="s">
        <v>99</v>
      </c>
      <c r="I67" s="130" t="s">
        <v>12</v>
      </c>
      <c r="J67" s="144"/>
      <c r="K67" s="143"/>
      <c r="L67" s="29">
        <f t="shared" si="11"/>
        <v>74</v>
      </c>
    </row>
    <row r="68" spans="1:15" ht="63" customHeight="1" thickBot="1" x14ac:dyDescent="0.3">
      <c r="A68" s="72" t="s">
        <v>59</v>
      </c>
      <c r="B68" s="116"/>
      <c r="C68" s="150">
        <f t="shared" si="8"/>
        <v>2</v>
      </c>
      <c r="D68" s="58" t="s">
        <v>95</v>
      </c>
      <c r="E68" s="58" t="str">
        <f t="shared" si="9"/>
        <v>M_5</v>
      </c>
      <c r="F68" s="58" t="s">
        <v>100</v>
      </c>
      <c r="G68" s="128" t="str">
        <f t="shared" si="10"/>
        <v>2 M_5 Scalpeur</v>
      </c>
      <c r="H68" s="129" t="s">
        <v>37</v>
      </c>
      <c r="I68" s="130" t="s">
        <v>12</v>
      </c>
      <c r="J68" s="135"/>
      <c r="K68" s="141"/>
      <c r="L68" s="29">
        <f t="shared" si="11"/>
        <v>8</v>
      </c>
    </row>
    <row r="69" spans="1:15" ht="30" customHeight="1" thickBot="1" x14ac:dyDescent="0.3">
      <c r="A69" s="72" t="s">
        <v>59</v>
      </c>
      <c r="B69" s="116"/>
      <c r="C69" s="150">
        <f t="shared" si="8"/>
        <v>2</v>
      </c>
      <c r="D69" s="61" t="s">
        <v>16</v>
      </c>
      <c r="E69" s="58" t="str">
        <f t="shared" si="9"/>
        <v>M_6</v>
      </c>
      <c r="F69" s="155"/>
      <c r="G69" s="128" t="str">
        <f t="shared" si="10"/>
        <v>2 M_6 Semoir inter-rang en culture pérenne</v>
      </c>
      <c r="H69" s="129" t="s">
        <v>100</v>
      </c>
      <c r="I69" s="130" t="s">
        <v>12</v>
      </c>
      <c r="J69" s="135"/>
      <c r="K69" s="141"/>
      <c r="L69" s="29">
        <f t="shared" si="11"/>
        <v>36</v>
      </c>
    </row>
    <row r="70" spans="1:15" ht="30" customHeight="1" thickBot="1" x14ac:dyDescent="0.3">
      <c r="A70" s="72" t="s">
        <v>59</v>
      </c>
      <c r="B70" s="116"/>
      <c r="C70" s="150">
        <f t="shared" si="8"/>
        <v>2</v>
      </c>
      <c r="D70" s="61" t="s">
        <v>16</v>
      </c>
      <c r="E70" s="58" t="str">
        <f t="shared" si="9"/>
        <v>M_6</v>
      </c>
      <c r="F70" s="58" t="s">
        <v>101</v>
      </c>
      <c r="G70" s="128" t="str">
        <f t="shared" si="10"/>
        <v>2 M_6 Semoir viticole</v>
      </c>
      <c r="H70" s="129" t="s">
        <v>102</v>
      </c>
      <c r="I70" s="130" t="s">
        <v>12</v>
      </c>
      <c r="J70" s="135"/>
      <c r="K70" s="133"/>
      <c r="L70" s="29">
        <f t="shared" si="11"/>
        <v>15</v>
      </c>
    </row>
    <row r="71" spans="1:15" ht="30" customHeight="1" thickBot="1" x14ac:dyDescent="0.3">
      <c r="A71" s="72" t="s">
        <v>59</v>
      </c>
      <c r="B71" s="116"/>
      <c r="C71" s="150">
        <f t="shared" si="8"/>
        <v>2</v>
      </c>
      <c r="D71" s="61" t="s">
        <v>16</v>
      </c>
      <c r="E71" s="58" t="str">
        <f t="shared" si="9"/>
        <v>M_6</v>
      </c>
      <c r="F71" s="61" t="s">
        <v>103</v>
      </c>
      <c r="G71" s="128" t="str">
        <f t="shared" si="10"/>
        <v>2 M_6 Trieur pour couverts végétaux et cultures associées</v>
      </c>
      <c r="H71" s="129" t="s">
        <v>101</v>
      </c>
      <c r="I71" s="130" t="s">
        <v>12</v>
      </c>
      <c r="J71" s="50"/>
      <c r="K71" s="49"/>
      <c r="L71" s="29">
        <f t="shared" si="11"/>
        <v>51</v>
      </c>
    </row>
    <row r="72" spans="1:15" ht="30" customHeight="1" thickBot="1" x14ac:dyDescent="0.3">
      <c r="A72" s="72" t="s">
        <v>59</v>
      </c>
      <c r="B72" s="116"/>
      <c r="C72" s="150">
        <f t="shared" si="8"/>
        <v>2</v>
      </c>
      <c r="D72" s="61" t="s">
        <v>104</v>
      </c>
      <c r="E72" s="58" t="str">
        <f t="shared" si="9"/>
        <v>M_7</v>
      </c>
      <c r="F72" s="58"/>
      <c r="G72" s="128" t="str">
        <f t="shared" si="10"/>
        <v>2 M_7 Matériels de récolte et de semis de fourrages pour les bio uniquement (pour au moins 50% des adhérents au projet - arrondi à l'entier inférieur pour le calcul de la proportion)</v>
      </c>
      <c r="H72" s="129" t="s">
        <v>105</v>
      </c>
      <c r="I72" s="130" t="s">
        <v>12</v>
      </c>
      <c r="J72" s="50"/>
      <c r="K72" s="49"/>
      <c r="L72" s="29">
        <f t="shared" si="11"/>
        <v>176</v>
      </c>
    </row>
    <row r="73" spans="1:15" ht="30" customHeight="1" thickBot="1" x14ac:dyDescent="0.3">
      <c r="A73" s="72" t="s">
        <v>59</v>
      </c>
      <c r="B73" s="116"/>
      <c r="C73" s="150">
        <f t="shared" si="8"/>
        <v>2</v>
      </c>
      <c r="D73" s="61" t="s">
        <v>106</v>
      </c>
      <c r="E73" s="58" t="str">
        <f t="shared" si="9"/>
        <v>M_8</v>
      </c>
      <c r="F73" s="128" t="s">
        <v>107</v>
      </c>
      <c r="G73" s="128" t="str">
        <f t="shared" si="10"/>
        <v>2 M_8 Faucheuse andaineuse portée</v>
      </c>
      <c r="H73" s="129" t="s">
        <v>108</v>
      </c>
      <c r="I73" s="130" t="s">
        <v>12</v>
      </c>
      <c r="J73" s="135"/>
      <c r="K73" s="141"/>
      <c r="L73" s="29">
        <f t="shared" si="11"/>
        <v>27</v>
      </c>
    </row>
    <row r="74" spans="1:15" ht="38.25" customHeight="1" thickBot="1" x14ac:dyDescent="0.3">
      <c r="A74" s="72" t="s">
        <v>59</v>
      </c>
      <c r="B74" s="116"/>
      <c r="C74" s="150">
        <f t="shared" si="8"/>
        <v>2</v>
      </c>
      <c r="D74" s="61" t="s">
        <v>106</v>
      </c>
      <c r="E74" s="58" t="str">
        <f t="shared" si="9"/>
        <v>M_8</v>
      </c>
      <c r="F74" s="128" t="s">
        <v>109</v>
      </c>
      <c r="G74" s="128" t="str">
        <f t="shared" si="10"/>
        <v>2 M_8 Faucheuse rotative</v>
      </c>
      <c r="H74" s="129" t="s">
        <v>110</v>
      </c>
      <c r="I74" s="130" t="s">
        <v>12</v>
      </c>
      <c r="J74" s="135"/>
      <c r="K74" s="141"/>
      <c r="L74" s="29">
        <f t="shared" si="11"/>
        <v>18</v>
      </c>
    </row>
    <row r="75" spans="1:15" ht="30" customHeight="1" thickBot="1" x14ac:dyDescent="0.3">
      <c r="A75" s="72" t="s">
        <v>59</v>
      </c>
      <c r="B75" s="116"/>
      <c r="C75" s="150">
        <f t="shared" si="8"/>
        <v>2</v>
      </c>
      <c r="D75" s="61" t="s">
        <v>111</v>
      </c>
      <c r="E75" s="58" t="str">
        <f t="shared" si="9"/>
        <v>M_9</v>
      </c>
      <c r="F75" s="58"/>
      <c r="G75" s="128" t="str">
        <f t="shared" si="10"/>
        <v>2 M_9 Herse à prairie</v>
      </c>
      <c r="H75" s="129" t="s">
        <v>112</v>
      </c>
      <c r="I75" s="130" t="s">
        <v>12</v>
      </c>
      <c r="J75" s="50"/>
      <c r="K75" s="49"/>
      <c r="L75" s="29">
        <f t="shared" si="11"/>
        <v>15</v>
      </c>
      <c r="M75" s="52"/>
      <c r="N75" s="52"/>
      <c r="O75" s="52"/>
    </row>
    <row r="76" spans="1:15" ht="37.5" customHeight="1" thickBot="1" x14ac:dyDescent="0.3">
      <c r="A76" s="72" t="s">
        <v>59</v>
      </c>
      <c r="B76" s="116"/>
      <c r="C76" s="150">
        <f t="shared" si="8"/>
        <v>2</v>
      </c>
      <c r="D76" s="61" t="s">
        <v>113</v>
      </c>
      <c r="E76" s="58" t="str">
        <f t="shared" si="9"/>
        <v>M_10</v>
      </c>
      <c r="F76" s="128" t="s">
        <v>114</v>
      </c>
      <c r="G76" s="128" t="str">
        <f t="shared" si="10"/>
        <v>2 M_10 Effeuilleuse</v>
      </c>
      <c r="H76" s="129" t="s">
        <v>115</v>
      </c>
      <c r="I76" s="130" t="s">
        <v>12</v>
      </c>
      <c r="J76" s="135"/>
      <c r="K76" s="141"/>
      <c r="L76" s="29">
        <f t="shared" si="11"/>
        <v>12</v>
      </c>
      <c r="M76" s="52"/>
      <c r="N76" s="52"/>
      <c r="O76" s="52"/>
    </row>
    <row r="77" spans="1:15" ht="30" customHeight="1" thickBot="1" x14ac:dyDescent="0.3">
      <c r="A77" s="72" t="s">
        <v>59</v>
      </c>
      <c r="B77" s="116"/>
      <c r="C77" s="150">
        <f t="shared" si="8"/>
        <v>2</v>
      </c>
      <c r="D77" s="61" t="s">
        <v>113</v>
      </c>
      <c r="E77" s="58" t="str">
        <f t="shared" si="9"/>
        <v>M_10</v>
      </c>
      <c r="F77" s="128" t="s">
        <v>116</v>
      </c>
      <c r="G77" s="128" t="str">
        <f t="shared" si="10"/>
        <v>2 M_10 Epampreuse (viti)</v>
      </c>
      <c r="H77" s="136" t="s">
        <v>117</v>
      </c>
      <c r="I77" s="130" t="s">
        <v>12</v>
      </c>
      <c r="J77" s="135"/>
      <c r="K77" s="133"/>
      <c r="L77" s="29">
        <f t="shared" si="11"/>
        <v>17</v>
      </c>
    </row>
    <row r="78" spans="1:15" ht="30" customHeight="1" thickBot="1" x14ac:dyDescent="0.3">
      <c r="A78" s="72" t="s">
        <v>59</v>
      </c>
      <c r="B78" s="116"/>
      <c r="C78" s="150">
        <f t="shared" si="8"/>
        <v>2</v>
      </c>
      <c r="D78" s="61" t="s">
        <v>118</v>
      </c>
      <c r="E78" s="58" t="str">
        <f t="shared" si="9"/>
        <v>M_11</v>
      </c>
      <c r="F78" s="61" t="s">
        <v>119</v>
      </c>
      <c r="G78" s="128" t="str">
        <f t="shared" si="10"/>
        <v>2 M_11 Semoir semis direct (réalise la préparation localisée du lit de semence et positionnement de la semence en terre)</v>
      </c>
      <c r="H78" s="136" t="s">
        <v>120</v>
      </c>
      <c r="I78" s="130" t="s">
        <v>12</v>
      </c>
      <c r="J78" s="50"/>
      <c r="K78" s="49"/>
      <c r="L78" s="29">
        <f t="shared" si="11"/>
        <v>113</v>
      </c>
      <c r="M78" s="52"/>
      <c r="N78" s="52"/>
      <c r="O78" s="52"/>
    </row>
    <row r="79" spans="1:15" ht="30" customHeight="1" thickBot="1" x14ac:dyDescent="0.3">
      <c r="A79" s="72" t="s">
        <v>59</v>
      </c>
      <c r="B79" s="116"/>
      <c r="C79" s="150">
        <f t="shared" si="8"/>
        <v>2</v>
      </c>
      <c r="D79" s="61" t="s">
        <v>118</v>
      </c>
      <c r="E79" s="58" t="str">
        <f t="shared" si="9"/>
        <v>M_11</v>
      </c>
      <c r="F79" s="128" t="s">
        <v>121</v>
      </c>
      <c r="G79" s="128" t="str">
        <f t="shared" si="10"/>
        <v>2 M_11 Strip-till</v>
      </c>
      <c r="H79" s="129" t="s">
        <v>116</v>
      </c>
      <c r="I79" s="130" t="s">
        <v>12</v>
      </c>
      <c r="J79" s="135"/>
      <c r="K79" s="133"/>
      <c r="L79" s="29">
        <f t="shared" si="11"/>
        <v>10</v>
      </c>
      <c r="M79" s="52"/>
      <c r="N79" s="52"/>
      <c r="O79" s="52"/>
    </row>
    <row r="80" spans="1:15" ht="30" customHeight="1" thickBot="1" x14ac:dyDescent="0.3">
      <c r="A80" s="72" t="s">
        <v>59</v>
      </c>
      <c r="B80" s="116"/>
      <c r="C80" s="150">
        <f t="shared" si="8"/>
        <v>2</v>
      </c>
      <c r="D80" s="61" t="s">
        <v>122</v>
      </c>
      <c r="E80" s="58" t="str">
        <f t="shared" si="9"/>
        <v>M_12</v>
      </c>
      <c r="F80" s="128" t="s">
        <v>123</v>
      </c>
      <c r="G80" s="128" t="str">
        <f t="shared" si="10"/>
        <v>2 M_12 Lamier à scie/sécateur</v>
      </c>
      <c r="H80" s="129" t="s">
        <v>124</v>
      </c>
      <c r="I80" s="130" t="s">
        <v>12</v>
      </c>
      <c r="J80" s="135"/>
      <c r="K80" s="133"/>
      <c r="L80" s="29">
        <f t="shared" si="11"/>
        <v>22</v>
      </c>
    </row>
    <row r="81" spans="1:249" ht="30" customHeight="1" thickBot="1" x14ac:dyDescent="0.3">
      <c r="A81" s="72" t="s">
        <v>59</v>
      </c>
      <c r="B81" s="116"/>
      <c r="C81" s="150">
        <f t="shared" ref="C81:C149" si="12">INDEX(valeur,MATCH(A81,Type,0))</f>
        <v>2</v>
      </c>
      <c r="D81" s="61" t="s">
        <v>122</v>
      </c>
      <c r="E81" s="58" t="str">
        <f t="shared" ref="E81:E149" si="13">INDEX(Nature,MATCH(D81,NatMat,0))</f>
        <v>M_12</v>
      </c>
      <c r="F81" s="128" t="s">
        <v>125</v>
      </c>
      <c r="G81" s="128" t="str">
        <f t="shared" si="10"/>
        <v>2 M_12 Pinces sécateurs</v>
      </c>
      <c r="H81" s="129" t="s">
        <v>126</v>
      </c>
      <c r="I81" s="130" t="s">
        <v>12</v>
      </c>
      <c r="J81" s="135"/>
      <c r="K81" s="133"/>
      <c r="L81" s="29">
        <f t="shared" si="11"/>
        <v>16</v>
      </c>
      <c r="M81" s="52"/>
      <c r="N81" s="52"/>
      <c r="O81" s="52"/>
    </row>
    <row r="82" spans="1:249" ht="30" customHeight="1" thickBot="1" x14ac:dyDescent="0.3">
      <c r="A82" s="72" t="s">
        <v>59</v>
      </c>
      <c r="B82" s="116"/>
      <c r="C82" s="150">
        <f t="shared" si="12"/>
        <v>2</v>
      </c>
      <c r="D82" s="74" t="s">
        <v>127</v>
      </c>
      <c r="E82" s="58" t="str">
        <f t="shared" si="13"/>
        <v>M_13</v>
      </c>
      <c r="F82" s="128" t="s">
        <v>128</v>
      </c>
      <c r="G82" s="128" t="str">
        <f t="shared" si="10"/>
        <v>2 M_13 Enfouisseur pour épandeur à lisier</v>
      </c>
      <c r="H82" s="129" t="s">
        <v>129</v>
      </c>
      <c r="I82" s="130" t="s">
        <v>12</v>
      </c>
      <c r="J82" s="135"/>
      <c r="K82" s="133"/>
      <c r="L82" s="29">
        <f t="shared" ref="L82:L150" si="14">LEN(H82)</f>
        <v>34</v>
      </c>
      <c r="M82" s="52"/>
      <c r="N82" s="52"/>
      <c r="O82" s="52"/>
    </row>
    <row r="83" spans="1:249" ht="35.25" customHeight="1" thickBot="1" x14ac:dyDescent="0.3">
      <c r="A83" s="72" t="s">
        <v>59</v>
      </c>
      <c r="B83" s="116"/>
      <c r="C83" s="150">
        <f t="shared" si="12"/>
        <v>2</v>
      </c>
      <c r="D83" s="75" t="s">
        <v>130</v>
      </c>
      <c r="E83" s="58" t="str">
        <f t="shared" si="13"/>
        <v>M_14</v>
      </c>
      <c r="F83" s="128" t="s">
        <v>131</v>
      </c>
      <c r="G83" s="128" t="str">
        <f t="shared" ref="G83:G150" si="15">IFERROR(C83&amp;" "&amp;E83&amp;" "&amp;H83,"")</f>
        <v>2 M_14 Paintball</v>
      </c>
      <c r="H83" s="129" t="s">
        <v>121</v>
      </c>
      <c r="I83" s="130" t="s">
        <v>12</v>
      </c>
      <c r="J83" s="50"/>
      <c r="K83" s="49"/>
      <c r="L83" s="29">
        <f t="shared" si="14"/>
        <v>9</v>
      </c>
    </row>
    <row r="84" spans="1:249" ht="30" customHeight="1" thickBot="1" x14ac:dyDescent="0.3">
      <c r="A84" s="72" t="s">
        <v>59</v>
      </c>
      <c r="B84" s="116"/>
      <c r="C84" s="150">
        <f t="shared" si="12"/>
        <v>2</v>
      </c>
      <c r="D84" s="75" t="s">
        <v>130</v>
      </c>
      <c r="E84" s="58" t="str">
        <f t="shared" si="13"/>
        <v>M_14</v>
      </c>
      <c r="F84" s="128" t="s">
        <v>132</v>
      </c>
      <c r="G84" s="128" t="str">
        <f t="shared" si="15"/>
        <v>2 M_14 Pièges connectés</v>
      </c>
      <c r="H84" s="129" t="s">
        <v>125</v>
      </c>
      <c r="I84" s="130" t="s">
        <v>12</v>
      </c>
      <c r="J84" s="135"/>
      <c r="K84" s="133"/>
      <c r="L84" s="29">
        <f t="shared" si="14"/>
        <v>16</v>
      </c>
      <c r="M84" s="52"/>
      <c r="N84" s="52"/>
      <c r="O84" s="52"/>
    </row>
    <row r="85" spans="1:249" ht="30" customHeight="1" thickBot="1" x14ac:dyDescent="0.3">
      <c r="A85" s="72" t="s">
        <v>59</v>
      </c>
      <c r="B85" s="116"/>
      <c r="C85" s="150">
        <f t="shared" si="12"/>
        <v>2</v>
      </c>
      <c r="D85" s="75" t="s">
        <v>130</v>
      </c>
      <c r="E85" s="58" t="str">
        <f t="shared" si="13"/>
        <v>M_14</v>
      </c>
      <c r="F85" s="128" t="s">
        <v>133</v>
      </c>
      <c r="G85" s="128" t="str">
        <f t="shared" si="15"/>
        <v>2 M_14 Pièges lumineux</v>
      </c>
      <c r="H85" s="129" t="s">
        <v>128</v>
      </c>
      <c r="I85" s="130" t="s">
        <v>12</v>
      </c>
      <c r="J85" s="135"/>
      <c r="K85" s="133"/>
      <c r="L85" s="29">
        <f t="shared" si="14"/>
        <v>15</v>
      </c>
    </row>
    <row r="86" spans="1:249" ht="30" customHeight="1" thickBot="1" x14ac:dyDescent="0.3">
      <c r="A86" s="72" t="s">
        <v>59</v>
      </c>
      <c r="B86" s="116"/>
      <c r="C86" s="150">
        <f t="shared" si="12"/>
        <v>2</v>
      </c>
      <c r="D86" s="75" t="s">
        <v>130</v>
      </c>
      <c r="E86" s="58" t="str">
        <f t="shared" si="13"/>
        <v>M_14</v>
      </c>
      <c r="F86" s="128" t="s">
        <v>134</v>
      </c>
      <c r="G86" s="128" t="str">
        <f t="shared" si="15"/>
        <v>2 M_14 Stations météos connectées + OAD (Outils d'Aide à la Décision)</v>
      </c>
      <c r="H86" s="129" t="s">
        <v>135</v>
      </c>
      <c r="I86" s="130" t="s">
        <v>12</v>
      </c>
      <c r="J86" s="135"/>
      <c r="K86" s="133"/>
      <c r="L86" s="29">
        <f t="shared" si="14"/>
        <v>62</v>
      </c>
    </row>
    <row r="87" spans="1:249" ht="49.5" customHeight="1" thickBot="1" x14ac:dyDescent="0.3">
      <c r="A87" s="72" t="s">
        <v>59</v>
      </c>
      <c r="B87" s="116"/>
      <c r="C87" s="150">
        <f t="shared" si="12"/>
        <v>2</v>
      </c>
      <c r="D87" s="61" t="s">
        <v>136</v>
      </c>
      <c r="E87" s="58" t="str">
        <f t="shared" si="13"/>
        <v>M_15</v>
      </c>
      <c r="F87" s="128" t="s">
        <v>137</v>
      </c>
      <c r="G87" s="128" t="str">
        <f t="shared" si="15"/>
        <v>2 M_15 Coupe flex</v>
      </c>
      <c r="H87" s="129" t="s">
        <v>133</v>
      </c>
      <c r="I87" s="130" t="s">
        <v>12</v>
      </c>
      <c r="J87" s="135"/>
      <c r="K87" s="133"/>
      <c r="L87" s="29">
        <f t="shared" si="14"/>
        <v>10</v>
      </c>
    </row>
    <row r="88" spans="1:249" ht="56.25" customHeight="1" thickBot="1" x14ac:dyDescent="0.3">
      <c r="A88" s="72" t="s">
        <v>59</v>
      </c>
      <c r="B88" s="116"/>
      <c r="C88" s="150">
        <f t="shared" si="12"/>
        <v>2</v>
      </c>
      <c r="D88" s="61" t="s">
        <v>136</v>
      </c>
      <c r="E88" s="58" t="str">
        <f t="shared" si="13"/>
        <v>M_15</v>
      </c>
      <c r="F88" s="153" t="s">
        <v>138</v>
      </c>
      <c r="G88" s="128" t="str">
        <f t="shared" si="15"/>
        <v>2 M_15 Nettoyeur séparateur à grains</v>
      </c>
      <c r="H88" s="129" t="s">
        <v>132</v>
      </c>
      <c r="I88" s="130" t="s">
        <v>12</v>
      </c>
      <c r="J88" s="50"/>
      <c r="K88" s="49"/>
      <c r="L88" s="29">
        <f t="shared" si="14"/>
        <v>29</v>
      </c>
    </row>
    <row r="89" spans="1:249" ht="30" customHeight="1" thickBot="1" x14ac:dyDescent="0.3">
      <c r="A89" s="72" t="s">
        <v>59</v>
      </c>
      <c r="B89" s="116"/>
      <c r="C89" s="150">
        <f t="shared" si="12"/>
        <v>2</v>
      </c>
      <c r="D89" s="61" t="s">
        <v>136</v>
      </c>
      <c r="E89" s="58" t="str">
        <f t="shared" si="13"/>
        <v>M_15</v>
      </c>
      <c r="F89" s="58"/>
      <c r="G89" s="128" t="str">
        <f t="shared" si="15"/>
        <v>2 M_15 Pick-up moissonneuse spécifique aux protéagineux</v>
      </c>
      <c r="H89" s="129" t="s">
        <v>139</v>
      </c>
      <c r="I89" s="130" t="s">
        <v>12</v>
      </c>
      <c r="J89" s="50"/>
      <c r="K89" s="49"/>
      <c r="L89" s="29">
        <f t="shared" si="14"/>
        <v>48</v>
      </c>
    </row>
    <row r="90" spans="1:249" ht="30" customHeight="1" thickBot="1" x14ac:dyDescent="0.3">
      <c r="A90" s="72" t="s">
        <v>59</v>
      </c>
      <c r="B90" s="169"/>
      <c r="C90" s="163">
        <f t="shared" si="12"/>
        <v>2</v>
      </c>
      <c r="D90" s="170" t="s">
        <v>140</v>
      </c>
      <c r="E90" s="67" t="str">
        <f t="shared" si="13"/>
        <v>M_16</v>
      </c>
      <c r="F90" s="67"/>
      <c r="G90" s="164" t="str">
        <f t="shared" si="15"/>
        <v>2 M_16 Broyeur de fanes de pommes de terre</v>
      </c>
      <c r="H90" s="171" t="s">
        <v>141</v>
      </c>
      <c r="I90" s="145" t="s">
        <v>12</v>
      </c>
      <c r="J90" s="132"/>
      <c r="K90" s="172"/>
      <c r="L90" s="29">
        <f t="shared" si="14"/>
        <v>35</v>
      </c>
      <c r="M90" s="52"/>
      <c r="N90" s="52"/>
      <c r="O90" s="52"/>
    </row>
    <row r="91" spans="1:249" ht="30" customHeight="1" thickBot="1" x14ac:dyDescent="0.3">
      <c r="A91" s="72" t="s">
        <v>142</v>
      </c>
      <c r="B91" s="147" t="s">
        <v>143</v>
      </c>
      <c r="C91" s="159">
        <f t="shared" si="12"/>
        <v>3</v>
      </c>
      <c r="D91" s="109" t="s">
        <v>19</v>
      </c>
      <c r="E91" s="108" t="str">
        <f t="shared" si="13"/>
        <v>M_17</v>
      </c>
      <c r="F91" s="114" t="s">
        <v>144</v>
      </c>
      <c r="G91" s="103" t="str">
        <f t="shared" si="15"/>
        <v>3 M_17 Affuteuse/appointeuse de piquets</v>
      </c>
      <c r="H91" s="137" t="s">
        <v>145</v>
      </c>
      <c r="I91" s="168" t="s">
        <v>12</v>
      </c>
      <c r="J91" s="140"/>
      <c r="K91" s="162"/>
      <c r="L91" s="29">
        <f t="shared" si="14"/>
        <v>32</v>
      </c>
    </row>
    <row r="92" spans="1:249" ht="30" customHeight="1" thickBot="1" x14ac:dyDescent="0.3">
      <c r="A92" s="72" t="s">
        <v>142</v>
      </c>
      <c r="B92" s="147"/>
      <c r="C92" s="150">
        <f t="shared" si="12"/>
        <v>3</v>
      </c>
      <c r="D92" s="61" t="s">
        <v>19</v>
      </c>
      <c r="E92" s="58" t="str">
        <f t="shared" si="13"/>
        <v>M_17</v>
      </c>
      <c r="F92" s="156"/>
      <c r="G92" s="128" t="str">
        <f t="shared" si="15"/>
        <v>3 M_17 Aplatisseur/Laminoir</v>
      </c>
      <c r="H92" s="129" t="s">
        <v>146</v>
      </c>
      <c r="I92" s="130" t="s">
        <v>12</v>
      </c>
      <c r="J92" s="135"/>
      <c r="K92" s="141"/>
      <c r="L92" s="29">
        <f t="shared" si="14"/>
        <v>20</v>
      </c>
    </row>
    <row r="93" spans="1:249" ht="30" customHeight="1" thickBot="1" x14ac:dyDescent="0.3">
      <c r="A93" s="72" t="s">
        <v>142</v>
      </c>
      <c r="B93" s="147"/>
      <c r="C93" s="150">
        <f t="shared" si="12"/>
        <v>3</v>
      </c>
      <c r="D93" s="61" t="s">
        <v>19</v>
      </c>
      <c r="E93" s="58" t="str">
        <f t="shared" si="13"/>
        <v>M_17</v>
      </c>
      <c r="F93" s="119" t="s">
        <v>147</v>
      </c>
      <c r="G93" s="128" t="str">
        <f t="shared" si="15"/>
        <v>3 M_17 Bétaillère et autre camion de transport d'animaux d'élevage</v>
      </c>
      <c r="H93" s="129" t="s">
        <v>148</v>
      </c>
      <c r="I93" s="130" t="s">
        <v>12</v>
      </c>
      <c r="J93" s="135"/>
      <c r="K93" s="133"/>
      <c r="L93" s="29">
        <f t="shared" si="14"/>
        <v>59</v>
      </c>
    </row>
    <row r="94" spans="1:249" ht="30" customHeight="1" thickBot="1" x14ac:dyDescent="0.3">
      <c r="A94" s="72" t="s">
        <v>142</v>
      </c>
      <c r="B94" s="147"/>
      <c r="C94" s="150">
        <f t="shared" si="12"/>
        <v>3</v>
      </c>
      <c r="D94" s="61" t="s">
        <v>19</v>
      </c>
      <c r="E94" s="58" t="str">
        <f t="shared" si="13"/>
        <v>M_17</v>
      </c>
      <c r="F94" s="156" t="s">
        <v>149</v>
      </c>
      <c r="G94" s="128" t="str">
        <f t="shared" si="15"/>
        <v>3 M_17 Boudineuse</v>
      </c>
      <c r="H94" s="129" t="s">
        <v>150</v>
      </c>
      <c r="I94" s="130" t="s">
        <v>12</v>
      </c>
      <c r="J94" s="50"/>
      <c r="K94" s="49"/>
      <c r="L94" s="29">
        <f t="shared" si="14"/>
        <v>10</v>
      </c>
    </row>
    <row r="95" spans="1:249" ht="30" customHeight="1" thickBot="1" x14ac:dyDescent="0.3">
      <c r="A95" s="72" t="s">
        <v>142</v>
      </c>
      <c r="B95" s="147"/>
      <c r="C95" s="150">
        <f t="shared" si="12"/>
        <v>3</v>
      </c>
      <c r="D95" s="61" t="s">
        <v>19</v>
      </c>
      <c r="E95" s="58" t="str">
        <f t="shared" si="13"/>
        <v>M_17</v>
      </c>
      <c r="F95" s="155"/>
      <c r="G95" s="128" t="str">
        <f t="shared" si="15"/>
        <v>3 M_17 Broyeur à céréales</v>
      </c>
      <c r="H95" s="129" t="s">
        <v>151</v>
      </c>
      <c r="I95" s="130" t="s">
        <v>12</v>
      </c>
      <c r="J95" s="135"/>
      <c r="K95" s="133"/>
      <c r="L95" s="29">
        <f t="shared" si="14"/>
        <v>18</v>
      </c>
    </row>
    <row r="96" spans="1:249" s="53" customFormat="1" ht="30" customHeight="1" thickBot="1" x14ac:dyDescent="0.3">
      <c r="A96" s="72" t="s">
        <v>142</v>
      </c>
      <c r="B96" s="147"/>
      <c r="C96" s="150">
        <f t="shared" si="12"/>
        <v>3</v>
      </c>
      <c r="D96" s="61" t="s">
        <v>19</v>
      </c>
      <c r="E96" s="58" t="str">
        <f t="shared" si="13"/>
        <v>M_17</v>
      </c>
      <c r="F96" s="155"/>
      <c r="G96" s="128" t="str">
        <f t="shared" si="15"/>
        <v>3 M_17 Cage de contention</v>
      </c>
      <c r="H96" s="129" t="s">
        <v>152</v>
      </c>
      <c r="I96" s="130" t="s">
        <v>12</v>
      </c>
      <c r="J96" s="135"/>
      <c r="K96" s="133"/>
      <c r="L96" s="29">
        <f t="shared" si="14"/>
        <v>18</v>
      </c>
      <c r="M96" s="41"/>
      <c r="N96" s="41"/>
      <c r="O96" s="41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</row>
    <row r="97" spans="1:249" s="53" customFormat="1" ht="30" customHeight="1" thickBot="1" x14ac:dyDescent="0.3">
      <c r="A97" s="72" t="s">
        <v>142</v>
      </c>
      <c r="B97" s="147"/>
      <c r="C97" s="150">
        <f t="shared" si="12"/>
        <v>3</v>
      </c>
      <c r="D97" s="61" t="s">
        <v>19</v>
      </c>
      <c r="E97" s="58" t="str">
        <f t="shared" si="13"/>
        <v>M_17</v>
      </c>
      <c r="F97" s="155"/>
      <c r="G97" s="128" t="str">
        <f t="shared" si="15"/>
        <v>3 M_17 Couloir de contention</v>
      </c>
      <c r="H97" s="129" t="s">
        <v>153</v>
      </c>
      <c r="I97" s="130" t="s">
        <v>12</v>
      </c>
      <c r="J97" s="50"/>
      <c r="K97" s="49"/>
      <c r="L97" s="29">
        <f t="shared" si="14"/>
        <v>21</v>
      </c>
      <c r="M97" s="41"/>
      <c r="N97" s="41"/>
      <c r="O97" s="41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</row>
    <row r="98" spans="1:249" s="53" customFormat="1" ht="30" customHeight="1" thickBot="1" x14ac:dyDescent="0.3">
      <c r="A98" s="72" t="s">
        <v>142</v>
      </c>
      <c r="B98" s="147"/>
      <c r="C98" s="150">
        <f t="shared" si="12"/>
        <v>3</v>
      </c>
      <c r="D98" s="61" t="s">
        <v>19</v>
      </c>
      <c r="E98" s="58" t="str">
        <f t="shared" si="13"/>
        <v>M_17</v>
      </c>
      <c r="F98" s="155"/>
      <c r="G98" s="128" t="str">
        <f t="shared" si="15"/>
        <v>3 M_17 Dérouleuse</v>
      </c>
      <c r="H98" s="129" t="s">
        <v>154</v>
      </c>
      <c r="I98" s="130" t="s">
        <v>12</v>
      </c>
      <c r="J98" s="50"/>
      <c r="K98" s="49"/>
      <c r="L98" s="29">
        <f t="shared" si="14"/>
        <v>10</v>
      </c>
      <c r="M98" s="41"/>
      <c r="N98" s="41"/>
      <c r="O98" s="41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</row>
    <row r="99" spans="1:249" s="53" customFormat="1" ht="30" customHeight="1" thickBot="1" x14ac:dyDescent="0.3">
      <c r="A99" s="72" t="s">
        <v>142</v>
      </c>
      <c r="B99" s="147"/>
      <c r="C99" s="150">
        <f t="shared" si="12"/>
        <v>3</v>
      </c>
      <c r="D99" s="61" t="s">
        <v>19</v>
      </c>
      <c r="E99" s="58" t="str">
        <f t="shared" si="13"/>
        <v>M_17</v>
      </c>
      <c r="F99" s="155"/>
      <c r="G99" s="128" t="str">
        <f t="shared" si="15"/>
        <v>3 M_17 Désileuse/Mélangeuse distributrice</v>
      </c>
      <c r="H99" s="129" t="s">
        <v>155</v>
      </c>
      <c r="I99" s="130" t="s">
        <v>12</v>
      </c>
      <c r="J99" s="50"/>
      <c r="K99" s="49"/>
      <c r="L99" s="29">
        <f t="shared" si="14"/>
        <v>34</v>
      </c>
      <c r="M99" s="41"/>
      <c r="N99" s="41"/>
      <c r="O99" s="41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</row>
    <row r="100" spans="1:249" s="53" customFormat="1" ht="30" customHeight="1" thickBot="1" x14ac:dyDescent="0.3">
      <c r="A100" s="72" t="s">
        <v>142</v>
      </c>
      <c r="B100" s="147"/>
      <c r="C100" s="150">
        <f t="shared" si="12"/>
        <v>3</v>
      </c>
      <c r="D100" s="61" t="s">
        <v>19</v>
      </c>
      <c r="E100" s="58" t="str">
        <f t="shared" si="13"/>
        <v>M_17</v>
      </c>
      <c r="F100" s="155"/>
      <c r="G100" s="128" t="str">
        <f t="shared" si="15"/>
        <v>3 M_17 Distributrice d'aliments</v>
      </c>
      <c r="H100" s="129" t="s">
        <v>156</v>
      </c>
      <c r="I100" s="130" t="s">
        <v>12</v>
      </c>
      <c r="J100" s="50"/>
      <c r="K100" s="49"/>
      <c r="L100" s="29">
        <f t="shared" si="14"/>
        <v>24</v>
      </c>
      <c r="M100" s="41"/>
      <c r="N100" s="41"/>
      <c r="O100" s="41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</row>
    <row r="101" spans="1:249" s="53" customFormat="1" ht="30" customHeight="1" thickBot="1" x14ac:dyDescent="0.3">
      <c r="A101" s="72" t="s">
        <v>142</v>
      </c>
      <c r="B101" s="147"/>
      <c r="C101" s="150">
        <f t="shared" si="12"/>
        <v>3</v>
      </c>
      <c r="D101" s="61" t="s">
        <v>19</v>
      </c>
      <c r="E101" s="58" t="str">
        <f t="shared" si="13"/>
        <v>M_17</v>
      </c>
      <c r="F101" s="128" t="s">
        <v>157</v>
      </c>
      <c r="G101" s="128" t="str">
        <f t="shared" si="15"/>
        <v>3 M_17 Echographe partagé</v>
      </c>
      <c r="H101" s="129" t="s">
        <v>158</v>
      </c>
      <c r="I101" s="130" t="s">
        <v>12</v>
      </c>
      <c r="J101" s="135"/>
      <c r="K101" s="133"/>
      <c r="L101" s="29">
        <f t="shared" si="14"/>
        <v>18</v>
      </c>
      <c r="M101" s="41"/>
      <c r="N101" s="41"/>
      <c r="O101" s="4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</row>
    <row r="102" spans="1:249" s="53" customFormat="1" ht="30" customHeight="1" thickBot="1" x14ac:dyDescent="0.3">
      <c r="A102" s="72" t="s">
        <v>142</v>
      </c>
      <c r="B102" s="147"/>
      <c r="C102" s="150">
        <f t="shared" si="12"/>
        <v>3</v>
      </c>
      <c r="D102" s="61" t="s">
        <v>19</v>
      </c>
      <c r="E102" s="58" t="str">
        <f t="shared" si="13"/>
        <v>M_17</v>
      </c>
      <c r="F102" s="58" t="s">
        <v>159</v>
      </c>
      <c r="G102" s="128" t="str">
        <f t="shared" si="15"/>
        <v>3 M_17 Ecorceuse</v>
      </c>
      <c r="H102" s="129" t="s">
        <v>160</v>
      </c>
      <c r="I102" s="130" t="s">
        <v>12</v>
      </c>
      <c r="J102" s="50"/>
      <c r="K102" s="49"/>
      <c r="L102" s="29">
        <f t="shared" si="14"/>
        <v>9</v>
      </c>
      <c r="M102" s="41"/>
      <c r="N102" s="41"/>
      <c r="O102" s="41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</row>
    <row r="103" spans="1:249" s="53" customFormat="1" ht="30" customHeight="1" thickBot="1" x14ac:dyDescent="0.3">
      <c r="A103" s="72" t="s">
        <v>142</v>
      </c>
      <c r="B103" s="147"/>
      <c r="C103" s="150">
        <f t="shared" si="12"/>
        <v>3</v>
      </c>
      <c r="D103" s="61" t="s">
        <v>19</v>
      </c>
      <c r="E103" s="58" t="str">
        <f t="shared" si="13"/>
        <v>M_17</v>
      </c>
      <c r="F103" s="58"/>
      <c r="G103" s="128" t="str">
        <f t="shared" si="15"/>
        <v>3 M_17 Enfonce pieux tout type</v>
      </c>
      <c r="H103" s="129" t="s">
        <v>161</v>
      </c>
      <c r="I103" s="130" t="s">
        <v>12</v>
      </c>
      <c r="J103" s="135"/>
      <c r="K103" s="133"/>
      <c r="L103" s="29">
        <f t="shared" si="14"/>
        <v>23</v>
      </c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</row>
    <row r="104" spans="1:249" s="53" customFormat="1" ht="30" customHeight="1" thickBot="1" x14ac:dyDescent="0.3">
      <c r="A104" s="72" t="s">
        <v>142</v>
      </c>
      <c r="B104" s="147"/>
      <c r="C104" s="150">
        <f t="shared" si="12"/>
        <v>3</v>
      </c>
      <c r="D104" s="61" t="s">
        <v>19</v>
      </c>
      <c r="E104" s="58" t="str">
        <f t="shared" si="13"/>
        <v>M_17</v>
      </c>
      <c r="F104" s="58"/>
      <c r="G104" s="128" t="str">
        <f t="shared" si="15"/>
        <v>3 M_17 Fendeuse de piquets</v>
      </c>
      <c r="H104" s="129" t="s">
        <v>162</v>
      </c>
      <c r="I104" s="130" t="s">
        <v>12</v>
      </c>
      <c r="J104" s="135"/>
      <c r="K104" s="133"/>
      <c r="L104" s="29">
        <f t="shared" si="14"/>
        <v>19</v>
      </c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</row>
    <row r="105" spans="1:249" s="53" customFormat="1" ht="30" customHeight="1" thickBot="1" x14ac:dyDescent="0.3">
      <c r="A105" s="72" t="s">
        <v>142</v>
      </c>
      <c r="B105" s="147"/>
      <c r="C105" s="150">
        <f t="shared" si="12"/>
        <v>3</v>
      </c>
      <c r="D105" s="61" t="s">
        <v>19</v>
      </c>
      <c r="E105" s="58" t="str">
        <f t="shared" si="13"/>
        <v>M_17</v>
      </c>
      <c r="F105" s="58"/>
      <c r="G105" s="128" t="str">
        <f t="shared" si="15"/>
        <v>3 M_17 Matériel fixe pour conditionner des bottes de fourrages séchés en grange</v>
      </c>
      <c r="H105" s="129" t="s">
        <v>163</v>
      </c>
      <c r="I105" s="130" t="s">
        <v>12</v>
      </c>
      <c r="J105" s="135"/>
      <c r="K105" s="133"/>
      <c r="L105" s="29">
        <f t="shared" si="14"/>
        <v>72</v>
      </c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</row>
    <row r="106" spans="1:249" s="53" customFormat="1" ht="30" customHeight="1" thickBot="1" x14ac:dyDescent="0.3">
      <c r="A106" s="72" t="s">
        <v>142</v>
      </c>
      <c r="B106" s="147"/>
      <c r="C106" s="150">
        <f t="shared" si="12"/>
        <v>3</v>
      </c>
      <c r="D106" s="61" t="s">
        <v>19</v>
      </c>
      <c r="E106" s="58" t="str">
        <f t="shared" si="13"/>
        <v>M_17</v>
      </c>
      <c r="F106" s="58"/>
      <c r="G106" s="128" t="str">
        <f t="shared" si="15"/>
        <v>3 M_17 Matériels de pesée des animaux</v>
      </c>
      <c r="H106" s="129" t="s">
        <v>164</v>
      </c>
      <c r="I106" s="130" t="s">
        <v>12</v>
      </c>
      <c r="J106" s="135"/>
      <c r="K106" s="133"/>
      <c r="L106" s="29">
        <f t="shared" si="14"/>
        <v>30</v>
      </c>
      <c r="M106" s="41"/>
      <c r="N106" s="41"/>
      <c r="O106" s="41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</row>
    <row r="107" spans="1:249" s="53" customFormat="1" ht="30" customHeight="1" thickBot="1" x14ac:dyDescent="0.3">
      <c r="A107" s="72" t="s">
        <v>142</v>
      </c>
      <c r="B107" s="147"/>
      <c r="C107" s="150">
        <f t="shared" si="12"/>
        <v>3</v>
      </c>
      <c r="D107" s="61" t="s">
        <v>19</v>
      </c>
      <c r="E107" s="58" t="str">
        <f t="shared" si="13"/>
        <v>M_17</v>
      </c>
      <c r="F107" s="58"/>
      <c r="G107" s="128" t="str">
        <f t="shared" si="15"/>
        <v>3 M_17 Matériels et installation dédiés à la biosécurité</v>
      </c>
      <c r="H107" s="129" t="s">
        <v>165</v>
      </c>
      <c r="I107" s="130" t="s">
        <v>12</v>
      </c>
      <c r="J107" s="135"/>
      <c r="K107" s="133"/>
      <c r="L107" s="29">
        <f t="shared" si="14"/>
        <v>49</v>
      </c>
      <c r="M107" s="41"/>
      <c r="N107" s="41"/>
      <c r="O107" s="41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</row>
    <row r="108" spans="1:249" s="53" customFormat="1" ht="30" customHeight="1" thickBot="1" x14ac:dyDescent="0.3">
      <c r="A108" s="72" t="s">
        <v>142</v>
      </c>
      <c r="B108" s="147"/>
      <c r="C108" s="150">
        <f t="shared" si="12"/>
        <v>3</v>
      </c>
      <c r="D108" s="61" t="s">
        <v>19</v>
      </c>
      <c r="E108" s="58" t="str">
        <f t="shared" si="13"/>
        <v>M_17</v>
      </c>
      <c r="F108" s="58"/>
      <c r="G108" s="128" t="str">
        <f t="shared" si="15"/>
        <v>3 M_17 Parc de contention</v>
      </c>
      <c r="H108" s="129" t="s">
        <v>166</v>
      </c>
      <c r="I108" s="130" t="s">
        <v>12</v>
      </c>
      <c r="J108" s="135"/>
      <c r="K108" s="133"/>
      <c r="L108" s="29">
        <f t="shared" si="14"/>
        <v>18</v>
      </c>
      <c r="M108" s="41"/>
      <c r="N108" s="41"/>
      <c r="O108" s="41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</row>
    <row r="109" spans="1:249" s="53" customFormat="1" ht="30" customHeight="1" thickBot="1" x14ac:dyDescent="0.3">
      <c r="A109" s="72" t="s">
        <v>142</v>
      </c>
      <c r="B109" s="147"/>
      <c r="C109" s="150">
        <f t="shared" si="12"/>
        <v>3</v>
      </c>
      <c r="D109" s="61" t="s">
        <v>19</v>
      </c>
      <c r="E109" s="58" t="str">
        <f t="shared" si="13"/>
        <v>M_17</v>
      </c>
      <c r="F109" s="58"/>
      <c r="G109" s="128" t="str">
        <f t="shared" si="15"/>
        <v>3 M_17 Séchage en grange (bâtiment et/ou équipements liés au séchage en grange)</v>
      </c>
      <c r="H109" s="129" t="s">
        <v>167</v>
      </c>
      <c r="I109" s="130" t="s">
        <v>12</v>
      </c>
      <c r="J109" s="135"/>
      <c r="K109" s="133"/>
      <c r="L109" s="29">
        <f t="shared" si="14"/>
        <v>72</v>
      </c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</row>
    <row r="110" spans="1:249" s="53" customFormat="1" ht="30" customHeight="1" thickBot="1" x14ac:dyDescent="0.3">
      <c r="A110" s="72" t="s">
        <v>142</v>
      </c>
      <c r="B110" s="147"/>
      <c r="C110" s="150">
        <f t="shared" si="12"/>
        <v>3</v>
      </c>
      <c r="D110" s="61" t="s">
        <v>19</v>
      </c>
      <c r="E110" s="58" t="str">
        <f t="shared" si="13"/>
        <v>M_17</v>
      </c>
      <c r="F110" s="128" t="s">
        <v>168</v>
      </c>
      <c r="G110" s="128" t="str">
        <f t="shared" si="15"/>
        <v>3 M_17 Tarière</v>
      </c>
      <c r="H110" s="129" t="s">
        <v>169</v>
      </c>
      <c r="I110" s="130" t="s">
        <v>12</v>
      </c>
      <c r="J110" s="135"/>
      <c r="K110" s="133"/>
      <c r="L110" s="29">
        <f t="shared" si="14"/>
        <v>7</v>
      </c>
      <c r="M110" s="41"/>
      <c r="N110" s="41"/>
      <c r="O110" s="41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</row>
    <row r="111" spans="1:249" s="53" customFormat="1" ht="90.75" thickBot="1" x14ac:dyDescent="0.3">
      <c r="A111" s="72" t="s">
        <v>142</v>
      </c>
      <c r="B111" s="147"/>
      <c r="C111" s="150">
        <f t="shared" si="12"/>
        <v>3</v>
      </c>
      <c r="D111" s="61" t="s">
        <v>19</v>
      </c>
      <c r="E111" s="58" t="str">
        <f t="shared" si="13"/>
        <v>M_17</v>
      </c>
      <c r="F111" s="128" t="s">
        <v>170</v>
      </c>
      <c r="G111" s="128" t="str">
        <f t="shared" si="15"/>
        <v>3 M_17 Toasteur (matériel pour le toastage des graines)</v>
      </c>
      <c r="H111" s="129" t="s">
        <v>171</v>
      </c>
      <c r="I111" s="130" t="s">
        <v>12</v>
      </c>
      <c r="J111" s="135"/>
      <c r="K111" s="133"/>
      <c r="L111" s="29">
        <f t="shared" si="14"/>
        <v>48</v>
      </c>
      <c r="M111" s="41"/>
      <c r="N111" s="41"/>
      <c r="O111" s="4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</row>
    <row r="112" spans="1:249" s="53" customFormat="1" ht="30" customHeight="1" thickBot="1" x14ac:dyDescent="0.3">
      <c r="A112" s="72" t="s">
        <v>142</v>
      </c>
      <c r="B112" s="147"/>
      <c r="C112" s="150">
        <f t="shared" si="12"/>
        <v>3</v>
      </c>
      <c r="D112" s="61" t="s">
        <v>172</v>
      </c>
      <c r="E112" s="58" t="str">
        <f t="shared" si="13"/>
        <v>M_18</v>
      </c>
      <c r="F112" s="152" t="s">
        <v>173</v>
      </c>
      <c r="G112" s="128" t="str">
        <f t="shared" si="15"/>
        <v>3 M_18 Andaineur doigt souple, tapis porté et trainé</v>
      </c>
      <c r="H112" s="129" t="s">
        <v>174</v>
      </c>
      <c r="I112" s="130" t="s">
        <v>12</v>
      </c>
      <c r="J112" s="135"/>
      <c r="K112" s="133"/>
      <c r="L112" s="29">
        <f t="shared" si="14"/>
        <v>45</v>
      </c>
      <c r="M112" s="41"/>
      <c r="N112" s="41"/>
      <c r="O112" s="41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</row>
    <row r="113" spans="1:249" s="53" customFormat="1" ht="30" customHeight="1" thickBot="1" x14ac:dyDescent="0.3">
      <c r="A113" s="72" t="s">
        <v>142</v>
      </c>
      <c r="B113" s="147"/>
      <c r="C113" s="150">
        <f t="shared" si="12"/>
        <v>3</v>
      </c>
      <c r="D113" s="61" t="s">
        <v>172</v>
      </c>
      <c r="E113" s="58" t="str">
        <f t="shared" si="13"/>
        <v>M_18</v>
      </c>
      <c r="F113" s="157"/>
      <c r="G113" s="128" t="str">
        <f t="shared" si="15"/>
        <v>3 M_18 Autochargeuse</v>
      </c>
      <c r="H113" s="129" t="s">
        <v>175</v>
      </c>
      <c r="I113" s="130" t="s">
        <v>12</v>
      </c>
      <c r="J113" s="135"/>
      <c r="K113" s="133"/>
      <c r="L113" s="29">
        <f t="shared" si="14"/>
        <v>13</v>
      </c>
      <c r="M113" s="41"/>
      <c r="N113" s="41"/>
      <c r="O113" s="41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</row>
    <row r="114" spans="1:249" s="53" customFormat="1" ht="30" customHeight="1" thickBot="1" x14ac:dyDescent="0.3">
      <c r="A114" s="72" t="s">
        <v>142</v>
      </c>
      <c r="B114" s="147"/>
      <c r="C114" s="150">
        <f t="shared" si="12"/>
        <v>3</v>
      </c>
      <c r="D114" s="61" t="s">
        <v>172</v>
      </c>
      <c r="E114" s="58" t="str">
        <f t="shared" si="13"/>
        <v>M_18</v>
      </c>
      <c r="F114" s="157"/>
      <c r="G114" s="128" t="str">
        <f t="shared" si="15"/>
        <v>3 M_18 Epandage sans tonne avec rampe</v>
      </c>
      <c r="H114" s="129" t="s">
        <v>176</v>
      </c>
      <c r="I114" s="130" t="s">
        <v>12</v>
      </c>
      <c r="J114" s="50"/>
      <c r="K114" s="48"/>
      <c r="L114" s="29">
        <f t="shared" si="14"/>
        <v>30</v>
      </c>
      <c r="M114" s="41"/>
      <c r="N114" s="41"/>
      <c r="O114" s="41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</row>
    <row r="115" spans="1:249" s="53" customFormat="1" ht="30" customHeight="1" thickBot="1" x14ac:dyDescent="0.3">
      <c r="A115" s="72" t="s">
        <v>142</v>
      </c>
      <c r="B115" s="147"/>
      <c r="C115" s="150">
        <f t="shared" si="12"/>
        <v>3</v>
      </c>
      <c r="D115" s="61" t="s">
        <v>172</v>
      </c>
      <c r="E115" s="58" t="str">
        <f t="shared" si="13"/>
        <v>M_18</v>
      </c>
      <c r="F115" s="157"/>
      <c r="G115" s="128" t="str">
        <f t="shared" si="15"/>
        <v>3 M_18 Epandeur fumier à hérissons verticaux ou table d'épandage</v>
      </c>
      <c r="H115" s="129" t="s">
        <v>177</v>
      </c>
      <c r="I115" s="130" t="s">
        <v>12</v>
      </c>
      <c r="J115" s="135"/>
      <c r="K115" s="133"/>
      <c r="L115" s="29">
        <f t="shared" si="14"/>
        <v>57</v>
      </c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</row>
    <row r="116" spans="1:249" s="53" customFormat="1" ht="30" customHeight="1" thickBot="1" x14ac:dyDescent="0.3">
      <c r="A116" s="72" t="s">
        <v>142</v>
      </c>
      <c r="B116" s="147"/>
      <c r="C116" s="150">
        <f t="shared" si="12"/>
        <v>3</v>
      </c>
      <c r="D116" s="61" t="s">
        <v>172</v>
      </c>
      <c r="E116" s="58" t="str">
        <f t="shared" si="13"/>
        <v>M_18</v>
      </c>
      <c r="F116" s="157"/>
      <c r="G116" s="128" t="str">
        <f t="shared" si="15"/>
        <v>3 M_18 Epandeur fumier à hérisson horizontal (maraîchage ou viticulture exclusivement)</v>
      </c>
      <c r="H116" s="129" t="s">
        <v>178</v>
      </c>
      <c r="I116" s="130" t="s">
        <v>12</v>
      </c>
      <c r="J116" s="50"/>
      <c r="K116" s="48"/>
      <c r="L116" s="29">
        <f t="shared" si="14"/>
        <v>79</v>
      </c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</row>
    <row r="117" spans="1:249" s="53" customFormat="1" ht="30" customHeight="1" thickBot="1" x14ac:dyDescent="0.3">
      <c r="A117" s="72" t="s">
        <v>142</v>
      </c>
      <c r="B117" s="147"/>
      <c r="C117" s="150">
        <f t="shared" si="12"/>
        <v>3</v>
      </c>
      <c r="D117" s="61" t="s">
        <v>172</v>
      </c>
      <c r="E117" s="58" t="str">
        <f t="shared" si="13"/>
        <v>M_18</v>
      </c>
      <c r="F117" s="157"/>
      <c r="G117" s="128" t="str">
        <f t="shared" si="15"/>
        <v>3 M_18 Faucheuse tout type à rouleau</v>
      </c>
      <c r="H117" s="129" t="s">
        <v>179</v>
      </c>
      <c r="I117" s="130" t="s">
        <v>12</v>
      </c>
      <c r="J117" s="50"/>
      <c r="K117" s="48"/>
      <c r="L117" s="29">
        <f t="shared" si="14"/>
        <v>29</v>
      </c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</row>
    <row r="118" spans="1:249" s="53" customFormat="1" ht="30" customHeight="1" thickBot="1" x14ac:dyDescent="0.3">
      <c r="A118" s="72" t="s">
        <v>142</v>
      </c>
      <c r="B118" s="147"/>
      <c r="C118" s="150">
        <f t="shared" si="12"/>
        <v>3</v>
      </c>
      <c r="D118" s="61" t="s">
        <v>172</v>
      </c>
      <c r="E118" s="58" t="str">
        <f t="shared" si="13"/>
        <v>M_18</v>
      </c>
      <c r="F118" s="157"/>
      <c r="G118" s="128" t="str">
        <f t="shared" si="15"/>
        <v>3 M_18 Groupe de fauche à rouleau conditionneur</v>
      </c>
      <c r="H118" s="129" t="s">
        <v>180</v>
      </c>
      <c r="I118" s="130" t="s">
        <v>12</v>
      </c>
      <c r="J118" s="50"/>
      <c r="K118" s="48"/>
      <c r="L118" s="29">
        <f t="shared" si="14"/>
        <v>40</v>
      </c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</row>
    <row r="119" spans="1:249" s="53" customFormat="1" ht="30" customHeight="1" thickBot="1" x14ac:dyDescent="0.3">
      <c r="A119" s="72" t="s">
        <v>142</v>
      </c>
      <c r="B119" s="147"/>
      <c r="C119" s="150">
        <f t="shared" si="12"/>
        <v>3</v>
      </c>
      <c r="D119" s="61" t="s">
        <v>172</v>
      </c>
      <c r="E119" s="58" t="str">
        <f t="shared" si="13"/>
        <v>M_18</v>
      </c>
      <c r="F119" s="157"/>
      <c r="G119" s="128" t="str">
        <f t="shared" si="15"/>
        <v>3 M_18 Guidage RTK et/ou autoguidage sur autres équipements</v>
      </c>
      <c r="H119" s="129" t="s">
        <v>181</v>
      </c>
      <c r="I119" s="130" t="s">
        <v>12</v>
      </c>
      <c r="J119" s="135"/>
      <c r="K119" s="48"/>
      <c r="L119" s="29">
        <f t="shared" si="14"/>
        <v>52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</row>
    <row r="120" spans="1:249" s="53" customFormat="1" ht="30" customHeight="1" thickBot="1" x14ac:dyDescent="0.3">
      <c r="A120" s="72" t="s">
        <v>142</v>
      </c>
      <c r="B120" s="147"/>
      <c r="C120" s="150">
        <f t="shared" si="12"/>
        <v>3</v>
      </c>
      <c r="D120" s="61" t="s">
        <v>172</v>
      </c>
      <c r="E120" s="58" t="str">
        <f t="shared" si="13"/>
        <v>M_18</v>
      </c>
      <c r="F120" s="128" t="s">
        <v>182</v>
      </c>
      <c r="G120" s="128" t="str">
        <f t="shared" si="15"/>
        <v>3 M_18 Mélangeur, composteur pour compostage</v>
      </c>
      <c r="H120" s="129" t="s">
        <v>183</v>
      </c>
      <c r="I120" s="130" t="s">
        <v>12</v>
      </c>
      <c r="J120" s="135"/>
      <c r="K120" s="48"/>
      <c r="L120" s="29">
        <f t="shared" si="14"/>
        <v>37</v>
      </c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</row>
    <row r="121" spans="1:249" s="53" customFormat="1" ht="30" customHeight="1" thickBot="1" x14ac:dyDescent="0.3">
      <c r="A121" s="72" t="s">
        <v>142</v>
      </c>
      <c r="B121" s="147"/>
      <c r="C121" s="150">
        <f t="shared" si="12"/>
        <v>3</v>
      </c>
      <c r="D121" s="61" t="s">
        <v>172</v>
      </c>
      <c r="E121" s="58" t="str">
        <f t="shared" si="13"/>
        <v>M_18</v>
      </c>
      <c r="F121" s="158" t="s">
        <v>184</v>
      </c>
      <c r="G121" s="128" t="str">
        <f t="shared" si="15"/>
        <v>3 M_18 Rampe pendillard, avec ou sans patins ou, avec ou sans autre enfouisseur</v>
      </c>
      <c r="H121" s="129" t="s">
        <v>185</v>
      </c>
      <c r="I121" s="130" t="s">
        <v>12</v>
      </c>
      <c r="J121" s="50"/>
      <c r="K121" s="49"/>
      <c r="L121" s="29">
        <f t="shared" si="14"/>
        <v>72</v>
      </c>
      <c r="M121" s="54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</row>
    <row r="122" spans="1:249" s="53" customFormat="1" ht="30" customHeight="1" thickBot="1" x14ac:dyDescent="0.3">
      <c r="A122" s="72" t="s">
        <v>142</v>
      </c>
      <c r="B122" s="147"/>
      <c r="C122" s="150">
        <f t="shared" si="12"/>
        <v>3</v>
      </c>
      <c r="D122" s="61" t="s">
        <v>172</v>
      </c>
      <c r="E122" s="58" t="str">
        <f t="shared" si="13"/>
        <v>M_18</v>
      </c>
      <c r="F122" s="58"/>
      <c r="G122" s="128" t="str">
        <f t="shared" si="15"/>
        <v>3 M_18 récupérateur de menues pailles</v>
      </c>
      <c r="H122" s="129" t="s">
        <v>186</v>
      </c>
      <c r="I122" s="130" t="s">
        <v>12</v>
      </c>
      <c r="J122" s="50"/>
      <c r="K122" s="49"/>
      <c r="L122" s="29">
        <f t="shared" si="14"/>
        <v>30</v>
      </c>
      <c r="M122" s="54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</row>
    <row r="123" spans="1:249" s="53" customFormat="1" ht="30" customHeight="1" thickBot="1" x14ac:dyDescent="0.3">
      <c r="A123" s="72" t="s">
        <v>142</v>
      </c>
      <c r="B123" s="147"/>
      <c r="C123" s="150">
        <f t="shared" si="12"/>
        <v>3</v>
      </c>
      <c r="D123" s="61" t="s">
        <v>172</v>
      </c>
      <c r="E123" s="58" t="str">
        <f t="shared" si="13"/>
        <v>M_18</v>
      </c>
      <c r="F123" s="58"/>
      <c r="G123" s="128" t="str">
        <f t="shared" si="15"/>
        <v>3 M_18 Régénérateur de prairie</v>
      </c>
      <c r="H123" s="129" t="s">
        <v>187</v>
      </c>
      <c r="I123" s="130" t="s">
        <v>12</v>
      </c>
      <c r="J123" s="135"/>
      <c r="K123" s="133"/>
      <c r="L123" s="29">
        <f t="shared" si="14"/>
        <v>23</v>
      </c>
      <c r="M123" s="54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</row>
    <row r="124" spans="1:249" s="53" customFormat="1" ht="30" customHeight="1" thickBot="1" x14ac:dyDescent="0.3">
      <c r="A124" s="72" t="s">
        <v>142</v>
      </c>
      <c r="B124" s="147"/>
      <c r="C124" s="150">
        <f t="shared" si="12"/>
        <v>3</v>
      </c>
      <c r="D124" s="61" t="s">
        <v>172</v>
      </c>
      <c r="E124" s="58" t="str">
        <f t="shared" si="13"/>
        <v>M_18</v>
      </c>
      <c r="F124" s="58"/>
      <c r="G124" s="128" t="str">
        <f t="shared" si="15"/>
        <v>3 M_18 Retourneur d'andain de compost</v>
      </c>
      <c r="H124" s="129" t="s">
        <v>188</v>
      </c>
      <c r="I124" s="130" t="s">
        <v>12</v>
      </c>
      <c r="J124" s="50"/>
      <c r="K124" s="49"/>
      <c r="L124" s="29">
        <f t="shared" si="14"/>
        <v>30</v>
      </c>
      <c r="M124" s="5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</row>
    <row r="125" spans="1:249" s="53" customFormat="1" ht="30" customHeight="1" thickBot="1" x14ac:dyDescent="0.3">
      <c r="A125" s="72" t="s">
        <v>142</v>
      </c>
      <c r="B125" s="147"/>
      <c r="C125" s="150">
        <f t="shared" si="12"/>
        <v>3</v>
      </c>
      <c r="D125" s="61" t="s">
        <v>172</v>
      </c>
      <c r="E125" s="58" t="str">
        <f t="shared" si="13"/>
        <v>M_18</v>
      </c>
      <c r="F125" s="58"/>
      <c r="G125" s="128" t="str">
        <f t="shared" si="15"/>
        <v>3 M_18 Semoir sursemis prairies</v>
      </c>
      <c r="H125" s="129" t="s">
        <v>189</v>
      </c>
      <c r="I125" s="130" t="s">
        <v>12</v>
      </c>
      <c r="J125" s="50"/>
      <c r="K125" s="49"/>
      <c r="L125" s="29">
        <f t="shared" si="14"/>
        <v>24</v>
      </c>
      <c r="M125" s="55"/>
      <c r="N125" s="56"/>
      <c r="O125" s="57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</row>
    <row r="126" spans="1:249" s="53" customFormat="1" ht="30" customHeight="1" thickBot="1" x14ac:dyDescent="0.3">
      <c r="A126" s="72" t="s">
        <v>142</v>
      </c>
      <c r="B126" s="147"/>
      <c r="C126" s="150">
        <f t="shared" ref="C126" si="16">INDEX(valeur,MATCH(A126,Type,0))</f>
        <v>3</v>
      </c>
      <c r="D126" s="61" t="s">
        <v>172</v>
      </c>
      <c r="E126" s="58" t="str">
        <f t="shared" ref="E126" si="17">INDEX(Nature,MATCH(D126,NatMat,0))</f>
        <v>M_18</v>
      </c>
      <c r="F126" s="58"/>
      <c r="G126" s="128" t="str">
        <f t="shared" ref="G126" si="18">IFERROR(C126&amp;" "&amp;E126&amp;" "&amp;H126,"")</f>
        <v>3 M_18 Séparateur de phases mobile (non positionné en poste fixe)</v>
      </c>
      <c r="H126" s="129" t="s">
        <v>190</v>
      </c>
      <c r="I126" s="130" t="s">
        <v>12</v>
      </c>
      <c r="J126" s="50"/>
      <c r="K126" s="49"/>
      <c r="L126" s="29"/>
      <c r="M126" s="55"/>
      <c r="N126" s="56"/>
      <c r="O126" s="57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</row>
    <row r="127" spans="1:249" s="53" customFormat="1" ht="30" customHeight="1" thickBot="1" x14ac:dyDescent="0.3">
      <c r="A127" s="72" t="s">
        <v>142</v>
      </c>
      <c r="B127" s="148"/>
      <c r="C127" s="163">
        <f t="shared" si="12"/>
        <v>3</v>
      </c>
      <c r="D127" s="170" t="s">
        <v>172</v>
      </c>
      <c r="E127" s="67" t="str">
        <f t="shared" si="13"/>
        <v>M_18</v>
      </c>
      <c r="F127" s="67"/>
      <c r="G127" s="164" t="str">
        <f t="shared" si="15"/>
        <v>3 M_18 Tonne à lisier avec rampe pendillard, avec ou sans patins ou, avec ou sans autre enfouisseur</v>
      </c>
      <c r="H127" s="171" t="s">
        <v>191</v>
      </c>
      <c r="I127" s="145" t="s">
        <v>12</v>
      </c>
      <c r="J127" s="166"/>
      <c r="K127" s="175"/>
      <c r="L127" s="29">
        <f t="shared" si="14"/>
        <v>92</v>
      </c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</row>
    <row r="128" spans="1:249" s="53" customFormat="1" ht="30" customHeight="1" thickBot="1" x14ac:dyDescent="0.3">
      <c r="A128" s="72" t="s">
        <v>142</v>
      </c>
      <c r="B128" s="147"/>
      <c r="C128" s="159">
        <f t="shared" si="12"/>
        <v>3</v>
      </c>
      <c r="D128" s="109" t="s">
        <v>172</v>
      </c>
      <c r="E128" s="108" t="str">
        <f t="shared" si="13"/>
        <v>M_18</v>
      </c>
      <c r="F128" s="108" t="s">
        <v>192</v>
      </c>
      <c r="G128" s="103" t="str">
        <f t="shared" si="15"/>
        <v>3 M_18 Aire collective de compostage</v>
      </c>
      <c r="H128" s="137" t="s">
        <v>193</v>
      </c>
      <c r="I128" s="168" t="s">
        <v>12</v>
      </c>
      <c r="J128" s="173"/>
      <c r="K128" s="174"/>
      <c r="L128" s="29">
        <f t="shared" si="14"/>
        <v>29</v>
      </c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</row>
    <row r="129" spans="1:249" s="53" customFormat="1" ht="30" customHeight="1" thickBot="1" x14ac:dyDescent="0.3">
      <c r="A129" s="72" t="s">
        <v>142</v>
      </c>
      <c r="B129" s="147"/>
      <c r="C129" s="150">
        <f t="shared" si="12"/>
        <v>3</v>
      </c>
      <c r="D129" s="61" t="s">
        <v>172</v>
      </c>
      <c r="E129" s="58" t="str">
        <f t="shared" si="13"/>
        <v>M_18</v>
      </c>
      <c r="F129" s="58"/>
      <c r="G129" s="128" t="str">
        <f t="shared" si="15"/>
        <v>3 M_18 Mélangeur, composteur pour compostage</v>
      </c>
      <c r="H129" s="129" t="s">
        <v>183</v>
      </c>
      <c r="I129" s="130" t="s">
        <v>12</v>
      </c>
      <c r="J129" s="135"/>
      <c r="K129" s="133"/>
      <c r="L129" s="29">
        <f t="shared" si="14"/>
        <v>37</v>
      </c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</row>
    <row r="130" spans="1:249" s="53" customFormat="1" ht="30" customHeight="1" thickBot="1" x14ac:dyDescent="0.3">
      <c r="A130" s="72" t="s">
        <v>142</v>
      </c>
      <c r="B130" s="148"/>
      <c r="C130" s="150">
        <f t="shared" si="12"/>
        <v>3</v>
      </c>
      <c r="D130" s="61" t="s">
        <v>172</v>
      </c>
      <c r="E130" s="58" t="str">
        <f t="shared" si="13"/>
        <v>M_18</v>
      </c>
      <c r="F130" s="58"/>
      <c r="G130" s="128" t="str">
        <f t="shared" si="15"/>
        <v>3 M_18 Retourneur d'andain de compost</v>
      </c>
      <c r="H130" s="129" t="s">
        <v>188</v>
      </c>
      <c r="I130" s="130" t="s">
        <v>12</v>
      </c>
      <c r="J130" s="135"/>
      <c r="K130" s="133"/>
      <c r="L130" s="29">
        <f t="shared" si="14"/>
        <v>30</v>
      </c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</row>
    <row r="131" spans="1:249" s="53" customFormat="1" ht="59.25" customHeight="1" thickBot="1" x14ac:dyDescent="0.3">
      <c r="A131" s="72" t="s">
        <v>194</v>
      </c>
      <c r="B131" s="115" t="s">
        <v>195</v>
      </c>
      <c r="C131" s="150">
        <f t="shared" si="12"/>
        <v>4</v>
      </c>
      <c r="D131" s="58" t="s">
        <v>22</v>
      </c>
      <c r="E131" s="58" t="str">
        <f t="shared" si="13"/>
        <v>M_19</v>
      </c>
      <c r="F131" s="58" t="s">
        <v>196</v>
      </c>
      <c r="G131" s="128" t="str">
        <f t="shared" si="15"/>
        <v xml:space="preserve">4 M_19 Andaineur frontal adaptable aux porte-outils et adapté forte pente </v>
      </c>
      <c r="H131" s="129" t="s">
        <v>197</v>
      </c>
      <c r="I131" s="130" t="s">
        <v>12</v>
      </c>
      <c r="J131" s="135"/>
      <c r="K131" s="133"/>
      <c r="L131" s="29">
        <f t="shared" si="14"/>
        <v>67</v>
      </c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</row>
    <row r="132" spans="1:249" s="53" customFormat="1" ht="39.950000000000003" customHeight="1" thickBot="1" x14ac:dyDescent="0.3">
      <c r="A132" s="72" t="s">
        <v>194</v>
      </c>
      <c r="B132" s="115" t="s">
        <v>195</v>
      </c>
      <c r="C132" s="150">
        <f t="shared" ref="C132" si="19">INDEX(valeur,MATCH(A132,Type,0))</f>
        <v>4</v>
      </c>
      <c r="D132" s="58" t="s">
        <v>22</v>
      </c>
      <c r="E132" s="58" t="str">
        <f t="shared" ref="E132" si="20">INDEX(Nature,MATCH(D132,NatMat,0))</f>
        <v>M_19</v>
      </c>
      <c r="F132" s="58" t="s">
        <v>196</v>
      </c>
      <c r="G132" s="128" t="str">
        <f t="shared" ref="G132" si="21">IFERROR(C132&amp;" "&amp;E132&amp;" "&amp;H132,"")</f>
        <v>4 M_19 Andaineur frontal à tapis adaptable aux porte-outils adaptés forte pente</v>
      </c>
      <c r="H132" s="129" t="s">
        <v>198</v>
      </c>
      <c r="I132" s="130" t="s">
        <v>12</v>
      </c>
      <c r="J132" s="135"/>
      <c r="K132" s="133"/>
      <c r="L132" s="29">
        <f t="shared" ref="L132" si="22">LEN(H132)</f>
        <v>72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</row>
    <row r="133" spans="1:249" s="53" customFormat="1" ht="45.75" thickBot="1" x14ac:dyDescent="0.3">
      <c r="A133" s="72" t="s">
        <v>194</v>
      </c>
      <c r="B133" s="147"/>
      <c r="C133" s="150">
        <f t="shared" ref="C133" si="23">INDEX(valeur,MATCH(A133,Type,0))</f>
        <v>4</v>
      </c>
      <c r="D133" s="58" t="s">
        <v>22</v>
      </c>
      <c r="E133" s="58" t="str">
        <f t="shared" ref="E133" si="24">INDEX(Nature,MATCH(D133,NatMat,0))</f>
        <v>M_19</v>
      </c>
      <c r="F133" s="58"/>
      <c r="G133" s="128" t="str">
        <f t="shared" ref="G133" si="25">IFERROR(C133&amp;" "&amp;E133&amp;" "&amp;H133,"")</f>
        <v>4 M_19 Abri déplaçable version jeunes bovins</v>
      </c>
      <c r="H133" s="129" t="s">
        <v>199</v>
      </c>
      <c r="I133" s="130" t="s">
        <v>12</v>
      </c>
      <c r="J133" s="135"/>
      <c r="K133" s="133"/>
      <c r="L133" s="29">
        <f t="shared" ref="L133" si="26">LEN(H133)</f>
        <v>37</v>
      </c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</row>
    <row r="134" spans="1:249" s="53" customFormat="1" ht="39.950000000000003" customHeight="1" thickBot="1" x14ac:dyDescent="0.3">
      <c r="A134" s="72" t="s">
        <v>194</v>
      </c>
      <c r="B134" s="115"/>
      <c r="C134" s="150">
        <f t="shared" ref="C134" si="27">INDEX(valeur,MATCH(A134,Type,0))</f>
        <v>4</v>
      </c>
      <c r="D134" s="58" t="s">
        <v>22</v>
      </c>
      <c r="E134" s="58" t="str">
        <f t="shared" ref="E134" si="28">INDEX(Nature,MATCH(D134,NatMat,0))</f>
        <v>M_19</v>
      </c>
      <c r="F134" s="58" t="s">
        <v>196</v>
      </c>
      <c r="G134" s="128" t="str">
        <f t="shared" ref="G134" si="29">IFERROR(C134&amp;" "&amp;E134&amp;" "&amp;H134,"")</f>
        <v>4 M_19 Andaineur frontal à tapis adaptable aux porte-outils adaptés forte pente</v>
      </c>
      <c r="H134" s="129" t="s">
        <v>198</v>
      </c>
      <c r="I134" s="130" t="s">
        <v>12</v>
      </c>
      <c r="J134" s="135"/>
      <c r="K134" s="133"/>
      <c r="L134" s="29">
        <f t="shared" ref="L134" si="30">LEN(H134)</f>
        <v>72</v>
      </c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</row>
    <row r="135" spans="1:249" s="53" customFormat="1" ht="45.75" thickBot="1" x14ac:dyDescent="0.3">
      <c r="A135" s="72" t="s">
        <v>194</v>
      </c>
      <c r="B135" s="147"/>
      <c r="C135" s="150">
        <f t="shared" si="12"/>
        <v>4</v>
      </c>
      <c r="D135" s="58" t="s">
        <v>22</v>
      </c>
      <c r="E135" s="58" t="str">
        <f t="shared" si="13"/>
        <v>M_19</v>
      </c>
      <c r="F135" s="58"/>
      <c r="G135" s="128" t="str">
        <f t="shared" si="15"/>
        <v>4 M_19 Andaineur de montagne adaptable aux motofaucheuses automotrices hydrostatiques</v>
      </c>
      <c r="H135" s="129" t="s">
        <v>200</v>
      </c>
      <c r="I135" s="130" t="s">
        <v>12</v>
      </c>
      <c r="J135" s="135"/>
      <c r="K135" s="133"/>
      <c r="L135" s="29">
        <f t="shared" si="14"/>
        <v>78</v>
      </c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</row>
    <row r="136" spans="1:249" s="53" customFormat="1" ht="45.75" thickBot="1" x14ac:dyDescent="0.3">
      <c r="A136" s="72" t="s">
        <v>194</v>
      </c>
      <c r="B136" s="147"/>
      <c r="C136" s="150">
        <f t="shared" si="12"/>
        <v>4</v>
      </c>
      <c r="D136" s="58" t="s">
        <v>22</v>
      </c>
      <c r="E136" s="58" t="str">
        <f t="shared" si="13"/>
        <v>M_19</v>
      </c>
      <c r="F136" s="58"/>
      <c r="G136" s="128" t="str">
        <f t="shared" si="15"/>
        <v>4 M_19 Attelage arrière avec prise de force adaptable sur transporteur éligible (uniquement en équipement d’un transporteur déjà existant)</v>
      </c>
      <c r="H136" s="129" t="s">
        <v>201</v>
      </c>
      <c r="I136" s="130" t="s">
        <v>12</v>
      </c>
      <c r="J136" s="135"/>
      <c r="K136" s="133"/>
      <c r="L136" s="29">
        <f t="shared" si="14"/>
        <v>131</v>
      </c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</row>
    <row r="137" spans="1:249" s="53" customFormat="1" ht="45.75" thickBot="1" x14ac:dyDescent="0.3">
      <c r="A137" s="72" t="s">
        <v>194</v>
      </c>
      <c r="B137" s="147"/>
      <c r="C137" s="150">
        <f t="shared" si="12"/>
        <v>4</v>
      </c>
      <c r="D137" s="58" t="s">
        <v>22</v>
      </c>
      <c r="E137" s="58" t="str">
        <f t="shared" si="13"/>
        <v>M_19</v>
      </c>
      <c r="F137" s="58"/>
      <c r="G137" s="128" t="str">
        <f t="shared" si="15"/>
        <v>4 M_19 Autochargeuse adaptable sur transporteur</v>
      </c>
      <c r="H137" s="129" t="s">
        <v>202</v>
      </c>
      <c r="I137" s="130" t="s">
        <v>12</v>
      </c>
      <c r="J137" s="135"/>
      <c r="K137" s="133"/>
      <c r="L137" s="29">
        <f t="shared" si="14"/>
        <v>40</v>
      </c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</row>
    <row r="138" spans="1:249" s="53" customFormat="1" ht="45.75" thickBot="1" x14ac:dyDescent="0.3">
      <c r="A138" s="72" t="s">
        <v>194</v>
      </c>
      <c r="B138" s="147"/>
      <c r="C138" s="150">
        <f t="shared" ref="C138" si="31">INDEX(valeur,MATCH(A138,Type,0))</f>
        <v>4</v>
      </c>
      <c r="D138" s="58" t="s">
        <v>22</v>
      </c>
      <c r="E138" s="58" t="str">
        <f t="shared" ref="E138" si="32">INDEX(Nature,MATCH(D138,NatMat,0))</f>
        <v>M_19</v>
      </c>
      <c r="F138" s="58"/>
      <c r="G138" s="128" t="str">
        <f t="shared" ref="G138" si="33">IFERROR(C138&amp;" "&amp;E138&amp;" "&amp;H138,"")</f>
        <v>4 M_19 Roundballeur adaptable au transporteur</v>
      </c>
      <c r="H138" s="129" t="s">
        <v>203</v>
      </c>
      <c r="I138" s="130" t="s">
        <v>12</v>
      </c>
      <c r="J138" s="135"/>
      <c r="K138" s="133"/>
      <c r="L138" s="29">
        <f t="shared" ref="L138" si="34">LEN(H138)</f>
        <v>38</v>
      </c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</row>
    <row r="139" spans="1:249" s="53" customFormat="1" ht="47.25" customHeight="1" thickBot="1" x14ac:dyDescent="0.3">
      <c r="A139" s="72" t="s">
        <v>194</v>
      </c>
      <c r="B139" s="147"/>
      <c r="C139" s="150">
        <f t="shared" si="12"/>
        <v>4</v>
      </c>
      <c r="D139" s="58" t="s">
        <v>22</v>
      </c>
      <c r="E139" s="58" t="str">
        <f t="shared" si="13"/>
        <v>M_19</v>
      </c>
      <c r="F139" s="58"/>
      <c r="G139" s="128" t="str">
        <f t="shared" si="15"/>
        <v>4 M_19 Broyeur adaptable sur motofaucheuse</v>
      </c>
      <c r="H139" s="129" t="s">
        <v>204</v>
      </c>
      <c r="I139" s="130" t="s">
        <v>12</v>
      </c>
      <c r="J139" s="135"/>
      <c r="K139" s="133"/>
      <c r="L139" s="29">
        <f t="shared" si="14"/>
        <v>35</v>
      </c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</row>
    <row r="140" spans="1:249" s="53" customFormat="1" ht="45.75" thickBot="1" x14ac:dyDescent="0.3">
      <c r="A140" s="72" t="s">
        <v>194</v>
      </c>
      <c r="B140" s="147"/>
      <c r="C140" s="150">
        <f t="shared" si="12"/>
        <v>4</v>
      </c>
      <c r="D140" s="58" t="s">
        <v>22</v>
      </c>
      <c r="E140" s="58" t="str">
        <f t="shared" si="13"/>
        <v>M_19</v>
      </c>
      <c r="F140" s="58"/>
      <c r="G140" s="128" t="str">
        <f t="shared" si="15"/>
        <v>4 M_19 Débroussailleuse, faucheuse frontale et adaptable sur porte-outils adaptés forte pente ou sur transporteur adapté</v>
      </c>
      <c r="H140" s="129" t="s">
        <v>205</v>
      </c>
      <c r="I140" s="130" t="s">
        <v>12</v>
      </c>
      <c r="J140" s="135"/>
      <c r="K140" s="133"/>
      <c r="L140" s="29">
        <f t="shared" si="14"/>
        <v>113</v>
      </c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</row>
    <row r="141" spans="1:249" s="53" customFormat="1" ht="45.75" thickBot="1" x14ac:dyDescent="0.3">
      <c r="A141" s="72" t="s">
        <v>194</v>
      </c>
      <c r="B141" s="147"/>
      <c r="C141" s="150">
        <f t="shared" si="12"/>
        <v>4</v>
      </c>
      <c r="D141" s="58" t="s">
        <v>22</v>
      </c>
      <c r="E141" s="58" t="str">
        <f t="shared" si="13"/>
        <v>M_19</v>
      </c>
      <c r="F141" s="58"/>
      <c r="G141" s="128" t="str">
        <f t="shared" si="15"/>
        <v>4 M_19 Enfouisseur adaptable sur porte-outils adaptés forte pente</v>
      </c>
      <c r="H141" s="129" t="s">
        <v>206</v>
      </c>
      <c r="I141" s="130" t="s">
        <v>12</v>
      </c>
      <c r="J141" s="135"/>
      <c r="K141" s="133"/>
      <c r="L141" s="29">
        <f t="shared" si="14"/>
        <v>58</v>
      </c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</row>
    <row r="142" spans="1:249" s="53" customFormat="1" ht="45.75" thickBot="1" x14ac:dyDescent="0.3">
      <c r="A142" s="72" t="s">
        <v>194</v>
      </c>
      <c r="B142" s="147"/>
      <c r="C142" s="150">
        <f t="shared" si="12"/>
        <v>4</v>
      </c>
      <c r="D142" s="58" t="s">
        <v>22</v>
      </c>
      <c r="E142" s="58" t="str">
        <f t="shared" si="13"/>
        <v>M_19</v>
      </c>
      <c r="F142" s="58"/>
      <c r="G142" s="128" t="str">
        <f t="shared" si="15"/>
        <v>4 M_19 Epandeur à fumier adaptable sur transporteur</v>
      </c>
      <c r="H142" s="129" t="s">
        <v>207</v>
      </c>
      <c r="I142" s="130" t="s">
        <v>12</v>
      </c>
      <c r="J142" s="135"/>
      <c r="K142" s="133"/>
      <c r="L142" s="29">
        <f t="shared" si="14"/>
        <v>44</v>
      </c>
      <c r="M142" s="41"/>
      <c r="N142" s="41"/>
      <c r="O142" s="41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</row>
    <row r="143" spans="1:249" s="53" customFormat="1" ht="45.75" thickBot="1" x14ac:dyDescent="0.3">
      <c r="A143" s="72" t="s">
        <v>194</v>
      </c>
      <c r="B143" s="147"/>
      <c r="C143" s="150">
        <f t="shared" si="12"/>
        <v>4</v>
      </c>
      <c r="D143" s="58" t="s">
        <v>22</v>
      </c>
      <c r="E143" s="58" t="str">
        <f t="shared" si="13"/>
        <v>M_19</v>
      </c>
      <c r="F143" s="58"/>
      <c r="G143" s="128" t="str">
        <f t="shared" si="15"/>
        <v>4 M_19 Epandeur à lisier adaptable sur transporteur</v>
      </c>
      <c r="H143" s="129" t="s">
        <v>208</v>
      </c>
      <c r="I143" s="130" t="s">
        <v>12</v>
      </c>
      <c r="J143" s="135"/>
      <c r="K143" s="133"/>
      <c r="L143" s="29">
        <f t="shared" si="14"/>
        <v>44</v>
      </c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</row>
    <row r="144" spans="1:249" s="53" customFormat="1" ht="45.75" thickBot="1" x14ac:dyDescent="0.3">
      <c r="A144" s="72" t="s">
        <v>194</v>
      </c>
      <c r="B144" s="147"/>
      <c r="C144" s="150">
        <f t="shared" si="12"/>
        <v>4</v>
      </c>
      <c r="D144" s="58" t="s">
        <v>22</v>
      </c>
      <c r="E144" s="58" t="str">
        <f t="shared" si="13"/>
        <v>M_19</v>
      </c>
      <c r="F144" s="58"/>
      <c r="G144" s="128" t="str">
        <f t="shared" si="15"/>
        <v>4 M_19 Gyrobroyeur ou broyeur frontal/réversible adaptable sur porte-outils adaptés forte pente ou sur transporteur adapté</v>
      </c>
      <c r="H144" s="129" t="s">
        <v>209</v>
      </c>
      <c r="I144" s="130" t="s">
        <v>12</v>
      </c>
      <c r="J144" s="135"/>
      <c r="K144" s="133"/>
      <c r="L144" s="29">
        <f t="shared" si="14"/>
        <v>115</v>
      </c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</row>
    <row r="145" spans="1:249" s="53" customFormat="1" ht="45.75" thickBot="1" x14ac:dyDescent="0.3">
      <c r="A145" s="72" t="s">
        <v>194</v>
      </c>
      <c r="B145" s="147"/>
      <c r="C145" s="150">
        <f t="shared" si="12"/>
        <v>4</v>
      </c>
      <c r="D145" s="58" t="s">
        <v>22</v>
      </c>
      <c r="E145" s="58" t="str">
        <f t="shared" si="13"/>
        <v>M_19</v>
      </c>
      <c r="F145" s="58"/>
      <c r="G145" s="128" t="str">
        <f t="shared" si="15"/>
        <v>4 M_19 Moto-broyeur automoteur avec broyeur avant à fléaux</v>
      </c>
      <c r="H145" s="129" t="s">
        <v>210</v>
      </c>
      <c r="I145" s="130" t="s">
        <v>12</v>
      </c>
      <c r="J145" s="135"/>
      <c r="K145" s="133"/>
      <c r="L145" s="29">
        <f t="shared" si="14"/>
        <v>51</v>
      </c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</row>
    <row r="146" spans="1:249" s="53" customFormat="1" ht="45.75" thickBot="1" x14ac:dyDescent="0.3">
      <c r="A146" s="72" t="s">
        <v>194</v>
      </c>
      <c r="B146" s="147"/>
      <c r="C146" s="150">
        <f t="shared" si="12"/>
        <v>4</v>
      </c>
      <c r="D146" s="58" t="s">
        <v>22</v>
      </c>
      <c r="E146" s="58" t="str">
        <f t="shared" si="13"/>
        <v>M_19</v>
      </c>
      <c r="F146" s="58"/>
      <c r="G146" s="128" t="str">
        <f t="shared" si="15"/>
        <v>4 M_19 Motofaucheuse automotrice avec barre de coupe</v>
      </c>
      <c r="H146" s="129" t="s">
        <v>211</v>
      </c>
      <c r="I146" s="130" t="s">
        <v>12</v>
      </c>
      <c r="J146" s="135"/>
      <c r="K146" s="133"/>
      <c r="L146" s="29">
        <f t="shared" si="14"/>
        <v>45</v>
      </c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</row>
    <row r="147" spans="1:249" s="53" customFormat="1" ht="45.75" thickBot="1" x14ac:dyDescent="0.3">
      <c r="A147" s="72" t="s">
        <v>194</v>
      </c>
      <c r="B147" s="147"/>
      <c r="C147" s="150">
        <f t="shared" si="12"/>
        <v>4</v>
      </c>
      <c r="D147" s="58" t="s">
        <v>22</v>
      </c>
      <c r="E147" s="58" t="str">
        <f t="shared" si="13"/>
        <v>M_19</v>
      </c>
      <c r="F147" s="58"/>
      <c r="G147" s="128" t="str">
        <f t="shared" si="15"/>
        <v>4 M_19 Motofaucheuse automotrice hydrostatique avec barre de coupe</v>
      </c>
      <c r="H147" s="129" t="s">
        <v>212</v>
      </c>
      <c r="I147" s="130" t="s">
        <v>12</v>
      </c>
      <c r="J147" s="135"/>
      <c r="K147" s="133"/>
      <c r="L147" s="29">
        <f t="shared" si="14"/>
        <v>59</v>
      </c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</row>
    <row r="148" spans="1:249" s="53" customFormat="1" ht="75.75" thickBot="1" x14ac:dyDescent="0.3">
      <c r="A148" s="72" t="s">
        <v>194</v>
      </c>
      <c r="B148" s="147"/>
      <c r="C148" s="150">
        <f t="shared" si="12"/>
        <v>4</v>
      </c>
      <c r="D148" s="58" t="s">
        <v>22</v>
      </c>
      <c r="E148" s="58" t="str">
        <f t="shared" si="13"/>
        <v>M_19</v>
      </c>
      <c r="F148" s="58"/>
      <c r="G148" s="128" t="str">
        <f t="shared" si="15"/>
        <v>4 M_19 Porte-outils compacts adaptés forte pente, possédant 4 roues d’égales dimensions et directionnelles (ou tracteur articulé) ou chenilles, possédant un attelage et une prise de force frontale et/ou arrière,  un centre de gravité surbaissé, avec un poste de conduite réversible possible</v>
      </c>
      <c r="H148" s="129" t="s">
        <v>213</v>
      </c>
      <c r="I148" s="130" t="s">
        <v>12</v>
      </c>
      <c r="J148" s="135"/>
      <c r="K148" s="133"/>
      <c r="L148" s="29">
        <f t="shared" si="14"/>
        <v>283</v>
      </c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</row>
    <row r="149" spans="1:249" s="53" customFormat="1" ht="45.75" thickBot="1" x14ac:dyDescent="0.3">
      <c r="A149" s="72" t="s">
        <v>194</v>
      </c>
      <c r="B149" s="147"/>
      <c r="C149" s="150">
        <f t="shared" si="12"/>
        <v>4</v>
      </c>
      <c r="D149" s="58" t="s">
        <v>22</v>
      </c>
      <c r="E149" s="58" t="str">
        <f t="shared" si="13"/>
        <v>M_19</v>
      </c>
      <c r="F149" s="58"/>
      <c r="G149" s="128" t="str">
        <f t="shared" si="15"/>
        <v>4 M_19 Presse à balles adaptable au transporteur</v>
      </c>
      <c r="H149" s="129" t="s">
        <v>214</v>
      </c>
      <c r="I149" s="130" t="s">
        <v>12</v>
      </c>
      <c r="J149" s="135"/>
      <c r="K149" s="133"/>
      <c r="L149" s="29">
        <f t="shared" si="14"/>
        <v>41</v>
      </c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</row>
    <row r="150" spans="1:249" s="53" customFormat="1" ht="45.75" thickBot="1" x14ac:dyDescent="0.3">
      <c r="A150" s="72" t="s">
        <v>194</v>
      </c>
      <c r="B150" s="147"/>
      <c r="C150" s="150">
        <f t="shared" ref="C150:C210" si="35">INDEX(valeur,MATCH(A150,Type,0))</f>
        <v>4</v>
      </c>
      <c r="D150" s="58" t="s">
        <v>22</v>
      </c>
      <c r="E150" s="58" t="str">
        <f t="shared" ref="E150:E210" si="36">INDEX(Nature,MATCH(D150,NatMat,0))</f>
        <v>M_19</v>
      </c>
      <c r="F150" s="58"/>
      <c r="G150" s="128" t="str">
        <f t="shared" si="15"/>
        <v>4 M_19 Répartiteur adaptable sur porte-outils adaptés forte pente</v>
      </c>
      <c r="H150" s="129" t="s">
        <v>215</v>
      </c>
      <c r="I150" s="130" t="s">
        <v>12</v>
      </c>
      <c r="J150" s="50"/>
      <c r="K150" s="133"/>
      <c r="L150" s="29">
        <f t="shared" si="14"/>
        <v>58</v>
      </c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</row>
    <row r="151" spans="1:249" s="53" customFormat="1" ht="75.75" thickBot="1" x14ac:dyDescent="0.3">
      <c r="A151" s="72" t="s">
        <v>194</v>
      </c>
      <c r="B151" s="147"/>
      <c r="C151" s="150">
        <f t="shared" si="35"/>
        <v>4</v>
      </c>
      <c r="D151" s="58" t="s">
        <v>22</v>
      </c>
      <c r="E151" s="58" t="str">
        <f t="shared" si="36"/>
        <v>M_19</v>
      </c>
      <c r="F151" s="58"/>
      <c r="G151" s="128" t="str">
        <f t="shared" ref="G151:G211" si="37">IFERROR(C151&amp;" "&amp;E151&amp;" "&amp;H151,"")</f>
        <v>4 M_19 Surcoût sur porte-outils compacts adaptés pente moyenne et vigne dont l’équipement éligible comprend : bloc hydraulique latéral, pont avant freiné, empattement élargi, centre de gravité surbaissé, pneumatiques basse pression et attelage frontal et/ou latéral adapté au travail spécifique vigne en déport</v>
      </c>
      <c r="H151" s="129" t="s">
        <v>216</v>
      </c>
      <c r="I151" s="130" t="s">
        <v>12</v>
      </c>
      <c r="J151" s="135"/>
      <c r="K151" s="133"/>
      <c r="L151" s="29">
        <f t="shared" ref="L151:L211" si="38">LEN(H151)</f>
        <v>303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</row>
    <row r="152" spans="1:249" s="53" customFormat="1" ht="45.75" thickBot="1" x14ac:dyDescent="0.3">
      <c r="A152" s="72" t="s">
        <v>194</v>
      </c>
      <c r="B152" s="147"/>
      <c r="C152" s="150">
        <f t="shared" si="35"/>
        <v>4</v>
      </c>
      <c r="D152" s="58" t="s">
        <v>22</v>
      </c>
      <c r="E152" s="58" t="str">
        <f t="shared" si="36"/>
        <v>M_19</v>
      </c>
      <c r="F152" s="58"/>
      <c r="G152" s="128" t="str">
        <f t="shared" si="37"/>
        <v>4 M_19 Surcoût sur porte-outils compacts adaptés pente moyenne, avec 4 roues directionnelles et variation continue, rayon de braquage réduit, centre de gravité surbaissé</v>
      </c>
      <c r="H152" s="129" t="s">
        <v>217</v>
      </c>
      <c r="I152" s="130" t="s">
        <v>12</v>
      </c>
      <c r="J152" s="135"/>
      <c r="K152" s="133"/>
      <c r="L152" s="29">
        <f t="shared" si="38"/>
        <v>162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</row>
    <row r="153" spans="1:249" s="53" customFormat="1" ht="45.75" thickBot="1" x14ac:dyDescent="0.3">
      <c r="A153" s="72" t="s">
        <v>194</v>
      </c>
      <c r="B153" s="147"/>
      <c r="C153" s="150">
        <f t="shared" si="35"/>
        <v>4</v>
      </c>
      <c r="D153" s="58" t="s">
        <v>22</v>
      </c>
      <c r="E153" s="58" t="str">
        <f t="shared" si="36"/>
        <v>M_19</v>
      </c>
      <c r="F153" s="58"/>
      <c r="G153" s="128" t="str">
        <f t="shared" si="37"/>
        <v>4 M_19 Transporteur possédant 4 roues d’égales dimensions avec centre de gravité surbaissé et attelage avant ou arrière, avec articulation centrale possible</v>
      </c>
      <c r="H153" s="129" t="s">
        <v>218</v>
      </c>
      <c r="I153" s="130" t="s">
        <v>12</v>
      </c>
      <c r="J153" s="135"/>
      <c r="K153" s="133"/>
      <c r="L153" s="29">
        <f t="shared" si="38"/>
        <v>149</v>
      </c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</row>
    <row r="154" spans="1:249" s="53" customFormat="1" ht="48" customHeight="1" thickBot="1" x14ac:dyDescent="0.3">
      <c r="A154" s="72" t="s">
        <v>194</v>
      </c>
      <c r="B154" s="147"/>
      <c r="C154" s="150">
        <f t="shared" si="35"/>
        <v>4</v>
      </c>
      <c r="D154" s="58" t="s">
        <v>219</v>
      </c>
      <c r="E154" s="58" t="str">
        <f t="shared" si="36"/>
        <v>M_20</v>
      </c>
      <c r="F154" s="58" t="s">
        <v>220</v>
      </c>
      <c r="G154" s="128" t="str">
        <f t="shared" si="37"/>
        <v>4 M_20 Bétaillère tout type</v>
      </c>
      <c r="H154" s="129" t="s">
        <v>221</v>
      </c>
      <c r="I154" s="130" t="s">
        <v>12</v>
      </c>
      <c r="J154" s="135"/>
      <c r="K154" s="133"/>
      <c r="L154" s="29">
        <f t="shared" si="38"/>
        <v>20</v>
      </c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</row>
    <row r="155" spans="1:249" s="53" customFormat="1" ht="60.75" thickBot="1" x14ac:dyDescent="0.3">
      <c r="A155" s="72" t="s">
        <v>194</v>
      </c>
      <c r="B155" s="147"/>
      <c r="C155" s="150">
        <f t="shared" si="35"/>
        <v>4</v>
      </c>
      <c r="D155" s="58" t="s">
        <v>219</v>
      </c>
      <c r="E155" s="58" t="str">
        <f t="shared" si="36"/>
        <v>M_20</v>
      </c>
      <c r="F155" s="58"/>
      <c r="G155" s="128" t="str">
        <f t="shared" si="37"/>
        <v>4 M_20 Broyeur axe horizontal, gyro-broyeur, broyeur sur cellule porte outil et broyeur tracté derrière quad (maximum 3m20)</v>
      </c>
      <c r="H155" s="129" t="s">
        <v>222</v>
      </c>
      <c r="I155" s="130" t="s">
        <v>12</v>
      </c>
      <c r="J155" s="135"/>
      <c r="K155" s="133"/>
      <c r="L155" s="29">
        <f t="shared" si="38"/>
        <v>116</v>
      </c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</row>
    <row r="156" spans="1:249" s="53" customFormat="1" ht="60.75" thickBot="1" x14ac:dyDescent="0.3">
      <c r="A156" s="72" t="s">
        <v>194</v>
      </c>
      <c r="B156" s="147"/>
      <c r="C156" s="150">
        <f t="shared" si="35"/>
        <v>4</v>
      </c>
      <c r="D156" s="58" t="s">
        <v>219</v>
      </c>
      <c r="E156" s="58" t="str">
        <f t="shared" si="36"/>
        <v>M_20</v>
      </c>
      <c r="F156" s="58"/>
      <c r="G156" s="128" t="str">
        <f t="shared" si="37"/>
        <v>4 M_20 Cellule porte outil (type motofaucheuses) avec équipement adapté</v>
      </c>
      <c r="H156" s="129" t="s">
        <v>223</v>
      </c>
      <c r="I156" s="130" t="s">
        <v>12</v>
      </c>
      <c r="J156" s="135"/>
      <c r="K156" s="133"/>
      <c r="L156" s="29">
        <f t="shared" si="38"/>
        <v>64</v>
      </c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</row>
    <row r="157" spans="1:249" s="53" customFormat="1" ht="60.75" thickBot="1" x14ac:dyDescent="0.3">
      <c r="A157" s="72" t="s">
        <v>194</v>
      </c>
      <c r="B157" s="147"/>
      <c r="C157" s="150">
        <f t="shared" si="35"/>
        <v>4</v>
      </c>
      <c r="D157" s="58" t="s">
        <v>219</v>
      </c>
      <c r="E157" s="58" t="str">
        <f t="shared" si="36"/>
        <v>M_20</v>
      </c>
      <c r="F157" s="58"/>
      <c r="G157" s="128" t="str">
        <f t="shared" si="37"/>
        <v xml:space="preserve">4 M_20 Enfonce pieux à vibration sur attelage télescopique ou tracteur chargeur </v>
      </c>
      <c r="H157" s="129" t="s">
        <v>224</v>
      </c>
      <c r="I157" s="130" t="s">
        <v>12</v>
      </c>
      <c r="J157" s="135"/>
      <c r="K157" s="133"/>
      <c r="L157" s="29">
        <f t="shared" si="38"/>
        <v>73</v>
      </c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</row>
    <row r="158" spans="1:249" s="53" customFormat="1" ht="60.75" thickBot="1" x14ac:dyDescent="0.3">
      <c r="A158" s="72" t="s">
        <v>194</v>
      </c>
      <c r="B158" s="147"/>
      <c r="C158" s="150">
        <f t="shared" si="35"/>
        <v>4</v>
      </c>
      <c r="D158" s="58" t="s">
        <v>219</v>
      </c>
      <c r="E158" s="58" t="str">
        <f t="shared" si="36"/>
        <v>M_20</v>
      </c>
      <c r="F158" s="58"/>
      <c r="G158" s="128" t="str">
        <f t="shared" si="37"/>
        <v xml:space="preserve">4 M_20 Enfonce pieux à vibration sur attelage télescopique ou tracteur chargeur </v>
      </c>
      <c r="H158" s="129" t="s">
        <v>224</v>
      </c>
      <c r="I158" s="130" t="s">
        <v>12</v>
      </c>
      <c r="J158" s="135"/>
      <c r="K158" s="133"/>
      <c r="L158" s="29">
        <f t="shared" si="38"/>
        <v>73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</row>
    <row r="159" spans="1:249" s="53" customFormat="1" ht="60.75" thickBot="1" x14ac:dyDescent="0.3">
      <c r="A159" s="72" t="s">
        <v>194</v>
      </c>
      <c r="B159" s="147"/>
      <c r="C159" s="150">
        <f t="shared" si="35"/>
        <v>4</v>
      </c>
      <c r="D159" s="58" t="s">
        <v>219</v>
      </c>
      <c r="E159" s="58" t="str">
        <f t="shared" si="36"/>
        <v>M_20</v>
      </c>
      <c r="F159" s="58"/>
      <c r="G159" s="128" t="str">
        <f t="shared" si="37"/>
        <v>4 M_20 Jumelage roues</v>
      </c>
      <c r="H159" s="129" t="s">
        <v>225</v>
      </c>
      <c r="I159" s="130" t="s">
        <v>12</v>
      </c>
      <c r="J159" s="135"/>
      <c r="K159" s="133"/>
      <c r="L159" s="29">
        <f t="shared" si="38"/>
        <v>14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</row>
    <row r="160" spans="1:249" s="53" customFormat="1" ht="60.75" thickBot="1" x14ac:dyDescent="0.3">
      <c r="A160" s="72" t="s">
        <v>194</v>
      </c>
      <c r="B160" s="147"/>
      <c r="C160" s="150">
        <f t="shared" si="35"/>
        <v>4</v>
      </c>
      <c r="D160" s="58" t="s">
        <v>219</v>
      </c>
      <c r="E160" s="58" t="str">
        <f t="shared" si="36"/>
        <v>M_20</v>
      </c>
      <c r="F160" s="58"/>
      <c r="G160" s="128" t="str">
        <f t="shared" si="37"/>
        <v xml:space="preserve">4 M_20 Option « Kit chenilles pour quad et véhicules légers </v>
      </c>
      <c r="H160" s="129" t="s">
        <v>226</v>
      </c>
      <c r="I160" s="130" t="s">
        <v>12</v>
      </c>
      <c r="J160" s="135"/>
      <c r="K160" s="133"/>
      <c r="L160" s="29">
        <f t="shared" si="38"/>
        <v>53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</row>
    <row r="161" spans="1:249" s="53" customFormat="1" ht="60.75" thickBot="1" x14ac:dyDescent="0.3">
      <c r="A161" s="72" t="s">
        <v>194</v>
      </c>
      <c r="B161" s="148"/>
      <c r="C161" s="163">
        <f t="shared" si="35"/>
        <v>4</v>
      </c>
      <c r="D161" s="67" t="s">
        <v>219</v>
      </c>
      <c r="E161" s="67" t="str">
        <f t="shared" si="36"/>
        <v>M_20</v>
      </c>
      <c r="F161" s="67"/>
      <c r="G161" s="164" t="str">
        <f t="shared" si="37"/>
        <v xml:space="preserve">4 M_20 Option « Pneumatiques basse pression </v>
      </c>
      <c r="H161" s="171" t="s">
        <v>227</v>
      </c>
      <c r="I161" s="145" t="s">
        <v>12</v>
      </c>
      <c r="J161" s="166"/>
      <c r="K161" s="175"/>
      <c r="L161" s="29">
        <f t="shared" si="38"/>
        <v>37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</row>
    <row r="162" spans="1:249" s="53" customFormat="1" ht="48" customHeight="1" thickBot="1" x14ac:dyDescent="0.3">
      <c r="A162" s="72" t="s">
        <v>228</v>
      </c>
      <c r="B162" s="147" t="s">
        <v>229</v>
      </c>
      <c r="C162" s="159">
        <f t="shared" si="35"/>
        <v>5</v>
      </c>
      <c r="D162" s="108" t="s">
        <v>25</v>
      </c>
      <c r="E162" s="108" t="str">
        <f t="shared" si="36"/>
        <v>M_21</v>
      </c>
      <c r="F162" s="108"/>
      <c r="G162" s="103" t="str">
        <f t="shared" si="37"/>
        <v>5 M_21 Automate de lavage</v>
      </c>
      <c r="H162" s="137" t="s">
        <v>230</v>
      </c>
      <c r="I162" s="168" t="s">
        <v>12</v>
      </c>
      <c r="J162" s="173"/>
      <c r="K162" s="174"/>
      <c r="L162" s="29">
        <f t="shared" si="38"/>
        <v>18</v>
      </c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</row>
    <row r="163" spans="1:249" s="53" customFormat="1" ht="15.75" customHeight="1" thickBot="1" x14ac:dyDescent="0.3">
      <c r="A163" s="72" t="s">
        <v>228</v>
      </c>
      <c r="B163" s="147"/>
      <c r="C163" s="150">
        <f t="shared" si="35"/>
        <v>5</v>
      </c>
      <c r="D163" s="58" t="s">
        <v>25</v>
      </c>
      <c r="E163" s="58" t="str">
        <f t="shared" si="36"/>
        <v>M_21</v>
      </c>
      <c r="F163" s="58"/>
      <c r="G163" s="128" t="str">
        <f t="shared" si="37"/>
        <v>5 M_21 Balayeuse attelée</v>
      </c>
      <c r="H163" s="129" t="s">
        <v>231</v>
      </c>
      <c r="I163" s="130" t="s">
        <v>12</v>
      </c>
      <c r="J163" s="135"/>
      <c r="K163" s="133"/>
      <c r="L163" s="29">
        <f t="shared" si="38"/>
        <v>17</v>
      </c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</row>
    <row r="164" spans="1:249" s="53" customFormat="1" ht="15.75" customHeight="1" thickBot="1" x14ac:dyDescent="0.3">
      <c r="A164" s="72" t="s">
        <v>228</v>
      </c>
      <c r="B164" s="147"/>
      <c r="C164" s="150">
        <f t="shared" si="35"/>
        <v>5</v>
      </c>
      <c r="D164" s="58" t="s">
        <v>25</v>
      </c>
      <c r="E164" s="58" t="str">
        <f t="shared" si="36"/>
        <v>M_21</v>
      </c>
      <c r="F164" s="58"/>
      <c r="G164" s="128" t="str">
        <f t="shared" si="37"/>
        <v>5 M_21 Broyeur d'accotement</v>
      </c>
      <c r="H164" s="129" t="s">
        <v>232</v>
      </c>
      <c r="I164" s="130" t="s">
        <v>12</v>
      </c>
      <c r="J164" s="135"/>
      <c r="K164" s="133"/>
      <c r="L164" s="29">
        <f t="shared" si="38"/>
        <v>20</v>
      </c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</row>
    <row r="165" spans="1:249" s="53" customFormat="1" ht="19.5" customHeight="1" thickBot="1" x14ac:dyDescent="0.3">
      <c r="A165" s="72" t="s">
        <v>228</v>
      </c>
      <c r="B165" s="147"/>
      <c r="C165" s="150">
        <f t="shared" si="35"/>
        <v>5</v>
      </c>
      <c r="D165" s="58" t="s">
        <v>25</v>
      </c>
      <c r="E165" s="58" t="str">
        <f t="shared" si="36"/>
        <v>M_21</v>
      </c>
      <c r="F165" s="58"/>
      <c r="G165" s="128" t="str">
        <f t="shared" si="37"/>
        <v>5 M_21 Chargeur télescopique</v>
      </c>
      <c r="H165" s="129" t="s">
        <v>233</v>
      </c>
      <c r="I165" s="130" t="s">
        <v>12</v>
      </c>
      <c r="J165" s="50"/>
      <c r="K165" s="49"/>
      <c r="L165" s="29">
        <f t="shared" si="38"/>
        <v>21</v>
      </c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</row>
    <row r="166" spans="1:249" s="53" customFormat="1" ht="48" thickBot="1" x14ac:dyDescent="0.3">
      <c r="A166" s="72" t="s">
        <v>228</v>
      </c>
      <c r="B166" s="147"/>
      <c r="C166" s="150">
        <f t="shared" si="35"/>
        <v>5</v>
      </c>
      <c r="D166" s="58" t="s">
        <v>25</v>
      </c>
      <c r="E166" s="58" t="str">
        <f t="shared" si="36"/>
        <v>M_21</v>
      </c>
      <c r="F166" s="58"/>
      <c r="G166" s="128" t="str">
        <f t="shared" si="37"/>
        <v>5 M_21 Déboucheur de drains</v>
      </c>
      <c r="H166" s="129" t="s">
        <v>234</v>
      </c>
      <c r="I166" s="130" t="s">
        <v>12</v>
      </c>
      <c r="J166" s="50"/>
      <c r="K166" s="48"/>
      <c r="L166" s="29">
        <f t="shared" si="38"/>
        <v>20</v>
      </c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</row>
    <row r="167" spans="1:249" s="53" customFormat="1" ht="115.5" customHeight="1" thickBot="1" x14ac:dyDescent="0.3">
      <c r="A167" s="72" t="s">
        <v>228</v>
      </c>
      <c r="B167" s="147"/>
      <c r="C167" s="150">
        <f t="shared" si="35"/>
        <v>5</v>
      </c>
      <c r="D167" s="58" t="s">
        <v>25</v>
      </c>
      <c r="E167" s="58" t="str">
        <f t="shared" si="36"/>
        <v>M_21</v>
      </c>
      <c r="F167" s="58"/>
      <c r="G167" s="128" t="str">
        <f t="shared" si="37"/>
        <v>5 M_21 Distributeurs (épandeurs) d’engrais ou d'amendement organique incluant à minima le kit bordures et la pesée embarquée OU la modulation intra parcellaire (coupure de tronçons) et si besoin d’autres options (localisateur d’engrais, DPAE, tapis ou à vis etc.). Options seules éligibles sur matériel existant</v>
      </c>
      <c r="H167" s="129" t="s">
        <v>235</v>
      </c>
      <c r="I167" s="130" t="s">
        <v>12</v>
      </c>
      <c r="J167" s="135"/>
      <c r="K167" s="133"/>
      <c r="L167" s="29">
        <f t="shared" si="38"/>
        <v>304</v>
      </c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</row>
    <row r="168" spans="1:249" s="53" customFormat="1" ht="36.75" customHeight="1" thickBot="1" x14ac:dyDescent="0.3">
      <c r="A168" s="72" t="s">
        <v>228</v>
      </c>
      <c r="B168" s="147"/>
      <c r="C168" s="150">
        <f t="shared" si="35"/>
        <v>5</v>
      </c>
      <c r="D168" s="58" t="s">
        <v>25</v>
      </c>
      <c r="E168" s="58" t="str">
        <f t="shared" si="36"/>
        <v>M_21</v>
      </c>
      <c r="F168" s="58"/>
      <c r="G168" s="128" t="str">
        <f t="shared" si="37"/>
        <v>5 M_21 Drones semoirs/cartographie/lutte biologique</v>
      </c>
      <c r="H168" s="129" t="s">
        <v>236</v>
      </c>
      <c r="I168" s="130" t="s">
        <v>12</v>
      </c>
      <c r="J168" s="135"/>
      <c r="K168" s="133"/>
      <c r="L168" s="29">
        <f t="shared" si="38"/>
        <v>44</v>
      </c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</row>
    <row r="169" spans="1:249" s="53" customFormat="1" ht="36.75" customHeight="1" thickBot="1" x14ac:dyDescent="0.3">
      <c r="A169" s="72" t="s">
        <v>228</v>
      </c>
      <c r="B169" s="147"/>
      <c r="C169" s="150">
        <f t="shared" si="35"/>
        <v>5</v>
      </c>
      <c r="D169" s="58" t="s">
        <v>25</v>
      </c>
      <c r="E169" s="58" t="str">
        <f t="shared" si="36"/>
        <v>M_21</v>
      </c>
      <c r="F169" s="58"/>
      <c r="G169" s="128" t="str">
        <f t="shared" si="37"/>
        <v>5 M_21 Epareuse/Débrousailleuse</v>
      </c>
      <c r="H169" s="129" t="s">
        <v>237</v>
      </c>
      <c r="I169" s="130" t="s">
        <v>12</v>
      </c>
      <c r="J169" s="135"/>
      <c r="K169" s="133"/>
      <c r="L169" s="29">
        <f t="shared" si="38"/>
        <v>24</v>
      </c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</row>
    <row r="170" spans="1:249" s="53" customFormat="1" ht="48" thickBot="1" x14ac:dyDescent="0.3">
      <c r="A170" s="72" t="s">
        <v>228</v>
      </c>
      <c r="B170" s="147"/>
      <c r="C170" s="150">
        <f t="shared" si="35"/>
        <v>5</v>
      </c>
      <c r="D170" s="58" t="s">
        <v>25</v>
      </c>
      <c r="E170" s="58" t="str">
        <f t="shared" si="36"/>
        <v>M_21</v>
      </c>
      <c r="F170" s="58"/>
      <c r="G170" s="128" t="str">
        <f t="shared" si="37"/>
        <v>5 M_21 Nacelle (arboriculture)</v>
      </c>
      <c r="H170" s="129" t="s">
        <v>238</v>
      </c>
      <c r="I170" s="130" t="s">
        <v>12</v>
      </c>
      <c r="J170" s="135"/>
      <c r="K170" s="133"/>
      <c r="L170" s="29">
        <f t="shared" si="38"/>
        <v>23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</row>
    <row r="171" spans="1:249" s="53" customFormat="1" ht="48" thickBot="1" x14ac:dyDescent="0.3">
      <c r="A171" s="72" t="s">
        <v>228</v>
      </c>
      <c r="B171" s="147"/>
      <c r="C171" s="150">
        <f t="shared" si="35"/>
        <v>5</v>
      </c>
      <c r="D171" s="58" t="s">
        <v>25</v>
      </c>
      <c r="E171" s="58" t="str">
        <f t="shared" si="36"/>
        <v>M_21</v>
      </c>
      <c r="F171" s="58"/>
      <c r="G171" s="128" t="str">
        <f t="shared" si="37"/>
        <v>5 M_21 Options de dosage de précision : seules sont éligibles sur matériel existant d’épandage (d'engrais et/ou fertilisants)</v>
      </c>
      <c r="H171" s="129" t="s">
        <v>239</v>
      </c>
      <c r="I171" s="130" t="s">
        <v>12</v>
      </c>
      <c r="J171" s="135"/>
      <c r="K171" s="133"/>
      <c r="L171" s="29">
        <f t="shared" si="38"/>
        <v>118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</row>
    <row r="172" spans="1:249" s="53" customFormat="1" ht="36.75" customHeight="1" thickBot="1" x14ac:dyDescent="0.3">
      <c r="A172" s="72" t="s">
        <v>228</v>
      </c>
      <c r="B172" s="147"/>
      <c r="C172" s="150">
        <f t="shared" si="35"/>
        <v>5</v>
      </c>
      <c r="D172" s="58" t="s">
        <v>25</v>
      </c>
      <c r="E172" s="58" t="str">
        <f t="shared" si="36"/>
        <v>M_21</v>
      </c>
      <c r="F172" s="58"/>
      <c r="G172" s="128" t="str">
        <f t="shared" si="37"/>
        <v>5 M_21 Outils de localisation (GPS), jalonnage, de guidage, boitiers de tracking (repérage des matériels) ainsi que les logiciels spécifiques d’enregistrement</v>
      </c>
      <c r="H172" s="129" t="s">
        <v>240</v>
      </c>
      <c r="I172" s="130" t="s">
        <v>12</v>
      </c>
      <c r="J172" s="135"/>
      <c r="K172" s="133"/>
      <c r="L172" s="29">
        <f t="shared" si="38"/>
        <v>151</v>
      </c>
      <c r="M172" s="59"/>
      <c r="N172" s="59"/>
      <c r="O172" s="60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</row>
    <row r="173" spans="1:249" s="53" customFormat="1" ht="36.75" customHeight="1" thickBot="1" x14ac:dyDescent="0.3">
      <c r="A173" s="72" t="s">
        <v>228</v>
      </c>
      <c r="B173" s="147"/>
      <c r="C173" s="150">
        <f t="shared" si="35"/>
        <v>5</v>
      </c>
      <c r="D173" s="58" t="s">
        <v>25</v>
      </c>
      <c r="E173" s="58" t="str">
        <f t="shared" si="36"/>
        <v>M_21</v>
      </c>
      <c r="F173" s="58"/>
      <c r="G173" s="128" t="str">
        <f t="shared" si="37"/>
        <v>5 M_21 Semoir petites graines sur déchaumeur existant (pour couverts végétaux)</v>
      </c>
      <c r="H173" s="129" t="s">
        <v>241</v>
      </c>
      <c r="I173" s="130" t="s">
        <v>12</v>
      </c>
      <c r="J173" s="135"/>
      <c r="K173" s="133"/>
      <c r="L173" s="29">
        <f t="shared" si="38"/>
        <v>71</v>
      </c>
      <c r="M173" s="59"/>
      <c r="N173" s="59"/>
      <c r="O173" s="60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</row>
    <row r="174" spans="1:249" s="53" customFormat="1" ht="63.75" customHeight="1" thickBot="1" x14ac:dyDescent="0.3">
      <c r="A174" s="72" t="s">
        <v>228</v>
      </c>
      <c r="B174" s="147"/>
      <c r="C174" s="150">
        <f t="shared" si="35"/>
        <v>5</v>
      </c>
      <c r="D174" s="58" t="s">
        <v>25</v>
      </c>
      <c r="E174" s="58" t="str">
        <f t="shared" si="36"/>
        <v>M_21</v>
      </c>
      <c r="F174" s="58"/>
      <c r="G174" s="128" t="str">
        <f t="shared" si="37"/>
        <v>5 M_21 Système de guidage manuel spécifique au désherbage mécanique</v>
      </c>
      <c r="H174" s="129" t="s">
        <v>242</v>
      </c>
      <c r="I174" s="130" t="s">
        <v>12</v>
      </c>
      <c r="J174" s="135"/>
      <c r="K174" s="133"/>
      <c r="L174" s="29">
        <f t="shared" si="38"/>
        <v>60</v>
      </c>
      <c r="M174" s="59"/>
      <c r="N174" s="59"/>
      <c r="O174" s="60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</row>
    <row r="175" spans="1:249" s="53" customFormat="1" ht="62.25" customHeight="1" thickBot="1" x14ac:dyDescent="0.3">
      <c r="A175" s="72" t="s">
        <v>228</v>
      </c>
      <c r="B175" s="113"/>
      <c r="C175" s="163">
        <f t="shared" si="35"/>
        <v>5</v>
      </c>
      <c r="D175" s="67" t="s">
        <v>25</v>
      </c>
      <c r="E175" s="67" t="str">
        <f t="shared" si="36"/>
        <v>M_21</v>
      </c>
      <c r="F175" s="67"/>
      <c r="G175" s="164" t="str">
        <f t="shared" si="37"/>
        <v>5 M_21 Tout type de pailleuses</v>
      </c>
      <c r="H175" s="176" t="s">
        <v>243</v>
      </c>
      <c r="I175" s="145" t="s">
        <v>12</v>
      </c>
      <c r="J175" s="166"/>
      <c r="K175" s="175"/>
      <c r="L175" s="29">
        <f t="shared" si="38"/>
        <v>23</v>
      </c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</row>
    <row r="176" spans="1:249" s="53" customFormat="1" ht="81.75" customHeight="1" thickBot="1" x14ac:dyDescent="0.3">
      <c r="A176" s="149" t="s">
        <v>244</v>
      </c>
      <c r="B176" s="177" t="s">
        <v>245</v>
      </c>
      <c r="C176" s="159">
        <f t="shared" si="35"/>
        <v>6</v>
      </c>
      <c r="D176" s="114" t="s">
        <v>28</v>
      </c>
      <c r="E176" s="108" t="str">
        <f t="shared" si="36"/>
        <v>M_22</v>
      </c>
      <c r="F176" s="114" t="s">
        <v>28</v>
      </c>
      <c r="G176" s="103" t="str">
        <f t="shared" si="37"/>
        <v>6 M_22 Affuteuse/appointeuse de piquets</v>
      </c>
      <c r="H176" s="160" t="s">
        <v>145</v>
      </c>
      <c r="I176" s="168" t="s">
        <v>12</v>
      </c>
      <c r="J176" s="140"/>
      <c r="K176" s="162"/>
      <c r="L176" s="29">
        <f t="shared" si="38"/>
        <v>32</v>
      </c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</row>
    <row r="177" spans="1:249" ht="81.75" customHeight="1" thickBot="1" x14ac:dyDescent="0.3">
      <c r="A177" s="149" t="s">
        <v>244</v>
      </c>
      <c r="B177" s="177" t="s">
        <v>245</v>
      </c>
      <c r="C177" s="159">
        <f t="shared" ref="C177" si="39">INDEX(valeur,MATCH(A177,Type,0))</f>
        <v>6</v>
      </c>
      <c r="D177" s="114" t="s">
        <v>28</v>
      </c>
      <c r="E177" s="108" t="str">
        <f t="shared" ref="E177" si="40">INDEX(Nature,MATCH(D177,NatMat,0))</f>
        <v>M_22</v>
      </c>
      <c r="F177" s="114"/>
      <c r="G177" s="103" t="str">
        <f t="shared" si="37"/>
        <v>6 M_22 Abri déplaçable version jeunes bovins</v>
      </c>
      <c r="H177" s="160" t="s">
        <v>199</v>
      </c>
      <c r="I177" s="168" t="s">
        <v>12</v>
      </c>
      <c r="J177" s="140"/>
      <c r="K177" s="162"/>
      <c r="L177" s="29"/>
      <c r="M177"/>
      <c r="N177"/>
      <c r="O177"/>
    </row>
    <row r="178" spans="1:249" ht="79.5" thickBot="1" x14ac:dyDescent="0.3">
      <c r="A178" s="149" t="s">
        <v>244</v>
      </c>
      <c r="B178" s="150"/>
      <c r="C178" s="150">
        <f t="shared" si="35"/>
        <v>6</v>
      </c>
      <c r="D178" s="156" t="s">
        <v>28</v>
      </c>
      <c r="E178" s="58" t="str">
        <f t="shared" si="36"/>
        <v>M_22</v>
      </c>
      <c r="F178" s="156" t="s">
        <v>28</v>
      </c>
      <c r="G178" s="128" t="str">
        <f t="shared" si="37"/>
        <v>6 M_22 Andaineur de montagne adaptable aux motofaucheuses automotrices hydrostatiques</v>
      </c>
      <c r="H178" s="129" t="s">
        <v>200</v>
      </c>
      <c r="I178" s="130" t="s">
        <v>12</v>
      </c>
      <c r="J178" s="50"/>
      <c r="K178" s="48"/>
      <c r="L178" s="29">
        <f t="shared" si="38"/>
        <v>78</v>
      </c>
    </row>
    <row r="179" spans="1:249" ht="79.5" thickBot="1" x14ac:dyDescent="0.3">
      <c r="A179" s="149" t="s">
        <v>244</v>
      </c>
      <c r="B179" s="150"/>
      <c r="C179" s="150">
        <f t="shared" si="35"/>
        <v>6</v>
      </c>
      <c r="D179" s="156" t="s">
        <v>28</v>
      </c>
      <c r="E179" s="58" t="str">
        <f t="shared" si="36"/>
        <v>M_22</v>
      </c>
      <c r="F179" s="156" t="s">
        <v>28</v>
      </c>
      <c r="G179" s="128" t="str">
        <f t="shared" si="37"/>
        <v>6 M_22 Andaineur de pierre</v>
      </c>
      <c r="H179" s="129" t="s">
        <v>15</v>
      </c>
      <c r="I179" s="130" t="s">
        <v>12</v>
      </c>
      <c r="J179" s="50"/>
      <c r="K179" s="48"/>
      <c r="L179" s="29">
        <f t="shared" si="38"/>
        <v>19</v>
      </c>
    </row>
    <row r="180" spans="1:249" ht="15" customHeight="1" thickBot="1" x14ac:dyDescent="0.3">
      <c r="A180" s="149" t="s">
        <v>244</v>
      </c>
      <c r="B180" s="150"/>
      <c r="C180" s="150">
        <f t="shared" si="35"/>
        <v>6</v>
      </c>
      <c r="D180" s="156" t="s">
        <v>28</v>
      </c>
      <c r="E180" s="58" t="str">
        <f t="shared" si="36"/>
        <v>M_22</v>
      </c>
      <c r="F180" s="156" t="s">
        <v>28</v>
      </c>
      <c r="G180" s="128" t="str">
        <f t="shared" si="37"/>
        <v>6 M_22 Andaineur doigt souple, tapis porté et trainé</v>
      </c>
      <c r="H180" s="129" t="s">
        <v>174</v>
      </c>
      <c r="I180" s="130" t="s">
        <v>12</v>
      </c>
      <c r="J180" s="50"/>
      <c r="K180" s="48"/>
      <c r="L180" s="29">
        <f t="shared" si="38"/>
        <v>45</v>
      </c>
    </row>
    <row r="181" spans="1:249" ht="15" customHeight="1" thickBot="1" x14ac:dyDescent="0.3">
      <c r="A181" s="149" t="s">
        <v>244</v>
      </c>
      <c r="B181" s="150"/>
      <c r="C181" s="150">
        <f t="shared" si="35"/>
        <v>6</v>
      </c>
      <c r="D181" s="156" t="s">
        <v>28</v>
      </c>
      <c r="E181" s="58" t="str">
        <f t="shared" si="36"/>
        <v>M_22</v>
      </c>
      <c r="F181" s="156" t="s">
        <v>28</v>
      </c>
      <c r="G181" s="128" t="str">
        <f t="shared" si="37"/>
        <v>6 M_22 Andaineur frontal adaptable aux porte-outils et adapté forte pente</v>
      </c>
      <c r="H181" s="129" t="s">
        <v>246</v>
      </c>
      <c r="I181" s="130" t="s">
        <v>12</v>
      </c>
      <c r="J181" s="50"/>
      <c r="K181" s="48"/>
      <c r="L181" s="29">
        <f t="shared" si="38"/>
        <v>66</v>
      </c>
    </row>
    <row r="182" spans="1:249" ht="15" customHeight="1" thickBot="1" x14ac:dyDescent="0.3">
      <c r="A182" s="149" t="s">
        <v>244</v>
      </c>
      <c r="B182" s="150"/>
      <c r="C182" s="150">
        <f t="shared" si="35"/>
        <v>6</v>
      </c>
      <c r="D182" s="156" t="s">
        <v>28</v>
      </c>
      <c r="E182" s="58" t="str">
        <f t="shared" si="36"/>
        <v>M_22</v>
      </c>
      <c r="F182" s="156" t="s">
        <v>28</v>
      </c>
      <c r="G182" s="128" t="str">
        <f t="shared" si="37"/>
        <v>6 M_22 Andaineur tout type</v>
      </c>
      <c r="H182" s="129" t="s">
        <v>42</v>
      </c>
      <c r="I182" s="130" t="s">
        <v>12</v>
      </c>
      <c r="J182" s="50"/>
      <c r="K182" s="48"/>
      <c r="L182" s="29">
        <f t="shared" si="38"/>
        <v>19</v>
      </c>
    </row>
    <row r="183" spans="1:249" ht="77.25" customHeight="1" thickBot="1" x14ac:dyDescent="0.3">
      <c r="A183" s="149" t="s">
        <v>244</v>
      </c>
      <c r="B183" s="150"/>
      <c r="C183" s="150">
        <f t="shared" si="35"/>
        <v>6</v>
      </c>
      <c r="D183" s="156" t="s">
        <v>28</v>
      </c>
      <c r="E183" s="58" t="str">
        <f t="shared" si="36"/>
        <v>M_22</v>
      </c>
      <c r="F183" s="156" t="s">
        <v>28</v>
      </c>
      <c r="G183" s="128" t="str">
        <f t="shared" si="37"/>
        <v>6 M_22 Aplatisseur/Laminoir</v>
      </c>
      <c r="H183" s="129" t="s">
        <v>146</v>
      </c>
      <c r="I183" s="130" t="s">
        <v>12</v>
      </c>
      <c r="J183" s="50"/>
      <c r="K183" s="48"/>
      <c r="L183" s="29">
        <f t="shared" si="38"/>
        <v>20</v>
      </c>
    </row>
    <row r="184" spans="1:249" ht="79.5" thickBot="1" x14ac:dyDescent="0.3">
      <c r="A184" s="149" t="s">
        <v>244</v>
      </c>
      <c r="B184" s="150"/>
      <c r="C184" s="150">
        <f t="shared" si="35"/>
        <v>6</v>
      </c>
      <c r="D184" s="156" t="s">
        <v>28</v>
      </c>
      <c r="E184" s="58" t="str">
        <f t="shared" si="36"/>
        <v>M_22</v>
      </c>
      <c r="F184" s="156" t="s">
        <v>28</v>
      </c>
      <c r="G184" s="128" t="str">
        <f t="shared" si="37"/>
        <v>6 M_22 Attelage arrière avec prise de force adaptable sur transporteur éligible (uniquement en équipement d’un transporteur déjà existant)</v>
      </c>
      <c r="H184" s="129" t="s">
        <v>201</v>
      </c>
      <c r="I184" s="130" t="s">
        <v>12</v>
      </c>
      <c r="J184" s="50"/>
      <c r="K184" s="48"/>
      <c r="L184" s="29">
        <f t="shared" si="38"/>
        <v>131</v>
      </c>
    </row>
    <row r="185" spans="1:249" ht="79.5" thickBot="1" x14ac:dyDescent="0.3">
      <c r="A185" s="149" t="s">
        <v>244</v>
      </c>
      <c r="B185" s="150"/>
      <c r="C185" s="150">
        <f t="shared" si="35"/>
        <v>6</v>
      </c>
      <c r="D185" s="156" t="s">
        <v>28</v>
      </c>
      <c r="E185" s="58" t="str">
        <f t="shared" si="36"/>
        <v>M_22</v>
      </c>
      <c r="F185" s="156" t="s">
        <v>28</v>
      </c>
      <c r="G185" s="128" t="str">
        <f t="shared" si="37"/>
        <v>6 M_22 Autochargeuse</v>
      </c>
      <c r="H185" s="129" t="s">
        <v>175</v>
      </c>
      <c r="I185" s="130" t="s">
        <v>12</v>
      </c>
      <c r="J185" s="50"/>
      <c r="K185" s="48"/>
      <c r="L185" s="29">
        <f t="shared" si="38"/>
        <v>13</v>
      </c>
    </row>
    <row r="186" spans="1:249" ht="79.5" thickBot="1" x14ac:dyDescent="0.3">
      <c r="A186" s="149" t="s">
        <v>244</v>
      </c>
      <c r="B186" s="150"/>
      <c r="C186" s="150">
        <f t="shared" si="35"/>
        <v>6</v>
      </c>
      <c r="D186" s="156" t="s">
        <v>28</v>
      </c>
      <c r="E186" s="58" t="str">
        <f t="shared" si="36"/>
        <v>M_22</v>
      </c>
      <c r="F186" s="156" t="s">
        <v>28</v>
      </c>
      <c r="G186" s="128" t="str">
        <f t="shared" si="37"/>
        <v>6 M_22 Autochargeuse adaptable sur transporteur</v>
      </c>
      <c r="H186" s="129" t="s">
        <v>202</v>
      </c>
      <c r="I186" s="130" t="s">
        <v>12</v>
      </c>
      <c r="J186" s="50"/>
      <c r="K186" s="48"/>
      <c r="L186" s="29">
        <f t="shared" si="38"/>
        <v>40</v>
      </c>
    </row>
    <row r="187" spans="1:249" ht="79.5" thickBot="1" x14ac:dyDescent="0.3">
      <c r="A187" s="149" t="s">
        <v>244</v>
      </c>
      <c r="B187" s="150"/>
      <c r="C187" s="150">
        <f t="shared" si="35"/>
        <v>6</v>
      </c>
      <c r="D187" s="156" t="s">
        <v>28</v>
      </c>
      <c r="E187" s="58" t="str">
        <f t="shared" si="36"/>
        <v>M_22</v>
      </c>
      <c r="F187" s="156" t="s">
        <v>28</v>
      </c>
      <c r="G187" s="128" t="str">
        <f t="shared" si="37"/>
        <v>6 M_22 Automate de lavage</v>
      </c>
      <c r="H187" s="129" t="s">
        <v>230</v>
      </c>
      <c r="I187" s="130" t="s">
        <v>12</v>
      </c>
      <c r="J187" s="50"/>
      <c r="K187" s="48"/>
      <c r="L187" s="29">
        <f t="shared" si="38"/>
        <v>18</v>
      </c>
    </row>
    <row r="188" spans="1:249" ht="79.5" thickBot="1" x14ac:dyDescent="0.3">
      <c r="A188" s="149" t="s">
        <v>244</v>
      </c>
      <c r="B188" s="150"/>
      <c r="C188" s="150">
        <f t="shared" si="35"/>
        <v>6</v>
      </c>
      <c r="D188" s="156" t="s">
        <v>28</v>
      </c>
      <c r="E188" s="58" t="str">
        <f t="shared" si="36"/>
        <v>M_22</v>
      </c>
      <c r="F188" s="156" t="s">
        <v>28</v>
      </c>
      <c r="G188" s="128" t="str">
        <f t="shared" si="37"/>
        <v>6 M_22 Tout matériels de désherbage mécanique</v>
      </c>
      <c r="H188" s="129" t="s">
        <v>247</v>
      </c>
      <c r="I188" s="130" t="s">
        <v>12</v>
      </c>
      <c r="J188" s="50"/>
      <c r="K188" s="48"/>
      <c r="L188" s="29">
        <f t="shared" si="38"/>
        <v>38</v>
      </c>
    </row>
    <row r="189" spans="1:249" ht="79.5" thickBot="1" x14ac:dyDescent="0.3">
      <c r="A189" s="149" t="s">
        <v>244</v>
      </c>
      <c r="B189" s="150"/>
      <c r="C189" s="150">
        <f t="shared" si="35"/>
        <v>6</v>
      </c>
      <c r="D189" s="156" t="s">
        <v>28</v>
      </c>
      <c r="E189" s="58" t="str">
        <f t="shared" si="36"/>
        <v>M_22</v>
      </c>
      <c r="F189" s="156" t="s">
        <v>28</v>
      </c>
      <c r="G189" s="128" t="str">
        <f t="shared" si="37"/>
        <v>6 M_22 Balayeuse attelée</v>
      </c>
      <c r="H189" s="129" t="s">
        <v>231</v>
      </c>
      <c r="I189" s="130" t="s">
        <v>12</v>
      </c>
      <c r="J189" s="50"/>
      <c r="K189" s="48"/>
      <c r="L189" s="29">
        <f t="shared" si="38"/>
        <v>17</v>
      </c>
    </row>
    <row r="190" spans="1:249" s="41" customFormat="1" ht="79.5" thickBot="1" x14ac:dyDescent="0.3">
      <c r="A190" s="149" t="s">
        <v>244</v>
      </c>
      <c r="B190" s="150"/>
      <c r="C190" s="150">
        <f t="shared" si="35"/>
        <v>6</v>
      </c>
      <c r="D190" s="156" t="s">
        <v>28</v>
      </c>
      <c r="E190" s="58" t="str">
        <f t="shared" si="36"/>
        <v>M_22</v>
      </c>
      <c r="F190" s="156" t="s">
        <v>28</v>
      </c>
      <c r="G190" s="128" t="str">
        <f t="shared" si="37"/>
        <v>6 M_22 Bec et/ou pick up Ensileuse</v>
      </c>
      <c r="H190" s="129" t="s">
        <v>43</v>
      </c>
      <c r="I190" s="130" t="s">
        <v>12</v>
      </c>
      <c r="J190" s="50"/>
      <c r="K190" s="48"/>
      <c r="L190" s="29">
        <f t="shared" si="38"/>
        <v>27</v>
      </c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</row>
    <row r="191" spans="1:249" s="41" customFormat="1" ht="79.5" thickBot="1" x14ac:dyDescent="0.3">
      <c r="A191" s="149" t="s">
        <v>244</v>
      </c>
      <c r="B191" s="150"/>
      <c r="C191" s="150">
        <f t="shared" si="35"/>
        <v>6</v>
      </c>
      <c r="D191" s="156" t="s">
        <v>28</v>
      </c>
      <c r="E191" s="58" t="str">
        <f t="shared" si="36"/>
        <v>M_22</v>
      </c>
      <c r="F191" s="156" t="s">
        <v>28</v>
      </c>
      <c r="G191" s="128" t="str">
        <f t="shared" si="37"/>
        <v>6 M_22 Bétaillère et autre camion de transport d'animaux d'élevage</v>
      </c>
      <c r="H191" s="129" t="s">
        <v>148</v>
      </c>
      <c r="I191" s="130" t="s">
        <v>12</v>
      </c>
      <c r="J191" s="50"/>
      <c r="K191" s="48"/>
      <c r="L191" s="29">
        <f t="shared" si="38"/>
        <v>59</v>
      </c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</row>
    <row r="192" spans="1:249" s="41" customFormat="1" ht="79.5" thickBot="1" x14ac:dyDescent="0.3">
      <c r="A192" s="149" t="s">
        <v>244</v>
      </c>
      <c r="B192" s="150"/>
      <c r="C192" s="150">
        <f t="shared" si="35"/>
        <v>6</v>
      </c>
      <c r="D192" s="156" t="s">
        <v>28</v>
      </c>
      <c r="E192" s="58" t="str">
        <f t="shared" si="36"/>
        <v>M_22</v>
      </c>
      <c r="F192" s="156" t="s">
        <v>28</v>
      </c>
      <c r="G192" s="128" t="str">
        <f t="shared" si="37"/>
        <v>6 M_22 Bétaillère tout type</v>
      </c>
      <c r="H192" s="129" t="s">
        <v>221</v>
      </c>
      <c r="I192" s="130" t="s">
        <v>12</v>
      </c>
      <c r="J192" s="50"/>
      <c r="K192" s="49"/>
      <c r="L192" s="29">
        <f t="shared" si="38"/>
        <v>20</v>
      </c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</row>
    <row r="193" spans="1:249" s="41" customFormat="1" ht="79.5" thickBot="1" x14ac:dyDescent="0.3">
      <c r="A193" s="149" t="s">
        <v>244</v>
      </c>
      <c r="B193" s="150"/>
      <c r="C193" s="150">
        <f t="shared" si="35"/>
        <v>6</v>
      </c>
      <c r="D193" s="156" t="s">
        <v>28</v>
      </c>
      <c r="E193" s="58" t="str">
        <f t="shared" si="36"/>
        <v>M_22</v>
      </c>
      <c r="F193" s="156" t="s">
        <v>28</v>
      </c>
      <c r="G193" s="128" t="str">
        <f t="shared" si="37"/>
        <v>6 M_22 Boudineuse</v>
      </c>
      <c r="H193" s="129" t="s">
        <v>150</v>
      </c>
      <c r="I193" s="130" t="s">
        <v>12</v>
      </c>
      <c r="J193" s="50"/>
      <c r="K193" s="48"/>
      <c r="L193" s="29">
        <f t="shared" si="38"/>
        <v>10</v>
      </c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</row>
    <row r="194" spans="1:249" s="41" customFormat="1" ht="79.5" thickBot="1" x14ac:dyDescent="0.3">
      <c r="A194" s="149" t="s">
        <v>244</v>
      </c>
      <c r="B194" s="150"/>
      <c r="C194" s="150">
        <f t="shared" si="35"/>
        <v>6</v>
      </c>
      <c r="D194" s="156" t="s">
        <v>28</v>
      </c>
      <c r="E194" s="58" t="str">
        <f t="shared" si="36"/>
        <v>M_22</v>
      </c>
      <c r="F194" s="156" t="s">
        <v>28</v>
      </c>
      <c r="G194" s="128" t="str">
        <f t="shared" si="37"/>
        <v>6 M_22 Broyeur à céréales</v>
      </c>
      <c r="H194" s="129" t="s">
        <v>151</v>
      </c>
      <c r="I194" s="130" t="s">
        <v>12</v>
      </c>
      <c r="J194" s="50"/>
      <c r="K194" s="49"/>
      <c r="L194" s="29">
        <f t="shared" si="38"/>
        <v>18</v>
      </c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</row>
    <row r="195" spans="1:249" s="41" customFormat="1" ht="79.5" thickBot="1" x14ac:dyDescent="0.3">
      <c r="A195" s="149" t="s">
        <v>244</v>
      </c>
      <c r="B195" s="150"/>
      <c r="C195" s="150">
        <f t="shared" si="35"/>
        <v>6</v>
      </c>
      <c r="D195" s="156" t="s">
        <v>28</v>
      </c>
      <c r="E195" s="58" t="str">
        <f t="shared" si="36"/>
        <v>M_22</v>
      </c>
      <c r="F195" s="156" t="s">
        <v>28</v>
      </c>
      <c r="G195" s="128" t="str">
        <f t="shared" si="37"/>
        <v>6 M_22 Broyeur adaptable sur motofaucheuse</v>
      </c>
      <c r="H195" s="129" t="s">
        <v>204</v>
      </c>
      <c r="I195" s="130" t="s">
        <v>12</v>
      </c>
      <c r="J195" s="50"/>
      <c r="K195" s="48"/>
      <c r="L195" s="29">
        <f t="shared" si="38"/>
        <v>35</v>
      </c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</row>
    <row r="196" spans="1:249" s="41" customFormat="1" ht="79.5" thickBot="1" x14ac:dyDescent="0.3">
      <c r="A196" s="149" t="s">
        <v>244</v>
      </c>
      <c r="B196" s="150"/>
      <c r="C196" s="150">
        <f t="shared" si="35"/>
        <v>6</v>
      </c>
      <c r="D196" s="156" t="s">
        <v>28</v>
      </c>
      <c r="E196" s="58" t="str">
        <f t="shared" si="36"/>
        <v>M_22</v>
      </c>
      <c r="F196" s="156" t="s">
        <v>28</v>
      </c>
      <c r="G196" s="128" t="str">
        <f t="shared" si="37"/>
        <v>6 M_22 Broyeur axe horizontal, gyro-broyeur, broyeur sur cellule porte outil et broyeur tracté derrière quad (maximum 3m20)</v>
      </c>
      <c r="H196" s="129" t="s">
        <v>222</v>
      </c>
      <c r="I196" s="130" t="s">
        <v>12</v>
      </c>
      <c r="J196" s="50"/>
      <c r="K196" s="48"/>
      <c r="L196" s="29">
        <f t="shared" si="38"/>
        <v>116</v>
      </c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</row>
    <row r="197" spans="1:249" s="41" customFormat="1" ht="79.5" thickBot="1" x14ac:dyDescent="0.3">
      <c r="A197" s="149" t="s">
        <v>244</v>
      </c>
      <c r="B197" s="150"/>
      <c r="C197" s="150">
        <f t="shared" si="35"/>
        <v>6</v>
      </c>
      <c r="D197" s="156" t="s">
        <v>28</v>
      </c>
      <c r="E197" s="58" t="str">
        <f t="shared" si="36"/>
        <v>M_22</v>
      </c>
      <c r="F197" s="156" t="s">
        <v>28</v>
      </c>
      <c r="G197" s="128" t="str">
        <f t="shared" si="37"/>
        <v>6 M_22 Broyeur d'accotement</v>
      </c>
      <c r="H197" s="129" t="s">
        <v>232</v>
      </c>
      <c r="I197" s="130" t="s">
        <v>12</v>
      </c>
      <c r="J197" s="135"/>
      <c r="K197" s="133"/>
      <c r="L197" s="29">
        <f t="shared" si="38"/>
        <v>20</v>
      </c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</row>
    <row r="198" spans="1:249" s="41" customFormat="1" ht="79.5" thickBot="1" x14ac:dyDescent="0.3">
      <c r="A198" s="149" t="s">
        <v>244</v>
      </c>
      <c r="B198" s="150"/>
      <c r="C198" s="150">
        <f t="shared" si="35"/>
        <v>6</v>
      </c>
      <c r="D198" s="156" t="s">
        <v>28</v>
      </c>
      <c r="E198" s="58" t="str">
        <f t="shared" si="36"/>
        <v>M_22</v>
      </c>
      <c r="F198" s="156" t="s">
        <v>28</v>
      </c>
      <c r="G198" s="128" t="str">
        <f t="shared" si="37"/>
        <v>6 M_22 Broyeur de fanes de pommes de terre</v>
      </c>
      <c r="H198" s="129" t="s">
        <v>141</v>
      </c>
      <c r="I198" s="130" t="s">
        <v>12</v>
      </c>
      <c r="J198" s="50"/>
      <c r="K198" s="48"/>
      <c r="L198" s="29">
        <f t="shared" si="38"/>
        <v>35</v>
      </c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</row>
    <row r="199" spans="1:249" s="41" customFormat="1" ht="79.5" thickBot="1" x14ac:dyDescent="0.3">
      <c r="A199" s="149" t="s">
        <v>244</v>
      </c>
      <c r="B199" s="150"/>
      <c r="C199" s="150">
        <f t="shared" ref="C199" si="41">INDEX(valeur,MATCH(A199,Type,0))</f>
        <v>6</v>
      </c>
      <c r="D199" s="156" t="s">
        <v>28</v>
      </c>
      <c r="E199" s="58" t="str">
        <f t="shared" ref="E199" si="42">INDEX(Nature,MATCH(D199,NatMat,0))</f>
        <v>M_22</v>
      </c>
      <c r="F199" s="156"/>
      <c r="G199" s="128" t="str">
        <f t="shared" ref="G199" si="43">IFERROR(C199&amp;" "&amp;E199&amp;" "&amp;H199,"")</f>
        <v>6 M_22 Broyeur de culture ou de prairies</v>
      </c>
      <c r="H199" s="129" t="s">
        <v>18</v>
      </c>
      <c r="I199" s="130" t="s">
        <v>12</v>
      </c>
      <c r="J199" s="50"/>
      <c r="K199" s="48"/>
      <c r="L199" s="2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</row>
    <row r="200" spans="1:249" s="41" customFormat="1" ht="79.5" thickBot="1" x14ac:dyDescent="0.3">
      <c r="A200" s="149" t="s">
        <v>244</v>
      </c>
      <c r="B200" s="150"/>
      <c r="C200" s="150">
        <f t="shared" si="35"/>
        <v>6</v>
      </c>
      <c r="D200" s="156" t="s">
        <v>28</v>
      </c>
      <c r="E200" s="58" t="str">
        <f t="shared" si="36"/>
        <v>M_22</v>
      </c>
      <c r="F200" s="156" t="s">
        <v>28</v>
      </c>
      <c r="G200" s="128" t="str">
        <f t="shared" si="37"/>
        <v>6 M_22 Broyeur de pierre</v>
      </c>
      <c r="H200" s="129" t="s">
        <v>21</v>
      </c>
      <c r="I200" s="130" t="s">
        <v>12</v>
      </c>
      <c r="J200" s="50"/>
      <c r="K200" s="48"/>
      <c r="L200" s="29">
        <f t="shared" si="38"/>
        <v>17</v>
      </c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</row>
    <row r="201" spans="1:249" s="41" customFormat="1" ht="79.5" thickBot="1" x14ac:dyDescent="0.3">
      <c r="A201" s="149" t="s">
        <v>244</v>
      </c>
      <c r="B201" s="150"/>
      <c r="C201" s="150">
        <f t="shared" si="35"/>
        <v>6</v>
      </c>
      <c r="D201" s="156" t="s">
        <v>28</v>
      </c>
      <c r="E201" s="58" t="str">
        <f t="shared" si="36"/>
        <v>M_22</v>
      </c>
      <c r="F201" s="156" t="s">
        <v>28</v>
      </c>
      <c r="G201" s="128" t="str">
        <f t="shared" si="37"/>
        <v>6 M_22 Broyeur sous clôture</v>
      </c>
      <c r="H201" s="129" t="s">
        <v>109</v>
      </c>
      <c r="I201" s="130" t="s">
        <v>12</v>
      </c>
      <c r="J201" s="50"/>
      <c r="K201" s="48"/>
      <c r="L201" s="29">
        <f t="shared" si="38"/>
        <v>20</v>
      </c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</row>
    <row r="202" spans="1:249" s="41" customFormat="1" ht="79.5" thickBot="1" x14ac:dyDescent="0.3">
      <c r="A202" s="149" t="s">
        <v>244</v>
      </c>
      <c r="B202" s="150"/>
      <c r="C202" s="150">
        <f t="shared" si="35"/>
        <v>6</v>
      </c>
      <c r="D202" s="156" t="s">
        <v>28</v>
      </c>
      <c r="E202" s="58" t="str">
        <f t="shared" si="36"/>
        <v>M_22</v>
      </c>
      <c r="F202" s="156" t="s">
        <v>28</v>
      </c>
      <c r="G202" s="128" t="str">
        <f t="shared" si="37"/>
        <v>6 M_22 Broyeur végétal tout type</v>
      </c>
      <c r="H202" s="129" t="s">
        <v>248</v>
      </c>
      <c r="I202" s="130" t="s">
        <v>12</v>
      </c>
      <c r="J202" s="50"/>
      <c r="K202" s="48"/>
      <c r="L202" s="29">
        <f t="shared" si="38"/>
        <v>25</v>
      </c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</row>
    <row r="203" spans="1:249" s="41" customFormat="1" ht="79.5" thickBot="1" x14ac:dyDescent="0.3">
      <c r="A203" s="149" t="s">
        <v>244</v>
      </c>
      <c r="B203" s="150"/>
      <c r="C203" s="150">
        <f t="shared" si="35"/>
        <v>6</v>
      </c>
      <c r="D203" s="156" t="s">
        <v>28</v>
      </c>
      <c r="E203" s="58" t="str">
        <f t="shared" si="36"/>
        <v>M_22</v>
      </c>
      <c r="F203" s="156" t="s">
        <v>28</v>
      </c>
      <c r="G203" s="128" t="str">
        <f t="shared" si="37"/>
        <v>6 M_22 Broyeurs destructeurs de couverts végétaux (dont broyeur sous clôture)</v>
      </c>
      <c r="H203" s="129" t="s">
        <v>97</v>
      </c>
      <c r="I203" s="130" t="s">
        <v>12</v>
      </c>
      <c r="J203" s="50"/>
      <c r="K203" s="48"/>
      <c r="L203" s="29">
        <f t="shared" si="38"/>
        <v>70</v>
      </c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</row>
    <row r="204" spans="1:249" s="41" customFormat="1" ht="79.5" thickBot="1" x14ac:dyDescent="0.3">
      <c r="A204" s="149" t="s">
        <v>244</v>
      </c>
      <c r="B204" s="150"/>
      <c r="C204" s="150">
        <f t="shared" si="35"/>
        <v>6</v>
      </c>
      <c r="D204" s="156" t="s">
        <v>28</v>
      </c>
      <c r="E204" s="58" t="str">
        <f t="shared" si="36"/>
        <v>M_22</v>
      </c>
      <c r="F204" s="156" t="s">
        <v>28</v>
      </c>
      <c r="G204" s="128" t="str">
        <f t="shared" si="37"/>
        <v>6 M_22 Cage de contention</v>
      </c>
      <c r="H204" s="129" t="s">
        <v>152</v>
      </c>
      <c r="I204" s="130" t="s">
        <v>12</v>
      </c>
      <c r="J204" s="50"/>
      <c r="K204" s="48"/>
      <c r="L204" s="29">
        <f t="shared" si="38"/>
        <v>18</v>
      </c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</row>
    <row r="205" spans="1:249" s="41" customFormat="1" ht="79.5" thickBot="1" x14ac:dyDescent="0.3">
      <c r="A205" s="149" t="s">
        <v>244</v>
      </c>
      <c r="B205" s="150"/>
      <c r="C205" s="150">
        <f t="shared" si="35"/>
        <v>6</v>
      </c>
      <c r="D205" s="156" t="s">
        <v>28</v>
      </c>
      <c r="E205" s="58" t="str">
        <f t="shared" si="36"/>
        <v>M_22</v>
      </c>
      <c r="F205" s="156" t="s">
        <v>28</v>
      </c>
      <c r="G205" s="128" t="str">
        <f t="shared" si="37"/>
        <v>6 M_22 Caméra sur matériel de desherbage mécanique</v>
      </c>
      <c r="H205" s="129" t="s">
        <v>64</v>
      </c>
      <c r="I205" s="130" t="s">
        <v>12</v>
      </c>
      <c r="J205" s="50"/>
      <c r="K205" s="48"/>
      <c r="L205" s="29">
        <f t="shared" si="38"/>
        <v>43</v>
      </c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</row>
    <row r="206" spans="1:249" s="41" customFormat="1" ht="79.5" thickBot="1" x14ac:dyDescent="0.3">
      <c r="A206" s="149" t="s">
        <v>244</v>
      </c>
      <c r="B206" s="150"/>
      <c r="C206" s="150">
        <f t="shared" si="35"/>
        <v>6</v>
      </c>
      <c r="D206" s="156" t="s">
        <v>28</v>
      </c>
      <c r="E206" s="58" t="str">
        <f t="shared" si="36"/>
        <v>M_22</v>
      </c>
      <c r="F206" s="156" t="s">
        <v>28</v>
      </c>
      <c r="G206" s="128" t="str">
        <f t="shared" si="37"/>
        <v>6 M_22 Capeur optique sur matériel de desherbage mécanique</v>
      </c>
      <c r="H206" s="129" t="s">
        <v>65</v>
      </c>
      <c r="I206" s="130" t="s">
        <v>12</v>
      </c>
      <c r="J206" s="50"/>
      <c r="K206" s="48"/>
      <c r="L206" s="29">
        <f t="shared" si="38"/>
        <v>51</v>
      </c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</row>
    <row r="207" spans="1:249" s="41" customFormat="1" ht="79.5" thickBot="1" x14ac:dyDescent="0.3">
      <c r="A207" s="149" t="s">
        <v>244</v>
      </c>
      <c r="B207" s="150"/>
      <c r="C207" s="150">
        <f t="shared" si="35"/>
        <v>6</v>
      </c>
      <c r="D207" s="156" t="s">
        <v>28</v>
      </c>
      <c r="E207" s="58" t="str">
        <f t="shared" si="36"/>
        <v>M_22</v>
      </c>
      <c r="F207" s="156" t="s">
        <v>28</v>
      </c>
      <c r="G207" s="128" t="str">
        <f t="shared" si="37"/>
        <v>6 M_22 Cellule porte outil (type motofaucheuses) avec équipement adapté</v>
      </c>
      <c r="H207" s="129" t="s">
        <v>223</v>
      </c>
      <c r="I207" s="130" t="s">
        <v>12</v>
      </c>
      <c r="J207" s="50"/>
      <c r="K207" s="48"/>
      <c r="L207" s="29">
        <f t="shared" si="38"/>
        <v>64</v>
      </c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</row>
    <row r="208" spans="1:249" s="41" customFormat="1" ht="79.5" thickBot="1" x14ac:dyDescent="0.3">
      <c r="A208" s="149" t="s">
        <v>244</v>
      </c>
      <c r="B208" s="150"/>
      <c r="C208" s="150">
        <f t="shared" si="35"/>
        <v>6</v>
      </c>
      <c r="D208" s="156" t="s">
        <v>28</v>
      </c>
      <c r="E208" s="58" t="str">
        <f t="shared" si="36"/>
        <v>M_22</v>
      </c>
      <c r="F208" s="156" t="s">
        <v>28</v>
      </c>
      <c r="G208" s="128" t="str">
        <f t="shared" si="37"/>
        <v>6 M_22 Chargeur télescopique</v>
      </c>
      <c r="H208" s="151" t="s">
        <v>233</v>
      </c>
      <c r="I208" s="130" t="s">
        <v>12</v>
      </c>
      <c r="J208" s="50"/>
      <c r="K208" s="48"/>
      <c r="L208" s="29">
        <f t="shared" si="38"/>
        <v>21</v>
      </c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</row>
    <row r="209" spans="1:249" s="41" customFormat="1" ht="79.5" thickBot="1" x14ac:dyDescent="0.3">
      <c r="A209" s="149" t="s">
        <v>244</v>
      </c>
      <c r="B209" s="150"/>
      <c r="C209" s="150">
        <f t="shared" si="35"/>
        <v>6</v>
      </c>
      <c r="D209" s="156" t="s">
        <v>28</v>
      </c>
      <c r="E209" s="58" t="str">
        <f t="shared" si="36"/>
        <v>M_22</v>
      </c>
      <c r="F209" s="156" t="s">
        <v>28</v>
      </c>
      <c r="G209" s="128" t="str">
        <f t="shared" si="37"/>
        <v>6 M_22 Charrue et/ou charrue déchaumeuse</v>
      </c>
      <c r="H209" s="129" t="s">
        <v>24</v>
      </c>
      <c r="I209" s="130" t="s">
        <v>12</v>
      </c>
      <c r="J209" s="50"/>
      <c r="K209" s="48"/>
      <c r="L209" s="29">
        <f t="shared" si="38"/>
        <v>33</v>
      </c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</row>
    <row r="210" spans="1:249" s="41" customFormat="1" ht="79.5" thickBot="1" x14ac:dyDescent="0.3">
      <c r="A210" s="149" t="s">
        <v>244</v>
      </c>
      <c r="B210" s="150"/>
      <c r="C210" s="150">
        <f t="shared" si="35"/>
        <v>6</v>
      </c>
      <c r="D210" s="156" t="s">
        <v>28</v>
      </c>
      <c r="E210" s="58" t="str">
        <f t="shared" si="36"/>
        <v>M_22</v>
      </c>
      <c r="F210" s="156" t="s">
        <v>28</v>
      </c>
      <c r="G210" s="128" t="str">
        <f t="shared" si="37"/>
        <v>6 M_22 Combiné andaineur/ramasseur de pierre</v>
      </c>
      <c r="H210" s="129" t="s">
        <v>27</v>
      </c>
      <c r="I210" s="130" t="s">
        <v>12</v>
      </c>
      <c r="J210" s="50"/>
      <c r="K210" s="48"/>
      <c r="L210" s="29">
        <f t="shared" si="38"/>
        <v>37</v>
      </c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</row>
    <row r="211" spans="1:249" s="41" customFormat="1" ht="79.5" thickBot="1" x14ac:dyDescent="0.3">
      <c r="A211" s="149" t="s">
        <v>244</v>
      </c>
      <c r="B211" s="150"/>
      <c r="C211" s="150">
        <f t="shared" ref="C211:C272" si="44">INDEX(valeur,MATCH(A211,Type,0))</f>
        <v>6</v>
      </c>
      <c r="D211" s="156" t="s">
        <v>28</v>
      </c>
      <c r="E211" s="58" t="str">
        <f t="shared" ref="E211:E272" si="45">INDEX(Nature,MATCH(D211,NatMat,0))</f>
        <v>M_22</v>
      </c>
      <c r="F211" s="156" t="s">
        <v>28</v>
      </c>
      <c r="G211" s="128" t="str">
        <f t="shared" si="37"/>
        <v>6 M_22 Combiné presse-enrubanneuse</v>
      </c>
      <c r="H211" s="129" t="s">
        <v>44</v>
      </c>
      <c r="I211" s="130" t="s">
        <v>12</v>
      </c>
      <c r="J211" s="50"/>
      <c r="K211" s="48"/>
      <c r="L211" s="29">
        <f t="shared" si="38"/>
        <v>27</v>
      </c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</row>
    <row r="212" spans="1:249" s="41" customFormat="1" ht="79.5" thickBot="1" x14ac:dyDescent="0.3">
      <c r="A212" s="149" t="s">
        <v>244</v>
      </c>
      <c r="B212" s="150"/>
      <c r="C212" s="150">
        <f t="shared" si="44"/>
        <v>6</v>
      </c>
      <c r="D212" s="156" t="s">
        <v>28</v>
      </c>
      <c r="E212" s="58" t="str">
        <f t="shared" si="45"/>
        <v>M_22</v>
      </c>
      <c r="F212" s="156" t="s">
        <v>28</v>
      </c>
      <c r="G212" s="128" t="str">
        <f t="shared" ref="G212:G273" si="46">IFERROR(C212&amp;" "&amp;E212&amp;" "&amp;H212,"")</f>
        <v>6 M_22 Couloir de contention</v>
      </c>
      <c r="H212" s="129" t="s">
        <v>153</v>
      </c>
      <c r="I212" s="130" t="s">
        <v>12</v>
      </c>
      <c r="J212" s="135"/>
      <c r="K212" s="141"/>
      <c r="L212" s="29">
        <f t="shared" ref="L212:L273" si="47">LEN(H212)</f>
        <v>21</v>
      </c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</row>
    <row r="213" spans="1:249" s="41" customFormat="1" ht="79.5" thickBot="1" x14ac:dyDescent="0.3">
      <c r="A213" s="149" t="s">
        <v>244</v>
      </c>
      <c r="B213" s="150"/>
      <c r="C213" s="150">
        <f t="shared" si="44"/>
        <v>6</v>
      </c>
      <c r="D213" s="156" t="s">
        <v>28</v>
      </c>
      <c r="E213" s="58" t="str">
        <f t="shared" si="45"/>
        <v>M_22</v>
      </c>
      <c r="F213" s="156" t="s">
        <v>28</v>
      </c>
      <c r="G213" s="128" t="str">
        <f t="shared" si="46"/>
        <v>6 M_22 Coupe flex</v>
      </c>
      <c r="H213" s="129" t="s">
        <v>133</v>
      </c>
      <c r="I213" s="130" t="s">
        <v>12</v>
      </c>
      <c r="J213" s="50"/>
      <c r="K213" s="48"/>
      <c r="L213" s="29">
        <f t="shared" si="47"/>
        <v>10</v>
      </c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</row>
    <row r="214" spans="1:249" s="41" customFormat="1" ht="79.5" thickBot="1" x14ac:dyDescent="0.3">
      <c r="A214" s="149" t="s">
        <v>244</v>
      </c>
      <c r="B214" s="150"/>
      <c r="C214" s="150">
        <f t="shared" si="44"/>
        <v>6</v>
      </c>
      <c r="D214" s="156" t="s">
        <v>28</v>
      </c>
      <c r="E214" s="58" t="str">
        <f t="shared" si="45"/>
        <v>M_22</v>
      </c>
      <c r="F214" s="156" t="s">
        <v>28</v>
      </c>
      <c r="G214" s="128" t="str">
        <f t="shared" si="46"/>
        <v>6 M_22 Cover Crop</v>
      </c>
      <c r="H214" s="129" t="s">
        <v>30</v>
      </c>
      <c r="I214" s="130" t="s">
        <v>12</v>
      </c>
      <c r="J214" s="50"/>
      <c r="K214" s="48"/>
      <c r="L214" s="29">
        <f t="shared" si="47"/>
        <v>10</v>
      </c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</row>
    <row r="215" spans="1:249" s="41" customFormat="1" ht="79.5" thickBot="1" x14ac:dyDescent="0.3">
      <c r="A215" s="149" t="s">
        <v>244</v>
      </c>
      <c r="B215" s="150"/>
      <c r="C215" s="150">
        <f t="shared" si="44"/>
        <v>6</v>
      </c>
      <c r="D215" s="156" t="s">
        <v>28</v>
      </c>
      <c r="E215" s="58" t="str">
        <f t="shared" si="45"/>
        <v>M_22</v>
      </c>
      <c r="F215" s="156" t="s">
        <v>28</v>
      </c>
      <c r="G215" s="128" t="str">
        <f t="shared" si="46"/>
        <v>6 M_22 Cover Crop vigne</v>
      </c>
      <c r="H215" s="129" t="s">
        <v>66</v>
      </c>
      <c r="I215" s="130" t="s">
        <v>12</v>
      </c>
      <c r="J215" s="50"/>
      <c r="K215" s="48"/>
      <c r="L215" s="29">
        <f t="shared" si="47"/>
        <v>16</v>
      </c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</row>
    <row r="216" spans="1:249" s="41" customFormat="1" ht="79.5" thickBot="1" x14ac:dyDescent="0.3">
      <c r="A216" s="149" t="s">
        <v>244</v>
      </c>
      <c r="B216" s="150"/>
      <c r="C216" s="150">
        <f t="shared" si="44"/>
        <v>6</v>
      </c>
      <c r="D216" s="156" t="s">
        <v>28</v>
      </c>
      <c r="E216" s="58" t="str">
        <f t="shared" si="45"/>
        <v>M_22</v>
      </c>
      <c r="F216" s="156" t="s">
        <v>28</v>
      </c>
      <c r="G216" s="128" t="str">
        <f t="shared" si="46"/>
        <v>6 M_22 Déboucheur de drains</v>
      </c>
      <c r="H216" s="129" t="s">
        <v>234</v>
      </c>
      <c r="I216" s="130" t="s">
        <v>12</v>
      </c>
      <c r="J216" s="50"/>
      <c r="K216" s="48"/>
      <c r="L216" s="29">
        <f t="shared" si="47"/>
        <v>20</v>
      </c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</row>
    <row r="217" spans="1:249" s="41" customFormat="1" ht="79.5" thickBot="1" x14ac:dyDescent="0.3">
      <c r="A217" s="149" t="s">
        <v>244</v>
      </c>
      <c r="B217" s="150"/>
      <c r="C217" s="150">
        <f t="shared" si="44"/>
        <v>6</v>
      </c>
      <c r="D217" s="156" t="s">
        <v>28</v>
      </c>
      <c r="E217" s="58" t="str">
        <f t="shared" si="45"/>
        <v>M_22</v>
      </c>
      <c r="F217" s="156" t="s">
        <v>28</v>
      </c>
      <c r="G217" s="128" t="str">
        <f t="shared" si="46"/>
        <v xml:space="preserve">6 M_22 Débroussailleuse, faucheuse frontale et adaptable sur porte-outils adaptés forte pente ou sur transporteur adapté </v>
      </c>
      <c r="H217" s="129" t="s">
        <v>249</v>
      </c>
      <c r="I217" s="130" t="s">
        <v>12</v>
      </c>
      <c r="J217" s="50"/>
      <c r="K217" s="48"/>
      <c r="L217" s="29">
        <f t="shared" si="47"/>
        <v>114</v>
      </c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</row>
    <row r="218" spans="1:249" s="41" customFormat="1" ht="79.5" thickBot="1" x14ac:dyDescent="0.3">
      <c r="A218" s="149" t="s">
        <v>244</v>
      </c>
      <c r="B218" s="150"/>
      <c r="C218" s="150">
        <f t="shared" si="44"/>
        <v>6</v>
      </c>
      <c r="D218" s="156" t="s">
        <v>28</v>
      </c>
      <c r="E218" s="58" t="str">
        <f t="shared" si="45"/>
        <v>M_22</v>
      </c>
      <c r="F218" s="156" t="s">
        <v>28</v>
      </c>
      <c r="G218" s="128" t="str">
        <f t="shared" si="46"/>
        <v>6 M_22 Décavailloneuse</v>
      </c>
      <c r="H218" s="129" t="s">
        <v>68</v>
      </c>
      <c r="I218" s="130" t="s">
        <v>12</v>
      </c>
      <c r="J218" s="135"/>
      <c r="K218" s="141"/>
      <c r="L218" s="29">
        <f t="shared" si="47"/>
        <v>15</v>
      </c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</row>
    <row r="219" spans="1:249" s="41" customFormat="1" ht="79.5" thickBot="1" x14ac:dyDescent="0.3">
      <c r="A219" s="149" t="s">
        <v>244</v>
      </c>
      <c r="B219" s="150"/>
      <c r="C219" s="150">
        <f t="shared" si="44"/>
        <v>6</v>
      </c>
      <c r="D219" s="156" t="s">
        <v>28</v>
      </c>
      <c r="E219" s="58" t="str">
        <f t="shared" si="45"/>
        <v>M_22</v>
      </c>
      <c r="F219" s="156" t="s">
        <v>28</v>
      </c>
      <c r="G219" s="128" t="str">
        <f t="shared" si="46"/>
        <v>6 M_22 Déchaumeur à dents ou à disques tout type</v>
      </c>
      <c r="H219" s="129" t="s">
        <v>250</v>
      </c>
      <c r="I219" s="130" t="s">
        <v>12</v>
      </c>
      <c r="J219" s="50"/>
      <c r="K219" s="48"/>
      <c r="L219" s="29">
        <f t="shared" si="47"/>
        <v>41</v>
      </c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</row>
    <row r="220" spans="1:249" s="41" customFormat="1" ht="79.5" thickBot="1" x14ac:dyDescent="0.3">
      <c r="A220" s="149" t="s">
        <v>244</v>
      </c>
      <c r="B220" s="150"/>
      <c r="C220" s="150">
        <f t="shared" si="44"/>
        <v>6</v>
      </c>
      <c r="D220" s="156" t="s">
        <v>28</v>
      </c>
      <c r="E220" s="58" t="str">
        <f t="shared" si="45"/>
        <v>M_22</v>
      </c>
      <c r="F220" s="156" t="s">
        <v>28</v>
      </c>
      <c r="G220" s="128" t="str">
        <f t="shared" si="46"/>
        <v>6 M_22 Déchaumeur pour la viticulture</v>
      </c>
      <c r="H220" s="129" t="s">
        <v>70</v>
      </c>
      <c r="I220" s="130" t="s">
        <v>12</v>
      </c>
      <c r="J220" s="50"/>
      <c r="K220" s="48"/>
      <c r="L220" s="29">
        <f t="shared" si="47"/>
        <v>30</v>
      </c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</row>
    <row r="221" spans="1:249" s="41" customFormat="1" ht="79.5" thickBot="1" x14ac:dyDescent="0.3">
      <c r="A221" s="149" t="s">
        <v>244</v>
      </c>
      <c r="B221" s="150"/>
      <c r="C221" s="150">
        <f t="shared" si="44"/>
        <v>6</v>
      </c>
      <c r="D221" s="156" t="s">
        <v>28</v>
      </c>
      <c r="E221" s="58" t="str">
        <f t="shared" si="45"/>
        <v>M_22</v>
      </c>
      <c r="F221" s="156" t="s">
        <v>28</v>
      </c>
      <c r="G221" s="128" t="str">
        <f t="shared" si="46"/>
        <v>6 M_22 Décompacteur</v>
      </c>
      <c r="H221" s="129" t="s">
        <v>32</v>
      </c>
      <c r="I221" s="130" t="s">
        <v>12</v>
      </c>
      <c r="J221" s="50"/>
      <c r="K221" s="48"/>
      <c r="L221" s="29">
        <f t="shared" si="47"/>
        <v>12</v>
      </c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</row>
    <row r="222" spans="1:249" s="41" customFormat="1" ht="79.5" thickBot="1" x14ac:dyDescent="0.3">
      <c r="A222" s="149" t="s">
        <v>244</v>
      </c>
      <c r="B222" s="150"/>
      <c r="C222" s="150">
        <f t="shared" si="44"/>
        <v>6</v>
      </c>
      <c r="D222" s="156" t="s">
        <v>28</v>
      </c>
      <c r="E222" s="58" t="str">
        <f t="shared" si="45"/>
        <v>M_22</v>
      </c>
      <c r="F222" s="156" t="s">
        <v>28</v>
      </c>
      <c r="G222" s="128" t="str">
        <f t="shared" si="46"/>
        <v>6 M_22 Dedrageonneuse</v>
      </c>
      <c r="H222" s="129" t="s">
        <v>71</v>
      </c>
      <c r="I222" s="130" t="s">
        <v>12</v>
      </c>
      <c r="J222" s="50"/>
      <c r="K222" s="48"/>
      <c r="L222" s="29">
        <f t="shared" si="47"/>
        <v>14</v>
      </c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</row>
    <row r="223" spans="1:249" s="41" customFormat="1" ht="79.5" thickBot="1" x14ac:dyDescent="0.3">
      <c r="A223" s="149" t="s">
        <v>244</v>
      </c>
      <c r="B223" s="150"/>
      <c r="C223" s="150">
        <f t="shared" si="44"/>
        <v>6</v>
      </c>
      <c r="D223" s="156" t="s">
        <v>28</v>
      </c>
      <c r="E223" s="58" t="str">
        <f t="shared" si="45"/>
        <v>M_22</v>
      </c>
      <c r="F223" s="156" t="s">
        <v>28</v>
      </c>
      <c r="G223" s="128" t="str">
        <f t="shared" si="46"/>
        <v>6 M_22 Dérouleuse</v>
      </c>
      <c r="H223" s="129" t="s">
        <v>154</v>
      </c>
      <c r="I223" s="130" t="s">
        <v>12</v>
      </c>
      <c r="J223" s="135"/>
      <c r="K223" s="141"/>
      <c r="L223" s="29">
        <f t="shared" si="47"/>
        <v>10</v>
      </c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</row>
    <row r="224" spans="1:249" s="41" customFormat="1" ht="79.5" thickBot="1" x14ac:dyDescent="0.3">
      <c r="A224" s="149" t="s">
        <v>244</v>
      </c>
      <c r="B224" s="150"/>
      <c r="C224" s="150">
        <f t="shared" si="44"/>
        <v>6</v>
      </c>
      <c r="D224" s="156" t="s">
        <v>28</v>
      </c>
      <c r="E224" s="58" t="str">
        <f t="shared" si="45"/>
        <v>M_22</v>
      </c>
      <c r="F224" s="156" t="s">
        <v>28</v>
      </c>
      <c r="G224" s="128" t="str">
        <f t="shared" si="46"/>
        <v>6 M_22 Désherbeurs (matériel de lutte thermique, type bineuse à gaz, traitement vapeur, désherbage par humectage, désherbage électrique)</v>
      </c>
      <c r="H224" s="129" t="s">
        <v>73</v>
      </c>
      <c r="I224" s="130" t="s">
        <v>12</v>
      </c>
      <c r="J224" s="50"/>
      <c r="K224" s="48"/>
      <c r="L224" s="29">
        <f t="shared" si="47"/>
        <v>129</v>
      </c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</row>
    <row r="225" spans="1:249" s="41" customFormat="1" ht="79.5" thickBot="1" x14ac:dyDescent="0.3">
      <c r="A225" s="149" t="s">
        <v>244</v>
      </c>
      <c r="B225" s="150"/>
      <c r="C225" s="150">
        <f t="shared" si="44"/>
        <v>6</v>
      </c>
      <c r="D225" s="156" t="s">
        <v>28</v>
      </c>
      <c r="E225" s="58" t="str">
        <f t="shared" si="45"/>
        <v>M_22</v>
      </c>
      <c r="F225" s="156" t="s">
        <v>28</v>
      </c>
      <c r="G225" s="128" t="str">
        <f t="shared" si="46"/>
        <v>6 M_22 Désileuse/Mélangeuse distributrice</v>
      </c>
      <c r="H225" s="129" t="s">
        <v>155</v>
      </c>
      <c r="I225" s="130" t="s">
        <v>12</v>
      </c>
      <c r="J225" s="135"/>
      <c r="K225" s="141"/>
      <c r="L225" s="29">
        <f t="shared" si="47"/>
        <v>34</v>
      </c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</row>
    <row r="226" spans="1:249" s="41" customFormat="1" ht="79.5" thickBot="1" x14ac:dyDescent="0.3">
      <c r="A226" s="149" t="s">
        <v>244</v>
      </c>
      <c r="B226" s="150"/>
      <c r="C226" s="150">
        <f t="shared" si="44"/>
        <v>6</v>
      </c>
      <c r="D226" s="156" t="s">
        <v>28</v>
      </c>
      <c r="E226" s="58" t="str">
        <f t="shared" si="45"/>
        <v>M_22</v>
      </c>
      <c r="F226" s="156" t="s">
        <v>28</v>
      </c>
      <c r="G226" s="128" t="str">
        <f t="shared" si="46"/>
        <v>6 M_22 Distributeur d'engrais tout type</v>
      </c>
      <c r="H226" s="129" t="s">
        <v>57</v>
      </c>
      <c r="I226" s="130" t="s">
        <v>12</v>
      </c>
      <c r="J226" s="50"/>
      <c r="K226" s="48"/>
      <c r="L226" s="29">
        <f t="shared" si="47"/>
        <v>32</v>
      </c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</row>
    <row r="227" spans="1:249" s="41" customFormat="1" ht="79.5" thickBot="1" x14ac:dyDescent="0.3">
      <c r="A227" s="149" t="s">
        <v>244</v>
      </c>
      <c r="B227" s="150"/>
      <c r="C227" s="150">
        <f t="shared" si="44"/>
        <v>6</v>
      </c>
      <c r="D227" s="156" t="s">
        <v>28</v>
      </c>
      <c r="E227" s="58" t="str">
        <f t="shared" si="45"/>
        <v>M_22</v>
      </c>
      <c r="F227" s="156" t="s">
        <v>28</v>
      </c>
      <c r="G227" s="128" t="str">
        <f t="shared" si="46"/>
        <v>6 M_22 Distributeurs (épandeurs) d’engrais ou d'amendement organique incluant à minima le kit bordures et la pesée embarquée OU la modulation intra parcellaire (coupure de tronçons) et si besoin d’autres options (localisateur d’engrais, DPAE, tapis ou à vis etc.). Options seules éligibles sur matériel existant</v>
      </c>
      <c r="H227" s="129" t="s">
        <v>235</v>
      </c>
      <c r="I227" s="130" t="s">
        <v>12</v>
      </c>
      <c r="J227" s="135"/>
      <c r="K227" s="141"/>
      <c r="L227" s="29">
        <f t="shared" si="47"/>
        <v>304</v>
      </c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</row>
    <row r="228" spans="1:249" s="41" customFormat="1" ht="79.5" thickBot="1" x14ac:dyDescent="0.3">
      <c r="A228" s="149" t="s">
        <v>244</v>
      </c>
      <c r="B228" s="150"/>
      <c r="C228" s="150">
        <f t="shared" si="44"/>
        <v>6</v>
      </c>
      <c r="D228" s="156" t="s">
        <v>28</v>
      </c>
      <c r="E228" s="58" t="str">
        <f t="shared" si="45"/>
        <v>M_22</v>
      </c>
      <c r="F228" s="156" t="s">
        <v>28</v>
      </c>
      <c r="G228" s="128" t="str">
        <f t="shared" si="46"/>
        <v>6 M_22 Distributrice d'aliments</v>
      </c>
      <c r="H228" s="129" t="s">
        <v>156</v>
      </c>
      <c r="I228" s="130" t="s">
        <v>12</v>
      </c>
      <c r="J228" s="50"/>
      <c r="K228" s="48"/>
      <c r="L228" s="29">
        <f t="shared" si="47"/>
        <v>24</v>
      </c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</row>
    <row r="229" spans="1:249" s="41" customFormat="1" ht="79.5" thickBot="1" x14ac:dyDescent="0.3">
      <c r="A229" s="149" t="s">
        <v>244</v>
      </c>
      <c r="B229" s="150"/>
      <c r="C229" s="150">
        <f t="shared" si="44"/>
        <v>6</v>
      </c>
      <c r="D229" s="156" t="s">
        <v>28</v>
      </c>
      <c r="E229" s="58" t="str">
        <f t="shared" si="45"/>
        <v>M_22</v>
      </c>
      <c r="F229" s="156" t="s">
        <v>28</v>
      </c>
      <c r="G229" s="128" t="str">
        <f t="shared" si="46"/>
        <v>6 M_22 Drones semoirs/cartographie/lutte biologique</v>
      </c>
      <c r="H229" s="129" t="s">
        <v>236</v>
      </c>
      <c r="I229" s="130" t="s">
        <v>12</v>
      </c>
      <c r="J229" s="50"/>
      <c r="K229" s="48"/>
      <c r="L229" s="29">
        <f t="shared" si="47"/>
        <v>44</v>
      </c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</row>
    <row r="230" spans="1:249" s="41" customFormat="1" ht="79.5" thickBot="1" x14ac:dyDescent="0.3">
      <c r="A230" s="149" t="s">
        <v>244</v>
      </c>
      <c r="B230" s="150"/>
      <c r="C230" s="150">
        <f t="shared" si="44"/>
        <v>6</v>
      </c>
      <c r="D230" s="156" t="s">
        <v>28</v>
      </c>
      <c r="E230" s="58" t="str">
        <f t="shared" si="45"/>
        <v>M_22</v>
      </c>
      <c r="F230" s="156" t="s">
        <v>28</v>
      </c>
      <c r="G230" s="128" t="str">
        <f t="shared" si="46"/>
        <v>6 M_22 Echographe partagé</v>
      </c>
      <c r="H230" s="129" t="s">
        <v>158</v>
      </c>
      <c r="I230" s="130" t="s">
        <v>12</v>
      </c>
      <c r="J230" s="50"/>
      <c r="K230" s="48"/>
      <c r="L230" s="29">
        <f t="shared" si="47"/>
        <v>18</v>
      </c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</row>
    <row r="231" spans="1:249" s="41" customFormat="1" ht="79.5" thickBot="1" x14ac:dyDescent="0.3">
      <c r="A231" s="149" t="s">
        <v>244</v>
      </c>
      <c r="B231" s="150"/>
      <c r="C231" s="150">
        <f t="shared" si="44"/>
        <v>6</v>
      </c>
      <c r="D231" s="156" t="s">
        <v>28</v>
      </c>
      <c r="E231" s="58" t="str">
        <f t="shared" si="45"/>
        <v>M_22</v>
      </c>
      <c r="F231" s="156" t="s">
        <v>28</v>
      </c>
      <c r="G231" s="128" t="str">
        <f t="shared" si="46"/>
        <v>6 M_22 Ecimeuse (hors viti ou arbo)</v>
      </c>
      <c r="H231" s="129" t="s">
        <v>75</v>
      </c>
      <c r="I231" s="130" t="s">
        <v>12</v>
      </c>
      <c r="J231" s="50"/>
      <c r="K231" s="48"/>
      <c r="L231" s="29">
        <f t="shared" si="47"/>
        <v>28</v>
      </c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</row>
    <row r="232" spans="1:249" s="41" customFormat="1" ht="79.5" thickBot="1" x14ac:dyDescent="0.3">
      <c r="A232" s="149" t="s">
        <v>244</v>
      </c>
      <c r="B232" s="150"/>
      <c r="C232" s="150">
        <f t="shared" si="44"/>
        <v>6</v>
      </c>
      <c r="D232" s="156" t="s">
        <v>28</v>
      </c>
      <c r="E232" s="58" t="str">
        <f t="shared" si="45"/>
        <v>M_22</v>
      </c>
      <c r="F232" s="156" t="s">
        <v>28</v>
      </c>
      <c r="G232" s="128" t="str">
        <f t="shared" si="46"/>
        <v>6 M_22 Ecorceuse</v>
      </c>
      <c r="H232" s="129" t="s">
        <v>160</v>
      </c>
      <c r="I232" s="130" t="s">
        <v>12</v>
      </c>
      <c r="J232" s="50"/>
      <c r="K232" s="48"/>
      <c r="L232" s="29">
        <f t="shared" si="47"/>
        <v>9</v>
      </c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</row>
    <row r="233" spans="1:249" s="41" customFormat="1" ht="79.5" thickBot="1" x14ac:dyDescent="0.3">
      <c r="A233" s="149" t="s">
        <v>244</v>
      </c>
      <c r="B233" s="150"/>
      <c r="C233" s="150">
        <f t="shared" si="44"/>
        <v>6</v>
      </c>
      <c r="D233" s="156" t="s">
        <v>28</v>
      </c>
      <c r="E233" s="58" t="str">
        <f t="shared" si="45"/>
        <v>M_22</v>
      </c>
      <c r="F233" s="156" t="s">
        <v>28</v>
      </c>
      <c r="G233" s="128" t="str">
        <f t="shared" si="46"/>
        <v>6 M_22 Effeuilleuse</v>
      </c>
      <c r="H233" s="129" t="s">
        <v>115</v>
      </c>
      <c r="I233" s="130" t="s">
        <v>12</v>
      </c>
      <c r="J233" s="50"/>
      <c r="K233" s="48"/>
      <c r="L233" s="29">
        <f t="shared" si="47"/>
        <v>12</v>
      </c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</row>
    <row r="234" spans="1:249" s="41" customFormat="1" ht="79.5" thickBot="1" x14ac:dyDescent="0.3">
      <c r="A234" s="149" t="s">
        <v>244</v>
      </c>
      <c r="B234" s="150"/>
      <c r="C234" s="150">
        <f t="shared" si="44"/>
        <v>6</v>
      </c>
      <c r="D234" s="156" t="s">
        <v>28</v>
      </c>
      <c r="E234" s="58" t="str">
        <f t="shared" si="45"/>
        <v>M_22</v>
      </c>
      <c r="F234" s="156" t="s">
        <v>28</v>
      </c>
      <c r="G234" s="128" t="str">
        <f t="shared" si="46"/>
        <v>6 M_22 Enfonce pieux à vibration sur attelage télescopique ou tracteur chargeur</v>
      </c>
      <c r="H234" s="129" t="s">
        <v>251</v>
      </c>
      <c r="I234" s="130" t="s">
        <v>12</v>
      </c>
      <c r="J234" s="135"/>
      <c r="K234" s="141"/>
      <c r="L234" s="29">
        <f t="shared" si="47"/>
        <v>72</v>
      </c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</row>
    <row r="235" spans="1:249" s="41" customFormat="1" ht="79.5" thickBot="1" x14ac:dyDescent="0.3">
      <c r="A235" s="149" t="s">
        <v>244</v>
      </c>
      <c r="B235" s="150"/>
      <c r="C235" s="150">
        <f t="shared" si="44"/>
        <v>6</v>
      </c>
      <c r="D235" s="156" t="s">
        <v>28</v>
      </c>
      <c r="E235" s="58" t="str">
        <f t="shared" si="45"/>
        <v>M_22</v>
      </c>
      <c r="F235" s="156" t="s">
        <v>28</v>
      </c>
      <c r="G235" s="128" t="str">
        <f t="shared" si="46"/>
        <v>6 M_22 Enfonce pieux tout type</v>
      </c>
      <c r="H235" s="129" t="s">
        <v>161</v>
      </c>
      <c r="I235" s="130" t="s">
        <v>12</v>
      </c>
      <c r="J235" s="50"/>
      <c r="K235" s="48"/>
      <c r="L235" s="29">
        <f t="shared" si="47"/>
        <v>23</v>
      </c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</row>
    <row r="236" spans="1:249" s="41" customFormat="1" ht="79.5" thickBot="1" x14ac:dyDescent="0.3">
      <c r="A236" s="149" t="s">
        <v>244</v>
      </c>
      <c r="B236" s="150"/>
      <c r="C236" s="150">
        <f t="shared" si="44"/>
        <v>6</v>
      </c>
      <c r="D236" s="156" t="s">
        <v>28</v>
      </c>
      <c r="E236" s="58" t="str">
        <f t="shared" si="45"/>
        <v>M_22</v>
      </c>
      <c r="F236" s="156" t="s">
        <v>28</v>
      </c>
      <c r="G236" s="128" t="str">
        <f t="shared" si="46"/>
        <v>6 M_22 Enfouisseur adaptable sur porte-outils adaptés forte pente</v>
      </c>
      <c r="H236" s="153" t="s">
        <v>206</v>
      </c>
      <c r="I236" s="130" t="s">
        <v>12</v>
      </c>
      <c r="J236" s="135"/>
      <c r="K236" s="142"/>
      <c r="L236" s="29">
        <f t="shared" si="47"/>
        <v>58</v>
      </c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</row>
    <row r="237" spans="1:249" s="41" customFormat="1" ht="79.5" thickBot="1" x14ac:dyDescent="0.3">
      <c r="A237" s="149" t="s">
        <v>244</v>
      </c>
      <c r="B237" s="150"/>
      <c r="C237" s="150">
        <f t="shared" si="44"/>
        <v>6</v>
      </c>
      <c r="D237" s="156" t="s">
        <v>28</v>
      </c>
      <c r="E237" s="58" t="str">
        <f t="shared" si="45"/>
        <v>M_22</v>
      </c>
      <c r="F237" s="156" t="s">
        <v>28</v>
      </c>
      <c r="G237" s="128" t="str">
        <f t="shared" si="46"/>
        <v>6 M_22 Enfouisseur pour épandeur à lisier</v>
      </c>
      <c r="H237" s="129" t="s">
        <v>129</v>
      </c>
      <c r="I237" s="130" t="s">
        <v>12</v>
      </c>
      <c r="J237" s="50"/>
      <c r="K237" s="48"/>
      <c r="L237" s="29">
        <f t="shared" si="47"/>
        <v>34</v>
      </c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</row>
    <row r="238" spans="1:249" s="41" customFormat="1" ht="79.5" thickBot="1" x14ac:dyDescent="0.3">
      <c r="A238" s="149" t="s">
        <v>244</v>
      </c>
      <c r="B238" s="150"/>
      <c r="C238" s="150">
        <f t="shared" si="44"/>
        <v>6</v>
      </c>
      <c r="D238" s="156" t="s">
        <v>28</v>
      </c>
      <c r="E238" s="58" t="str">
        <f t="shared" si="45"/>
        <v>M_22</v>
      </c>
      <c r="F238" s="156" t="s">
        <v>28</v>
      </c>
      <c r="G238" s="128" t="str">
        <f t="shared" si="46"/>
        <v>6 M_22 Enrubanneuse tout type</v>
      </c>
      <c r="H238" s="129" t="s">
        <v>45</v>
      </c>
      <c r="I238" s="130" t="s">
        <v>12</v>
      </c>
      <c r="J238" s="50"/>
      <c r="K238" s="48"/>
      <c r="L238" s="29">
        <f t="shared" si="47"/>
        <v>22</v>
      </c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</row>
    <row r="239" spans="1:249" s="41" customFormat="1" ht="79.5" thickBot="1" x14ac:dyDescent="0.3">
      <c r="A239" s="149" t="s">
        <v>244</v>
      </c>
      <c r="B239" s="150"/>
      <c r="C239" s="150">
        <f t="shared" si="44"/>
        <v>6</v>
      </c>
      <c r="D239" s="156" t="s">
        <v>28</v>
      </c>
      <c r="E239" s="58" t="str">
        <f t="shared" si="45"/>
        <v>M_22</v>
      </c>
      <c r="F239" s="156" t="s">
        <v>28</v>
      </c>
      <c r="G239" s="128" t="str">
        <f t="shared" si="46"/>
        <v>6 M_22 Ensileuse tout type</v>
      </c>
      <c r="H239" s="129" t="s">
        <v>46</v>
      </c>
      <c r="I239" s="130" t="s">
        <v>12</v>
      </c>
      <c r="J239" s="135"/>
      <c r="K239" s="141"/>
      <c r="L239" s="29">
        <f t="shared" si="47"/>
        <v>19</v>
      </c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</row>
    <row r="240" spans="1:249" s="41" customFormat="1" ht="79.5" thickBot="1" x14ac:dyDescent="0.3">
      <c r="A240" s="149" t="s">
        <v>244</v>
      </c>
      <c r="B240" s="150"/>
      <c r="C240" s="150">
        <f t="shared" si="44"/>
        <v>6</v>
      </c>
      <c r="D240" s="156" t="s">
        <v>28</v>
      </c>
      <c r="E240" s="58" t="str">
        <f t="shared" si="45"/>
        <v>M_22</v>
      </c>
      <c r="F240" s="156" t="s">
        <v>28</v>
      </c>
      <c r="G240" s="128" t="str">
        <f t="shared" si="46"/>
        <v>6 M_22 Epampreuse (viti)</v>
      </c>
      <c r="H240" s="129" t="s">
        <v>117</v>
      </c>
      <c r="I240" s="130" t="s">
        <v>12</v>
      </c>
      <c r="J240" s="50"/>
      <c r="K240" s="49"/>
      <c r="L240" s="29">
        <f t="shared" si="47"/>
        <v>17</v>
      </c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</row>
    <row r="241" spans="1:249" s="41" customFormat="1" ht="79.5" thickBot="1" x14ac:dyDescent="0.3">
      <c r="A241" s="149" t="s">
        <v>244</v>
      </c>
      <c r="B241" s="150"/>
      <c r="C241" s="150">
        <f t="shared" si="44"/>
        <v>6</v>
      </c>
      <c r="D241" s="156" t="s">
        <v>28</v>
      </c>
      <c r="E241" s="58" t="str">
        <f t="shared" si="45"/>
        <v>M_22</v>
      </c>
      <c r="F241" s="156" t="s">
        <v>28</v>
      </c>
      <c r="G241" s="128" t="str">
        <f t="shared" si="46"/>
        <v>6 M_22 Epandage sans tonne avec rampe</v>
      </c>
      <c r="H241" s="129" t="s">
        <v>176</v>
      </c>
      <c r="I241" s="130" t="s">
        <v>12</v>
      </c>
      <c r="J241" s="50"/>
      <c r="K241" s="49"/>
      <c r="L241" s="29">
        <f t="shared" si="47"/>
        <v>30</v>
      </c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</row>
    <row r="242" spans="1:249" s="41" customFormat="1" ht="79.5" thickBot="1" x14ac:dyDescent="0.3">
      <c r="A242" s="149" t="s">
        <v>244</v>
      </c>
      <c r="B242" s="150"/>
      <c r="C242" s="150">
        <f t="shared" si="44"/>
        <v>6</v>
      </c>
      <c r="D242" s="156" t="s">
        <v>28</v>
      </c>
      <c r="E242" s="58" t="str">
        <f t="shared" si="45"/>
        <v>M_22</v>
      </c>
      <c r="F242" s="156" t="s">
        <v>28</v>
      </c>
      <c r="G242" s="128" t="str">
        <f t="shared" si="46"/>
        <v>6 M_22 Epandeur à fumier adaptable sur transporteur</v>
      </c>
      <c r="H242" s="129" t="s">
        <v>207</v>
      </c>
      <c r="I242" s="130" t="s">
        <v>12</v>
      </c>
      <c r="J242" s="50"/>
      <c r="K242" s="49"/>
      <c r="L242" s="29">
        <f t="shared" si="47"/>
        <v>44</v>
      </c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</row>
    <row r="243" spans="1:249" s="41" customFormat="1" ht="79.5" thickBot="1" x14ac:dyDescent="0.3">
      <c r="A243" s="149" t="s">
        <v>244</v>
      </c>
      <c r="B243" s="150"/>
      <c r="C243" s="150">
        <f t="shared" si="44"/>
        <v>6</v>
      </c>
      <c r="D243" s="156" t="s">
        <v>28</v>
      </c>
      <c r="E243" s="58" t="str">
        <f t="shared" si="45"/>
        <v>M_22</v>
      </c>
      <c r="F243" s="156" t="s">
        <v>28</v>
      </c>
      <c r="G243" s="128" t="str">
        <f t="shared" si="46"/>
        <v>6 M_22 Epandeur à lisier adaptable sur transporteur</v>
      </c>
      <c r="H243" s="129" t="s">
        <v>208</v>
      </c>
      <c r="I243" s="130" t="s">
        <v>12</v>
      </c>
      <c r="J243" s="135"/>
      <c r="K243" s="141"/>
      <c r="L243" s="29">
        <f t="shared" si="47"/>
        <v>44</v>
      </c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</row>
    <row r="244" spans="1:249" s="41" customFormat="1" ht="79.5" thickBot="1" x14ac:dyDescent="0.3">
      <c r="A244" s="149" t="s">
        <v>244</v>
      </c>
      <c r="B244" s="150"/>
      <c r="C244" s="150">
        <f t="shared" si="44"/>
        <v>6</v>
      </c>
      <c r="D244" s="156" t="s">
        <v>28</v>
      </c>
      <c r="E244" s="58" t="str">
        <f t="shared" si="45"/>
        <v>M_22</v>
      </c>
      <c r="F244" s="156" t="s">
        <v>28</v>
      </c>
      <c r="G244" s="128" t="str">
        <f t="shared" si="46"/>
        <v>6 M_22 Epandeur fumier à hérisson horizontal (maraîchage ou viticulture exclusivement)</v>
      </c>
      <c r="H244" s="129" t="s">
        <v>178</v>
      </c>
      <c r="I244" s="130" t="s">
        <v>12</v>
      </c>
      <c r="J244" s="135"/>
      <c r="K244" s="141"/>
      <c r="L244" s="29">
        <f t="shared" si="47"/>
        <v>79</v>
      </c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</row>
    <row r="245" spans="1:249" s="41" customFormat="1" ht="79.5" thickBot="1" x14ac:dyDescent="0.3">
      <c r="A245" s="149" t="s">
        <v>244</v>
      </c>
      <c r="B245" s="150"/>
      <c r="C245" s="150">
        <f t="shared" si="44"/>
        <v>6</v>
      </c>
      <c r="D245" s="156" t="s">
        <v>28</v>
      </c>
      <c r="E245" s="58" t="str">
        <f t="shared" si="45"/>
        <v>M_22</v>
      </c>
      <c r="F245" s="156" t="s">
        <v>28</v>
      </c>
      <c r="G245" s="128" t="str">
        <f t="shared" si="46"/>
        <v>6 M_22 Epandeur fumier à hérissons verticaux ou table d'épandage</v>
      </c>
      <c r="H245" s="129" t="s">
        <v>177</v>
      </c>
      <c r="I245" s="130" t="s">
        <v>12</v>
      </c>
      <c r="J245" s="135"/>
      <c r="K245" s="141"/>
      <c r="L245" s="29">
        <f t="shared" si="47"/>
        <v>57</v>
      </c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</row>
    <row r="246" spans="1:249" s="41" customFormat="1" ht="79.5" thickBot="1" x14ac:dyDescent="0.3">
      <c r="A246" s="149" t="s">
        <v>244</v>
      </c>
      <c r="B246" s="150"/>
      <c r="C246" s="150">
        <f t="shared" si="44"/>
        <v>6</v>
      </c>
      <c r="D246" s="156" t="s">
        <v>28</v>
      </c>
      <c r="E246" s="58" t="str">
        <f t="shared" si="45"/>
        <v>M_22</v>
      </c>
      <c r="F246" s="156" t="s">
        <v>28</v>
      </c>
      <c r="G246" s="128" t="str">
        <f t="shared" si="46"/>
        <v>6 M_22 Epareuse/Débrousailleuse</v>
      </c>
      <c r="H246" s="153" t="s">
        <v>237</v>
      </c>
      <c r="I246" s="130" t="s">
        <v>12</v>
      </c>
      <c r="J246" s="144"/>
      <c r="K246" s="143"/>
      <c r="L246" s="29">
        <f t="shared" si="47"/>
        <v>24</v>
      </c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</row>
    <row r="247" spans="1:249" s="41" customFormat="1" ht="79.5" thickBot="1" x14ac:dyDescent="0.3">
      <c r="A247" s="149" t="s">
        <v>244</v>
      </c>
      <c r="B247" s="150"/>
      <c r="C247" s="150">
        <f t="shared" si="44"/>
        <v>6</v>
      </c>
      <c r="D247" s="156" t="s">
        <v>28</v>
      </c>
      <c r="E247" s="58" t="str">
        <f t="shared" si="45"/>
        <v>M_22</v>
      </c>
      <c r="F247" s="156" t="s">
        <v>28</v>
      </c>
      <c r="G247" s="128" t="str">
        <f t="shared" si="46"/>
        <v>6 M_22 Désherbineuse</v>
      </c>
      <c r="H247" s="129" t="s">
        <v>76</v>
      </c>
      <c r="I247" s="130" t="s">
        <v>12</v>
      </c>
      <c r="J247" s="135"/>
      <c r="K247" s="141"/>
      <c r="L247" s="29">
        <f t="shared" si="47"/>
        <v>13</v>
      </c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</row>
    <row r="248" spans="1:249" s="41" customFormat="1" ht="79.5" thickBot="1" x14ac:dyDescent="0.3">
      <c r="A248" s="149" t="s">
        <v>244</v>
      </c>
      <c r="B248" s="150"/>
      <c r="C248" s="150">
        <f t="shared" si="44"/>
        <v>6</v>
      </c>
      <c r="D248" s="156" t="s">
        <v>28</v>
      </c>
      <c r="E248" s="58" t="str">
        <f t="shared" si="45"/>
        <v>M_22</v>
      </c>
      <c r="F248" s="156" t="s">
        <v>28</v>
      </c>
      <c r="G248" s="128" t="str">
        <f t="shared" si="46"/>
        <v>6 M_22 Faneuse</v>
      </c>
      <c r="H248" s="129" t="s">
        <v>47</v>
      </c>
      <c r="I248" s="130" t="s">
        <v>12</v>
      </c>
      <c r="J248" s="135"/>
      <c r="K248" s="141"/>
      <c r="L248" s="29">
        <f t="shared" si="47"/>
        <v>7</v>
      </c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</row>
    <row r="249" spans="1:249" s="41" customFormat="1" ht="79.5" thickBot="1" x14ac:dyDescent="0.3">
      <c r="A249" s="149" t="s">
        <v>244</v>
      </c>
      <c r="B249" s="150"/>
      <c r="C249" s="150">
        <f t="shared" si="44"/>
        <v>6</v>
      </c>
      <c r="D249" s="156" t="s">
        <v>28</v>
      </c>
      <c r="E249" s="58" t="str">
        <f t="shared" si="45"/>
        <v>M_22</v>
      </c>
      <c r="F249" s="156" t="s">
        <v>28</v>
      </c>
      <c r="G249" s="128" t="str">
        <f t="shared" si="46"/>
        <v>6 M_22 Faucheuse andaineuse portée</v>
      </c>
      <c r="H249" s="129" t="s">
        <v>108</v>
      </c>
      <c r="I249" s="130" t="s">
        <v>12</v>
      </c>
      <c r="J249" s="50"/>
      <c r="K249" s="49"/>
      <c r="L249" s="29">
        <f t="shared" si="47"/>
        <v>27</v>
      </c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</row>
    <row r="250" spans="1:249" s="41" customFormat="1" ht="79.5" thickBot="1" x14ac:dyDescent="0.3">
      <c r="A250" s="149" t="s">
        <v>244</v>
      </c>
      <c r="B250" s="150"/>
      <c r="C250" s="150">
        <f t="shared" si="44"/>
        <v>6</v>
      </c>
      <c r="D250" s="156" t="s">
        <v>28</v>
      </c>
      <c r="E250" s="58" t="str">
        <f t="shared" si="45"/>
        <v>M_22</v>
      </c>
      <c r="F250" s="156" t="s">
        <v>28</v>
      </c>
      <c r="G250" s="128" t="str">
        <f t="shared" si="46"/>
        <v>6 M_22 Faucheuse rotative</v>
      </c>
      <c r="H250" s="129" t="s">
        <v>110</v>
      </c>
      <c r="I250" s="130" t="s">
        <v>12</v>
      </c>
      <c r="J250" s="50"/>
      <c r="K250" s="49"/>
      <c r="L250" s="29">
        <f t="shared" si="47"/>
        <v>18</v>
      </c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</row>
    <row r="251" spans="1:249" s="41" customFormat="1" ht="79.5" thickBot="1" x14ac:dyDescent="0.3">
      <c r="A251" s="149" t="s">
        <v>244</v>
      </c>
      <c r="B251" s="150"/>
      <c r="C251" s="150">
        <f t="shared" si="44"/>
        <v>6</v>
      </c>
      <c r="D251" s="156" t="s">
        <v>28</v>
      </c>
      <c r="E251" s="58" t="str">
        <f t="shared" si="45"/>
        <v>M_22</v>
      </c>
      <c r="F251" s="156" t="s">
        <v>28</v>
      </c>
      <c r="G251" s="128" t="str">
        <f t="shared" si="46"/>
        <v>6 M_22 Faucheuse tout type</v>
      </c>
      <c r="H251" s="129" t="s">
        <v>48</v>
      </c>
      <c r="I251" s="130" t="s">
        <v>12</v>
      </c>
      <c r="J251" s="135"/>
      <c r="K251" s="141"/>
      <c r="L251" s="29">
        <f t="shared" si="47"/>
        <v>19</v>
      </c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</row>
    <row r="252" spans="1:249" s="41" customFormat="1" ht="79.5" thickBot="1" x14ac:dyDescent="0.3">
      <c r="A252" s="149" t="s">
        <v>244</v>
      </c>
      <c r="B252" s="150"/>
      <c r="C252" s="150">
        <f t="shared" si="44"/>
        <v>6</v>
      </c>
      <c r="D252" s="156" t="s">
        <v>28</v>
      </c>
      <c r="E252" s="58" t="str">
        <f t="shared" si="45"/>
        <v>M_22</v>
      </c>
      <c r="F252" s="156" t="s">
        <v>28</v>
      </c>
      <c r="G252" s="128" t="str">
        <f t="shared" si="46"/>
        <v xml:space="preserve">6 M_22 Faucheuse tout type à rouleau </v>
      </c>
      <c r="H252" s="154" t="s">
        <v>252</v>
      </c>
      <c r="I252" s="130" t="s">
        <v>12</v>
      </c>
      <c r="J252" s="50"/>
      <c r="K252" s="49"/>
      <c r="L252" s="29">
        <f t="shared" si="47"/>
        <v>30</v>
      </c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</row>
    <row r="253" spans="1:249" s="41" customFormat="1" ht="79.5" thickBot="1" x14ac:dyDescent="0.3">
      <c r="A253" s="149" t="s">
        <v>244</v>
      </c>
      <c r="B253" s="150"/>
      <c r="C253" s="150">
        <f t="shared" si="44"/>
        <v>6</v>
      </c>
      <c r="D253" s="156" t="s">
        <v>28</v>
      </c>
      <c r="E253" s="58" t="str">
        <f t="shared" si="45"/>
        <v>M_22</v>
      </c>
      <c r="F253" s="156" t="s">
        <v>28</v>
      </c>
      <c r="G253" s="128" t="str">
        <f t="shared" si="46"/>
        <v>6 M_22 Fendeuse de piquets</v>
      </c>
      <c r="H253" s="129" t="s">
        <v>162</v>
      </c>
      <c r="I253" s="130" t="s">
        <v>12</v>
      </c>
      <c r="J253" s="135"/>
      <c r="K253" s="141"/>
      <c r="L253" s="29">
        <f t="shared" si="47"/>
        <v>19</v>
      </c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</row>
    <row r="254" spans="1:249" s="41" customFormat="1" ht="79.5" thickBot="1" x14ac:dyDescent="0.3">
      <c r="A254" s="149" t="s">
        <v>244</v>
      </c>
      <c r="B254" s="150"/>
      <c r="C254" s="150">
        <f t="shared" si="44"/>
        <v>6</v>
      </c>
      <c r="D254" s="156" t="s">
        <v>28</v>
      </c>
      <c r="E254" s="58" t="str">
        <f t="shared" si="45"/>
        <v>M_22</v>
      </c>
      <c r="F254" s="156" t="s">
        <v>28</v>
      </c>
      <c r="G254" s="128" t="str">
        <f t="shared" si="46"/>
        <v>6 M_22 Fissurateur de sol</v>
      </c>
      <c r="H254" s="129" t="s">
        <v>33</v>
      </c>
      <c r="I254" s="130" t="s">
        <v>12</v>
      </c>
      <c r="J254" s="135"/>
      <c r="K254" s="141"/>
      <c r="L254" s="29">
        <f t="shared" si="47"/>
        <v>18</v>
      </c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</row>
    <row r="255" spans="1:249" s="41" customFormat="1" ht="79.5" thickBot="1" x14ac:dyDescent="0.3">
      <c r="A255" s="149" t="s">
        <v>244</v>
      </c>
      <c r="B255" s="150"/>
      <c r="C255" s="150">
        <f t="shared" si="44"/>
        <v>6</v>
      </c>
      <c r="D255" s="156" t="s">
        <v>28</v>
      </c>
      <c r="E255" s="58" t="str">
        <f t="shared" si="45"/>
        <v>M_22</v>
      </c>
      <c r="F255" s="156" t="s">
        <v>28</v>
      </c>
      <c r="G255" s="128" t="str">
        <f t="shared" si="46"/>
        <v>6 M_22 Gyrobroyeur ou broyeur frontal/réversible adaptable sur porte-outils adaptés forte pente ou sur transporteur adapté</v>
      </c>
      <c r="H255" s="129" t="s">
        <v>209</v>
      </c>
      <c r="I255" s="130" t="s">
        <v>12</v>
      </c>
      <c r="J255" s="135"/>
      <c r="K255" s="141"/>
      <c r="L255" s="29">
        <f t="shared" si="47"/>
        <v>115</v>
      </c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</row>
    <row r="256" spans="1:249" s="41" customFormat="1" ht="79.5" thickBot="1" x14ac:dyDescent="0.3">
      <c r="A256" s="149" t="s">
        <v>244</v>
      </c>
      <c r="B256" s="150"/>
      <c r="C256" s="150">
        <f t="shared" si="44"/>
        <v>6</v>
      </c>
      <c r="D256" s="156" t="s">
        <v>28</v>
      </c>
      <c r="E256" s="58" t="str">
        <f t="shared" si="45"/>
        <v>M_22</v>
      </c>
      <c r="F256" s="156" t="s">
        <v>28</v>
      </c>
      <c r="G256" s="128" t="str">
        <f t="shared" si="46"/>
        <v>6 M_22 Groupe de fauche à rouleau conditionneur</v>
      </c>
      <c r="H256" s="129" t="s">
        <v>180</v>
      </c>
      <c r="I256" s="130" t="s">
        <v>12</v>
      </c>
      <c r="J256" s="50"/>
      <c r="K256" s="49"/>
      <c r="L256" s="29">
        <f t="shared" si="47"/>
        <v>40</v>
      </c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</row>
    <row r="257" spans="1:249" s="41" customFormat="1" ht="79.5" thickBot="1" x14ac:dyDescent="0.3">
      <c r="A257" s="149" t="s">
        <v>244</v>
      </c>
      <c r="B257" s="150"/>
      <c r="C257" s="150">
        <f t="shared" si="44"/>
        <v>6</v>
      </c>
      <c r="D257" s="156" t="s">
        <v>28</v>
      </c>
      <c r="E257" s="58" t="str">
        <f t="shared" si="45"/>
        <v>M_22</v>
      </c>
      <c r="F257" s="156" t="s">
        <v>28</v>
      </c>
      <c r="G257" s="128" t="str">
        <f t="shared" si="46"/>
        <v>6 M_22 Guidage RTK et/ou autoguidage sur autres équipements</v>
      </c>
      <c r="H257" s="129" t="s">
        <v>181</v>
      </c>
      <c r="I257" s="130" t="s">
        <v>12</v>
      </c>
      <c r="J257" s="50"/>
      <c r="K257" s="49"/>
      <c r="L257" s="29">
        <f t="shared" si="47"/>
        <v>52</v>
      </c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</row>
    <row r="258" spans="1:249" s="41" customFormat="1" ht="79.5" thickBot="1" x14ac:dyDescent="0.3">
      <c r="A258" s="149" t="s">
        <v>244</v>
      </c>
      <c r="B258" s="150"/>
      <c r="C258" s="150">
        <f t="shared" si="44"/>
        <v>6</v>
      </c>
      <c r="D258" s="156" t="s">
        <v>28</v>
      </c>
      <c r="E258" s="58" t="str">
        <f t="shared" si="45"/>
        <v>M_22</v>
      </c>
      <c r="F258" s="156" t="s">
        <v>28</v>
      </c>
      <c r="G258" s="128" t="str">
        <f t="shared" si="46"/>
        <v>6 M_22 Guidage RTK sur matériel de desherbage mécanique</v>
      </c>
      <c r="H258" s="129" t="s">
        <v>77</v>
      </c>
      <c r="I258" s="130" t="s">
        <v>12</v>
      </c>
      <c r="J258" s="50"/>
      <c r="K258" s="49"/>
      <c r="L258" s="29">
        <f t="shared" si="47"/>
        <v>48</v>
      </c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</row>
    <row r="259" spans="1:249" s="41" customFormat="1" ht="79.5" thickBot="1" x14ac:dyDescent="0.3">
      <c r="A259" s="149" t="s">
        <v>244</v>
      </c>
      <c r="B259" s="150"/>
      <c r="C259" s="150">
        <f t="shared" si="44"/>
        <v>6</v>
      </c>
      <c r="D259" s="156" t="s">
        <v>28</v>
      </c>
      <c r="E259" s="58" t="str">
        <f t="shared" si="45"/>
        <v>M_22</v>
      </c>
      <c r="F259" s="156" t="s">
        <v>28</v>
      </c>
      <c r="G259" s="128" t="str">
        <f t="shared" si="46"/>
        <v>6 M_22 Gyrobroyeur porté interligne des cultures pérennes</v>
      </c>
      <c r="H259" s="129" t="s">
        <v>78</v>
      </c>
      <c r="I259" s="130" t="s">
        <v>12</v>
      </c>
      <c r="J259" s="50"/>
      <c r="K259" s="49"/>
      <c r="L259" s="29">
        <f t="shared" si="47"/>
        <v>50</v>
      </c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</row>
    <row r="260" spans="1:249" s="41" customFormat="1" ht="79.5" thickBot="1" x14ac:dyDescent="0.3">
      <c r="A260" s="149" t="s">
        <v>244</v>
      </c>
      <c r="B260" s="150"/>
      <c r="C260" s="150">
        <f t="shared" si="44"/>
        <v>6</v>
      </c>
      <c r="D260" s="156" t="s">
        <v>28</v>
      </c>
      <c r="E260" s="58" t="str">
        <f t="shared" si="45"/>
        <v>M_22</v>
      </c>
      <c r="F260" s="156" t="s">
        <v>28</v>
      </c>
      <c r="G260" s="128" t="str">
        <f t="shared" si="46"/>
        <v>6 M_22 Herse à paille</v>
      </c>
      <c r="H260" s="129" t="s">
        <v>50</v>
      </c>
      <c r="I260" s="130" t="s">
        <v>12</v>
      </c>
      <c r="J260" s="50"/>
      <c r="K260" s="49"/>
      <c r="L260" s="29">
        <f t="shared" si="47"/>
        <v>14</v>
      </c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</row>
    <row r="261" spans="1:249" s="41" customFormat="1" ht="79.5" thickBot="1" x14ac:dyDescent="0.3">
      <c r="A261" s="149" t="s">
        <v>244</v>
      </c>
      <c r="B261" s="150"/>
      <c r="C261" s="150">
        <f t="shared" si="44"/>
        <v>6</v>
      </c>
      <c r="D261" s="156" t="s">
        <v>28</v>
      </c>
      <c r="E261" s="58" t="str">
        <f t="shared" si="45"/>
        <v>M_22</v>
      </c>
      <c r="F261" s="156" t="s">
        <v>28</v>
      </c>
      <c r="G261" s="128" t="str">
        <f t="shared" si="46"/>
        <v>6 M_22 Herse à prairie</v>
      </c>
      <c r="H261" s="129" t="s">
        <v>112</v>
      </c>
      <c r="I261" s="130" t="s">
        <v>12</v>
      </c>
      <c r="J261" s="50"/>
      <c r="K261" s="49"/>
      <c r="L261" s="29">
        <f t="shared" si="47"/>
        <v>15</v>
      </c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</row>
    <row r="262" spans="1:249" s="41" customFormat="1" ht="79.5" thickBot="1" x14ac:dyDescent="0.3">
      <c r="A262" s="149" t="s">
        <v>244</v>
      </c>
      <c r="B262" s="150"/>
      <c r="C262" s="150">
        <f t="shared" si="44"/>
        <v>6</v>
      </c>
      <c r="D262" s="156" t="s">
        <v>28</v>
      </c>
      <c r="E262" s="58" t="str">
        <f t="shared" si="45"/>
        <v>M_22</v>
      </c>
      <c r="F262" s="156" t="s">
        <v>28</v>
      </c>
      <c r="G262" s="128" t="str">
        <f t="shared" si="46"/>
        <v>6 M_22 Herse étrille</v>
      </c>
      <c r="H262" s="129" t="s">
        <v>69</v>
      </c>
      <c r="I262" s="130" t="s">
        <v>12</v>
      </c>
      <c r="J262" s="50"/>
      <c r="K262" s="49"/>
      <c r="L262" s="29">
        <f t="shared" si="47"/>
        <v>13</v>
      </c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</row>
    <row r="263" spans="1:249" s="41" customFormat="1" ht="79.5" thickBot="1" x14ac:dyDescent="0.3">
      <c r="A263" s="149" t="s">
        <v>244</v>
      </c>
      <c r="B263" s="150"/>
      <c r="C263" s="150">
        <f t="shared" si="44"/>
        <v>6</v>
      </c>
      <c r="D263" s="156" t="s">
        <v>28</v>
      </c>
      <c r="E263" s="58" t="str">
        <f t="shared" si="45"/>
        <v>M_22</v>
      </c>
      <c r="F263" s="156" t="s">
        <v>28</v>
      </c>
      <c r="G263" s="128" t="str">
        <f t="shared" si="46"/>
        <v>6 M_22 Herse rotative</v>
      </c>
      <c r="H263" s="129" t="s">
        <v>34</v>
      </c>
      <c r="I263" s="130" t="s">
        <v>12</v>
      </c>
      <c r="J263" s="135"/>
      <c r="K263" s="133"/>
      <c r="L263" s="29">
        <f t="shared" si="47"/>
        <v>14</v>
      </c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</row>
    <row r="264" spans="1:249" s="41" customFormat="1" ht="79.5" thickBot="1" x14ac:dyDescent="0.3">
      <c r="A264" s="149" t="s">
        <v>244</v>
      </c>
      <c r="B264" s="150"/>
      <c r="C264" s="150">
        <f t="shared" si="44"/>
        <v>6</v>
      </c>
      <c r="D264" s="156" t="s">
        <v>28</v>
      </c>
      <c r="E264" s="58" t="str">
        <f t="shared" si="45"/>
        <v>M_22</v>
      </c>
      <c r="F264" s="156" t="s">
        <v>28</v>
      </c>
      <c r="G264" s="128" t="str">
        <f t="shared" si="46"/>
        <v>6 M_22 Herse rotative pour la viticulture et cultures perennes</v>
      </c>
      <c r="H264" s="129" t="s">
        <v>79</v>
      </c>
      <c r="I264" s="130" t="s">
        <v>12</v>
      </c>
      <c r="J264" s="50"/>
      <c r="K264" s="49"/>
      <c r="L264" s="29">
        <f t="shared" si="47"/>
        <v>55</v>
      </c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</row>
    <row r="265" spans="1:249" s="41" customFormat="1" ht="79.5" thickBot="1" x14ac:dyDescent="0.3">
      <c r="A265" s="149" t="s">
        <v>244</v>
      </c>
      <c r="B265" s="150"/>
      <c r="C265" s="150">
        <f t="shared" si="44"/>
        <v>6</v>
      </c>
      <c r="D265" s="156" t="s">
        <v>28</v>
      </c>
      <c r="E265" s="58" t="str">
        <f t="shared" si="45"/>
        <v>M_22</v>
      </c>
      <c r="F265" s="156" t="s">
        <v>28</v>
      </c>
      <c r="G265" s="128" t="str">
        <f t="shared" si="46"/>
        <v>6 M_22 Houe rotative</v>
      </c>
      <c r="H265" s="129" t="s">
        <v>81</v>
      </c>
      <c r="I265" s="130" t="s">
        <v>12</v>
      </c>
      <c r="J265" s="50"/>
      <c r="K265" s="49"/>
      <c r="L265" s="29">
        <f t="shared" si="47"/>
        <v>13</v>
      </c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</row>
    <row r="266" spans="1:249" s="41" customFormat="1" ht="79.5" thickBot="1" x14ac:dyDescent="0.3">
      <c r="A266" s="149" t="s">
        <v>244</v>
      </c>
      <c r="B266" s="150"/>
      <c r="C266" s="150">
        <f t="shared" si="44"/>
        <v>6</v>
      </c>
      <c r="D266" s="156" t="s">
        <v>28</v>
      </c>
      <c r="E266" s="58" t="str">
        <f t="shared" si="45"/>
        <v>M_22</v>
      </c>
      <c r="F266" s="156" t="s">
        <v>28</v>
      </c>
      <c r="G266" s="128" t="str">
        <f t="shared" si="46"/>
        <v>6 M_22 Intercep et/ou outils intercep</v>
      </c>
      <c r="H266" s="129" t="s">
        <v>82</v>
      </c>
      <c r="I266" s="130" t="s">
        <v>12</v>
      </c>
      <c r="J266" s="50"/>
      <c r="K266" s="49"/>
      <c r="L266" s="29">
        <f t="shared" si="47"/>
        <v>30</v>
      </c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</row>
    <row r="267" spans="1:249" s="41" customFormat="1" ht="79.5" thickBot="1" x14ac:dyDescent="0.3">
      <c r="A267" s="149" t="s">
        <v>244</v>
      </c>
      <c r="B267" s="150"/>
      <c r="C267" s="150">
        <f t="shared" si="44"/>
        <v>6</v>
      </c>
      <c r="D267" s="156" t="s">
        <v>28</v>
      </c>
      <c r="E267" s="58" t="str">
        <f t="shared" si="45"/>
        <v>M_22</v>
      </c>
      <c r="F267" s="156" t="s">
        <v>28</v>
      </c>
      <c r="G267" s="128" t="str">
        <f t="shared" si="46"/>
        <v>6 M_22 Jumelage roues</v>
      </c>
      <c r="H267" s="129" t="s">
        <v>225</v>
      </c>
      <c r="I267" s="130" t="s">
        <v>12</v>
      </c>
      <c r="J267" s="50"/>
      <c r="K267" s="49"/>
      <c r="L267" s="29">
        <f t="shared" si="47"/>
        <v>14</v>
      </c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</row>
    <row r="268" spans="1:249" s="41" customFormat="1" ht="79.5" thickBot="1" x14ac:dyDescent="0.3">
      <c r="A268" s="149" t="s">
        <v>244</v>
      </c>
      <c r="B268" s="150"/>
      <c r="C268" s="150">
        <f t="shared" si="44"/>
        <v>6</v>
      </c>
      <c r="D268" s="156" t="s">
        <v>28</v>
      </c>
      <c r="E268" s="58" t="str">
        <f t="shared" si="45"/>
        <v>M_22</v>
      </c>
      <c r="F268" s="156" t="s">
        <v>28</v>
      </c>
      <c r="G268" s="128" t="str">
        <f t="shared" si="46"/>
        <v>6 M_22 Lamier à scie/sécateur</v>
      </c>
      <c r="H268" s="129" t="s">
        <v>124</v>
      </c>
      <c r="I268" s="130" t="s">
        <v>12</v>
      </c>
      <c r="J268" s="50"/>
      <c r="K268" s="49"/>
      <c r="L268" s="29">
        <f t="shared" si="47"/>
        <v>22</v>
      </c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</row>
    <row r="269" spans="1:249" s="41" customFormat="1" ht="79.5" thickBot="1" x14ac:dyDescent="0.3">
      <c r="A269" s="149" t="s">
        <v>244</v>
      </c>
      <c r="B269" s="150"/>
      <c r="C269" s="150">
        <f t="shared" si="44"/>
        <v>6</v>
      </c>
      <c r="D269" s="156" t="s">
        <v>28</v>
      </c>
      <c r="E269" s="58" t="str">
        <f t="shared" si="45"/>
        <v>M_22</v>
      </c>
      <c r="F269" s="156" t="s">
        <v>28</v>
      </c>
      <c r="G269" s="128" t="str">
        <f t="shared" si="46"/>
        <v>6 M_22 Libellés matériels</v>
      </c>
      <c r="H269" s="129" t="s">
        <v>3</v>
      </c>
      <c r="I269" s="130" t="s">
        <v>12</v>
      </c>
      <c r="J269" s="50"/>
      <c r="K269" s="49"/>
      <c r="L269" s="29">
        <f t="shared" si="47"/>
        <v>18</v>
      </c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</row>
    <row r="270" spans="1:249" s="41" customFormat="1" ht="79.5" thickBot="1" x14ac:dyDescent="0.3">
      <c r="A270" s="149" t="s">
        <v>244</v>
      </c>
      <c r="B270" s="150"/>
      <c r="C270" s="150">
        <f t="shared" si="44"/>
        <v>6</v>
      </c>
      <c r="D270" s="156" t="s">
        <v>28</v>
      </c>
      <c r="E270" s="58" t="str">
        <f t="shared" si="45"/>
        <v>M_22</v>
      </c>
      <c r="F270" s="156" t="s">
        <v>28</v>
      </c>
      <c r="G270" s="128" t="str">
        <f t="shared" si="46"/>
        <v>6 M_22 Matériel de buttage des ceps de vigne</v>
      </c>
      <c r="H270" s="129" t="s">
        <v>83</v>
      </c>
      <c r="I270" s="130" t="s">
        <v>12</v>
      </c>
      <c r="J270" s="135"/>
      <c r="K270" s="133"/>
      <c r="L270" s="29">
        <f t="shared" si="47"/>
        <v>37</v>
      </c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</row>
    <row r="271" spans="1:249" s="41" customFormat="1" ht="79.5" thickBot="1" x14ac:dyDescent="0.3">
      <c r="A271" s="149" t="s">
        <v>244</v>
      </c>
      <c r="B271" s="150"/>
      <c r="C271" s="150">
        <f t="shared" si="44"/>
        <v>6</v>
      </c>
      <c r="D271" s="156" t="s">
        <v>28</v>
      </c>
      <c r="E271" s="58" t="str">
        <f t="shared" si="45"/>
        <v>M_22</v>
      </c>
      <c r="F271" s="156" t="s">
        <v>28</v>
      </c>
      <c r="G271" s="128" t="str">
        <f t="shared" si="46"/>
        <v>6 M_22 Matériel fixe pour conditionner des bottes de fourrages séchés en grange</v>
      </c>
      <c r="H271" s="129" t="s">
        <v>163</v>
      </c>
      <c r="I271" s="130" t="s">
        <v>12</v>
      </c>
      <c r="J271" s="135"/>
      <c r="K271" s="133"/>
      <c r="L271" s="29">
        <f t="shared" si="47"/>
        <v>72</v>
      </c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</row>
    <row r="272" spans="1:249" s="41" customFormat="1" ht="79.5" thickBot="1" x14ac:dyDescent="0.3">
      <c r="A272" s="149" t="s">
        <v>244</v>
      </c>
      <c r="B272" s="150"/>
      <c r="C272" s="150">
        <f t="shared" si="44"/>
        <v>6</v>
      </c>
      <c r="D272" s="156" t="s">
        <v>28</v>
      </c>
      <c r="E272" s="58" t="str">
        <f t="shared" si="45"/>
        <v>M_22</v>
      </c>
      <c r="F272" s="156" t="s">
        <v>28</v>
      </c>
      <c r="G272" s="128" t="str">
        <f t="shared" si="46"/>
        <v>6 M_22 Matériels de désherbage mécanique de l'inter-rang et sous le rang en culture pérenne</v>
      </c>
      <c r="H272" s="129" t="s">
        <v>85</v>
      </c>
      <c r="I272" s="130" t="s">
        <v>12</v>
      </c>
      <c r="J272" s="135"/>
      <c r="K272" s="133"/>
      <c r="L272" s="29">
        <f t="shared" si="47"/>
        <v>84</v>
      </c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</row>
    <row r="273" spans="1:249" s="41" customFormat="1" ht="79.5" thickBot="1" x14ac:dyDescent="0.3">
      <c r="A273" s="149" t="s">
        <v>244</v>
      </c>
      <c r="B273" s="150"/>
      <c r="C273" s="150">
        <f t="shared" ref="C273:C337" si="48">INDEX(valeur,MATCH(A273,Type,0))</f>
        <v>6</v>
      </c>
      <c r="D273" s="156" t="s">
        <v>28</v>
      </c>
      <c r="E273" s="58" t="str">
        <f t="shared" ref="E273:E337" si="49">INDEX(Nature,MATCH(D273,NatMat,0))</f>
        <v>M_22</v>
      </c>
      <c r="F273" s="156" t="s">
        <v>28</v>
      </c>
      <c r="G273" s="128" t="str">
        <f t="shared" si="46"/>
        <v>6 M_22 Matériels de pesée des animaux</v>
      </c>
      <c r="H273" s="129" t="s">
        <v>164</v>
      </c>
      <c r="I273" s="130" t="s">
        <v>12</v>
      </c>
      <c r="J273" s="135"/>
      <c r="K273" s="133"/>
      <c r="L273" s="29">
        <f t="shared" si="47"/>
        <v>30</v>
      </c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</row>
    <row r="274" spans="1:249" s="41" customFormat="1" ht="79.5" thickBot="1" x14ac:dyDescent="0.3">
      <c r="A274" s="149" t="s">
        <v>244</v>
      </c>
      <c r="B274" s="150"/>
      <c r="C274" s="150">
        <f t="shared" si="48"/>
        <v>6</v>
      </c>
      <c r="D274" s="156" t="s">
        <v>28</v>
      </c>
      <c r="E274" s="58" t="str">
        <f t="shared" si="49"/>
        <v>M_22</v>
      </c>
      <c r="F274" s="156" t="s">
        <v>28</v>
      </c>
      <c r="G274" s="128" t="str">
        <f t="shared" ref="G274:G338" si="50">IFERROR(C274&amp;" "&amp;E274&amp;" "&amp;H274,"")</f>
        <v>6 M_22 Matériels de récolte et de semis de fourrages pour les bio uniquement (pour au moins 50% des adhérents au projet - arrondi à l'entier inférieur pour le calcul de la proportion)</v>
      </c>
      <c r="H274" s="129" t="s">
        <v>105</v>
      </c>
      <c r="I274" s="130" t="s">
        <v>12</v>
      </c>
      <c r="J274" s="135"/>
      <c r="K274" s="133"/>
      <c r="L274" s="29">
        <f t="shared" ref="L274:L338" si="51">LEN(H274)</f>
        <v>176</v>
      </c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</row>
    <row r="275" spans="1:249" s="41" customFormat="1" ht="79.5" thickBot="1" x14ac:dyDescent="0.3">
      <c r="A275" s="149" t="s">
        <v>244</v>
      </c>
      <c r="B275" s="150"/>
      <c r="C275" s="150">
        <f t="shared" si="48"/>
        <v>6</v>
      </c>
      <c r="D275" s="156" t="s">
        <v>28</v>
      </c>
      <c r="E275" s="58" t="str">
        <f t="shared" si="49"/>
        <v>M_22</v>
      </c>
      <c r="F275" s="156" t="s">
        <v>28</v>
      </c>
      <c r="G275" s="128" t="str">
        <f t="shared" si="50"/>
        <v>6 M_22 Matériels et installation dédiés à la biosécurité</v>
      </c>
      <c r="H275" s="154" t="s">
        <v>165</v>
      </c>
      <c r="I275" s="130" t="s">
        <v>12</v>
      </c>
      <c r="J275" s="50"/>
      <c r="K275" s="49"/>
      <c r="L275" s="29">
        <f t="shared" si="51"/>
        <v>49</v>
      </c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</row>
    <row r="276" spans="1:249" s="41" customFormat="1" ht="79.5" thickBot="1" x14ac:dyDescent="0.3">
      <c r="A276" s="149" t="s">
        <v>244</v>
      </c>
      <c r="B276" s="150"/>
      <c r="C276" s="150">
        <f t="shared" si="48"/>
        <v>6</v>
      </c>
      <c r="D276" s="156" t="s">
        <v>28</v>
      </c>
      <c r="E276" s="58" t="str">
        <f t="shared" si="49"/>
        <v>M_22</v>
      </c>
      <c r="F276" s="156" t="s">
        <v>28</v>
      </c>
      <c r="G276" s="128" t="str">
        <f t="shared" si="50"/>
        <v>6 M_22 Mélangeur, composteur pour compostage</v>
      </c>
      <c r="H276" s="129" t="s">
        <v>183</v>
      </c>
      <c r="I276" s="130" t="s">
        <v>12</v>
      </c>
      <c r="J276" s="135"/>
      <c r="K276" s="133"/>
      <c r="L276" s="29">
        <f t="shared" si="51"/>
        <v>37</v>
      </c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</row>
    <row r="277" spans="1:249" s="41" customFormat="1" ht="79.5" thickBot="1" x14ac:dyDescent="0.3">
      <c r="A277" s="149" t="s">
        <v>244</v>
      </c>
      <c r="B277" s="150"/>
      <c r="C277" s="150">
        <f t="shared" si="48"/>
        <v>6</v>
      </c>
      <c r="D277" s="156" t="s">
        <v>28</v>
      </c>
      <c r="E277" s="58" t="str">
        <f t="shared" si="49"/>
        <v>M_22</v>
      </c>
      <c r="F277" s="156" t="s">
        <v>28</v>
      </c>
      <c r="G277" s="128" t="str">
        <f t="shared" si="50"/>
        <v>6 M_22 Moto-broyeur automoteur avec broyeur avant à fléaux</v>
      </c>
      <c r="H277" s="129" t="s">
        <v>210</v>
      </c>
      <c r="I277" s="130" t="s">
        <v>12</v>
      </c>
      <c r="J277" s="135"/>
      <c r="K277" s="133"/>
      <c r="L277" s="29">
        <f t="shared" si="51"/>
        <v>51</v>
      </c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</row>
    <row r="278" spans="1:249" s="41" customFormat="1" ht="79.5" thickBot="1" x14ac:dyDescent="0.3">
      <c r="A278" s="149" t="s">
        <v>244</v>
      </c>
      <c r="B278" s="150"/>
      <c r="C278" s="150">
        <f t="shared" si="48"/>
        <v>6</v>
      </c>
      <c r="D278" s="156" t="s">
        <v>28</v>
      </c>
      <c r="E278" s="58" t="str">
        <f t="shared" si="49"/>
        <v>M_22</v>
      </c>
      <c r="F278" s="156" t="s">
        <v>28</v>
      </c>
      <c r="G278" s="128" t="str">
        <f t="shared" si="50"/>
        <v>6 M_22 Motofaucheuse automotrice avec barre de coupe</v>
      </c>
      <c r="H278" s="129" t="s">
        <v>211</v>
      </c>
      <c r="I278" s="130" t="s">
        <v>12</v>
      </c>
      <c r="J278" s="135"/>
      <c r="K278" s="133"/>
      <c r="L278" s="29">
        <f t="shared" si="51"/>
        <v>45</v>
      </c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</row>
    <row r="279" spans="1:249" s="41" customFormat="1" ht="79.5" thickBot="1" x14ac:dyDescent="0.3">
      <c r="A279" s="149" t="s">
        <v>244</v>
      </c>
      <c r="B279" s="150"/>
      <c r="C279" s="150">
        <f t="shared" si="48"/>
        <v>6</v>
      </c>
      <c r="D279" s="156" t="s">
        <v>28</v>
      </c>
      <c r="E279" s="58" t="str">
        <f t="shared" si="49"/>
        <v>M_22</v>
      </c>
      <c r="F279" s="156" t="s">
        <v>28</v>
      </c>
      <c r="G279" s="128" t="str">
        <f t="shared" si="50"/>
        <v>6 M_22 Motofaucheuse automotrice hydrostatique avec barre de coupe</v>
      </c>
      <c r="H279" s="129" t="s">
        <v>212</v>
      </c>
      <c r="I279" s="130" t="s">
        <v>12</v>
      </c>
      <c r="J279" s="135"/>
      <c r="K279" s="133"/>
      <c r="L279" s="29">
        <f t="shared" si="51"/>
        <v>59</v>
      </c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</row>
    <row r="280" spans="1:249" s="41" customFormat="1" ht="79.5" thickBot="1" x14ac:dyDescent="0.3">
      <c r="A280" s="149" t="s">
        <v>244</v>
      </c>
      <c r="B280" s="150"/>
      <c r="C280" s="150">
        <f t="shared" si="48"/>
        <v>6</v>
      </c>
      <c r="D280" s="156" t="s">
        <v>28</v>
      </c>
      <c r="E280" s="58" t="str">
        <f t="shared" si="49"/>
        <v>M_22</v>
      </c>
      <c r="F280" s="156" t="s">
        <v>28</v>
      </c>
      <c r="G280" s="128" t="str">
        <f t="shared" si="50"/>
        <v>6 M_22 Nacelle (arboriculture)</v>
      </c>
      <c r="H280" s="129" t="s">
        <v>238</v>
      </c>
      <c r="I280" s="130" t="s">
        <v>12</v>
      </c>
      <c r="J280" s="135"/>
      <c r="K280" s="133"/>
      <c r="L280" s="29">
        <f t="shared" si="51"/>
        <v>23</v>
      </c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</row>
    <row r="281" spans="1:249" s="41" customFormat="1" ht="79.5" thickBot="1" x14ac:dyDescent="0.3">
      <c r="A281" s="149" t="s">
        <v>244</v>
      </c>
      <c r="B281" s="150"/>
      <c r="C281" s="150">
        <f t="shared" si="48"/>
        <v>6</v>
      </c>
      <c r="D281" s="156" t="s">
        <v>28</v>
      </c>
      <c r="E281" s="58" t="str">
        <f t="shared" si="49"/>
        <v>M_22</v>
      </c>
      <c r="F281" s="156" t="s">
        <v>28</v>
      </c>
      <c r="G281" s="128" t="str">
        <f t="shared" si="50"/>
        <v>6 M_22 Nettoyeur séparateur à grains</v>
      </c>
      <c r="H281" s="129" t="s">
        <v>132</v>
      </c>
      <c r="I281" s="130" t="s">
        <v>12</v>
      </c>
      <c r="J281" s="135"/>
      <c r="K281" s="133"/>
      <c r="L281" s="29">
        <f t="shared" si="51"/>
        <v>29</v>
      </c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</row>
    <row r="282" spans="1:249" s="41" customFormat="1" ht="79.5" thickBot="1" x14ac:dyDescent="0.3">
      <c r="A282" s="149" t="s">
        <v>244</v>
      </c>
      <c r="B282" s="150"/>
      <c r="C282" s="150">
        <f t="shared" si="48"/>
        <v>6</v>
      </c>
      <c r="D282" s="156" t="s">
        <v>28</v>
      </c>
      <c r="E282" s="58" t="str">
        <f t="shared" si="49"/>
        <v>M_22</v>
      </c>
      <c r="F282" s="156" t="s">
        <v>28</v>
      </c>
      <c r="G282" s="128" t="str">
        <f t="shared" si="50"/>
        <v>6 M_22 Option « Kit chenilles pour quad et véhicules légers</v>
      </c>
      <c r="H282" s="129" t="s">
        <v>253</v>
      </c>
      <c r="I282" s="130" t="s">
        <v>12</v>
      </c>
      <c r="J282" s="50"/>
      <c r="K282" s="133"/>
      <c r="L282" s="29">
        <f t="shared" si="51"/>
        <v>52</v>
      </c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</row>
    <row r="283" spans="1:249" s="41" customFormat="1" ht="79.5" thickBot="1" x14ac:dyDescent="0.3">
      <c r="A283" s="149" t="s">
        <v>244</v>
      </c>
      <c r="B283" s="150"/>
      <c r="C283" s="150">
        <f t="shared" si="48"/>
        <v>6</v>
      </c>
      <c r="D283" s="156" t="s">
        <v>28</v>
      </c>
      <c r="E283" s="58" t="str">
        <f t="shared" si="49"/>
        <v>M_22</v>
      </c>
      <c r="F283" s="156" t="s">
        <v>28</v>
      </c>
      <c r="G283" s="128" t="str">
        <f t="shared" si="50"/>
        <v>6 M_22 Option « Pneumatiques basse pression</v>
      </c>
      <c r="H283" s="129" t="s">
        <v>254</v>
      </c>
      <c r="I283" s="130" t="s">
        <v>12</v>
      </c>
      <c r="J283" s="135"/>
      <c r="K283" s="133"/>
      <c r="L283" s="29">
        <f t="shared" si="51"/>
        <v>36</v>
      </c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</row>
    <row r="284" spans="1:249" s="41" customFormat="1" ht="79.5" thickBot="1" x14ac:dyDescent="0.3">
      <c r="A284" s="149" t="s">
        <v>244</v>
      </c>
      <c r="B284" s="150"/>
      <c r="C284" s="150">
        <f t="shared" si="48"/>
        <v>6</v>
      </c>
      <c r="D284" s="156" t="s">
        <v>28</v>
      </c>
      <c r="E284" s="58" t="str">
        <f t="shared" si="49"/>
        <v>M_22</v>
      </c>
      <c r="F284" s="156" t="s">
        <v>28</v>
      </c>
      <c r="G284" s="128" t="str">
        <f t="shared" si="50"/>
        <v>6 M_22 Options de dosage de précision : seules sont éligibles sur matériel existant d’épandage (d'engrais et/ou fertilisants)</v>
      </c>
      <c r="H284" s="153" t="s">
        <v>239</v>
      </c>
      <c r="I284" s="130" t="s">
        <v>12</v>
      </c>
      <c r="J284" s="144"/>
      <c r="K284" s="143"/>
      <c r="L284" s="29">
        <f t="shared" si="51"/>
        <v>118</v>
      </c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</row>
    <row r="285" spans="1:249" s="41" customFormat="1" ht="79.5" thickBot="1" x14ac:dyDescent="0.3">
      <c r="A285" s="149" t="s">
        <v>244</v>
      </c>
      <c r="B285" s="150"/>
      <c r="C285" s="150">
        <f t="shared" si="48"/>
        <v>6</v>
      </c>
      <c r="D285" s="156" t="s">
        <v>28</v>
      </c>
      <c r="E285" s="58" t="str">
        <f t="shared" si="49"/>
        <v>M_22</v>
      </c>
      <c r="F285" s="156" t="s">
        <v>28</v>
      </c>
      <c r="G285" s="128" t="str">
        <f t="shared" si="50"/>
        <v>6 M_22 Outils de localisation (GPS), jalonnage, de guidage, boitiers de tracking (repérage des matériels) ainsi que les logiciels spécifiques d’enregistrement</v>
      </c>
      <c r="H285" s="153" t="s">
        <v>240</v>
      </c>
      <c r="I285" s="130" t="s">
        <v>12</v>
      </c>
      <c r="J285" s="144"/>
      <c r="K285" s="143"/>
      <c r="L285" s="29">
        <f t="shared" si="51"/>
        <v>151</v>
      </c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</row>
    <row r="286" spans="1:249" s="41" customFormat="1" ht="79.5" thickBot="1" x14ac:dyDescent="0.3">
      <c r="A286" s="149" t="s">
        <v>244</v>
      </c>
      <c r="B286" s="150"/>
      <c r="C286" s="150">
        <f t="shared" si="48"/>
        <v>6</v>
      </c>
      <c r="D286" s="156" t="s">
        <v>28</v>
      </c>
      <c r="E286" s="58" t="str">
        <f t="shared" si="49"/>
        <v>M_22</v>
      </c>
      <c r="F286" s="156" t="s">
        <v>28</v>
      </c>
      <c r="G286" s="128" t="str">
        <f t="shared" si="50"/>
        <v>6 M_22 Paintball</v>
      </c>
      <c r="H286" s="129" t="s">
        <v>121</v>
      </c>
      <c r="I286" s="130" t="s">
        <v>12</v>
      </c>
      <c r="J286" s="135"/>
      <c r="K286" s="141"/>
      <c r="L286" s="29">
        <f t="shared" si="51"/>
        <v>9</v>
      </c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</row>
    <row r="287" spans="1:249" s="41" customFormat="1" ht="79.5" thickBot="1" x14ac:dyDescent="0.3">
      <c r="A287" s="149" t="s">
        <v>244</v>
      </c>
      <c r="B287" s="150"/>
      <c r="C287" s="150">
        <f t="shared" si="48"/>
        <v>6</v>
      </c>
      <c r="D287" s="156" t="s">
        <v>28</v>
      </c>
      <c r="E287" s="58" t="str">
        <f t="shared" si="49"/>
        <v>M_22</v>
      </c>
      <c r="F287" s="156" t="s">
        <v>28</v>
      </c>
      <c r="G287" s="128" t="str">
        <f t="shared" si="50"/>
        <v>6 M_22 Parc de contention</v>
      </c>
      <c r="H287" s="129" t="s">
        <v>166</v>
      </c>
      <c r="I287" s="130" t="s">
        <v>12</v>
      </c>
      <c r="J287" s="135"/>
      <c r="K287" s="141"/>
      <c r="L287" s="29">
        <f t="shared" si="51"/>
        <v>18</v>
      </c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</row>
    <row r="288" spans="1:249" s="41" customFormat="1" ht="79.5" thickBot="1" x14ac:dyDescent="0.3">
      <c r="A288" s="149" t="s">
        <v>244</v>
      </c>
      <c r="B288" s="150"/>
      <c r="C288" s="150">
        <f t="shared" si="48"/>
        <v>6</v>
      </c>
      <c r="D288" s="156" t="s">
        <v>28</v>
      </c>
      <c r="E288" s="58" t="str">
        <f t="shared" si="49"/>
        <v>M_22</v>
      </c>
      <c r="F288" s="156" t="s">
        <v>28</v>
      </c>
      <c r="G288" s="128" t="str">
        <f t="shared" si="50"/>
        <v>6 M_22 Pick botte</v>
      </c>
      <c r="H288" s="129" t="s">
        <v>51</v>
      </c>
      <c r="I288" s="130" t="s">
        <v>12</v>
      </c>
      <c r="J288" s="135"/>
      <c r="K288" s="133"/>
      <c r="L288" s="29">
        <f t="shared" si="51"/>
        <v>10</v>
      </c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</row>
    <row r="289" spans="1:249" s="41" customFormat="1" ht="79.5" thickBot="1" x14ac:dyDescent="0.3">
      <c r="A289" s="149" t="s">
        <v>244</v>
      </c>
      <c r="B289" s="150"/>
      <c r="C289" s="150">
        <f t="shared" si="48"/>
        <v>6</v>
      </c>
      <c r="D289" s="156" t="s">
        <v>28</v>
      </c>
      <c r="E289" s="58" t="str">
        <f t="shared" si="49"/>
        <v>M_22</v>
      </c>
      <c r="F289" s="156" t="s">
        <v>28</v>
      </c>
      <c r="G289" s="128" t="str">
        <f t="shared" si="50"/>
        <v>6 M_22 Pick-up moissonneuse spécifique aux protéagineux</v>
      </c>
      <c r="H289" s="129" t="s">
        <v>139</v>
      </c>
      <c r="I289" s="130" t="s">
        <v>12</v>
      </c>
      <c r="J289" s="50"/>
      <c r="K289" s="49"/>
      <c r="L289" s="29">
        <f t="shared" si="51"/>
        <v>48</v>
      </c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</row>
    <row r="290" spans="1:249" s="41" customFormat="1" ht="79.5" thickBot="1" x14ac:dyDescent="0.3">
      <c r="A290" s="149" t="s">
        <v>244</v>
      </c>
      <c r="B290" s="150"/>
      <c r="C290" s="150">
        <f t="shared" si="48"/>
        <v>6</v>
      </c>
      <c r="D290" s="156" t="s">
        <v>28</v>
      </c>
      <c r="E290" s="58" t="str">
        <f t="shared" si="49"/>
        <v>M_22</v>
      </c>
      <c r="F290" s="156" t="s">
        <v>28</v>
      </c>
      <c r="G290" s="128" t="str">
        <f t="shared" si="50"/>
        <v>6 M_22 Pièges connectés</v>
      </c>
      <c r="H290" s="129" t="s">
        <v>125</v>
      </c>
      <c r="I290" s="130" t="s">
        <v>12</v>
      </c>
      <c r="J290" s="50"/>
      <c r="K290" s="49"/>
      <c r="L290" s="29">
        <f t="shared" si="51"/>
        <v>16</v>
      </c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</row>
    <row r="291" spans="1:249" s="41" customFormat="1" ht="79.5" thickBot="1" x14ac:dyDescent="0.3">
      <c r="A291" s="149" t="s">
        <v>244</v>
      </c>
      <c r="B291" s="150"/>
      <c r="C291" s="150">
        <f t="shared" si="48"/>
        <v>6</v>
      </c>
      <c r="D291" s="156" t="s">
        <v>28</v>
      </c>
      <c r="E291" s="58" t="str">
        <f t="shared" si="49"/>
        <v>M_22</v>
      </c>
      <c r="F291" s="156" t="s">
        <v>28</v>
      </c>
      <c r="G291" s="128" t="str">
        <f t="shared" si="50"/>
        <v>6 M_22 Pièges lumineux</v>
      </c>
      <c r="H291" s="129" t="s">
        <v>128</v>
      </c>
      <c r="I291" s="130" t="s">
        <v>12</v>
      </c>
      <c r="J291" s="135"/>
      <c r="K291" s="141"/>
      <c r="L291" s="29">
        <f t="shared" si="51"/>
        <v>15</v>
      </c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</row>
    <row r="292" spans="1:249" s="41" customFormat="1" ht="79.5" thickBot="1" x14ac:dyDescent="0.3">
      <c r="A292" s="149" t="s">
        <v>244</v>
      </c>
      <c r="B292" s="150"/>
      <c r="C292" s="150">
        <f t="shared" si="48"/>
        <v>6</v>
      </c>
      <c r="D292" s="156" t="s">
        <v>28</v>
      </c>
      <c r="E292" s="58" t="str">
        <f t="shared" si="49"/>
        <v>M_22</v>
      </c>
      <c r="F292" s="156" t="s">
        <v>28</v>
      </c>
      <c r="G292" s="128" t="str">
        <f t="shared" si="50"/>
        <v>6 M_22 Pince Balle</v>
      </c>
      <c r="H292" s="129" t="s">
        <v>52</v>
      </c>
      <c r="I292" s="130" t="s">
        <v>12</v>
      </c>
      <c r="J292" s="135"/>
      <c r="K292" s="141"/>
      <c r="L292" s="29">
        <f t="shared" si="51"/>
        <v>11</v>
      </c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</row>
    <row r="293" spans="1:249" s="41" customFormat="1" ht="79.5" thickBot="1" x14ac:dyDescent="0.3">
      <c r="A293" s="149" t="s">
        <v>244</v>
      </c>
      <c r="B293" s="150"/>
      <c r="C293" s="150">
        <f t="shared" si="48"/>
        <v>6</v>
      </c>
      <c r="D293" s="156" t="s">
        <v>28</v>
      </c>
      <c r="E293" s="58" t="str">
        <f t="shared" si="49"/>
        <v>M_22</v>
      </c>
      <c r="F293" s="156" t="s">
        <v>28</v>
      </c>
      <c r="G293" s="128" t="str">
        <f t="shared" si="50"/>
        <v>6 M_22 Pinces sécateurs</v>
      </c>
      <c r="H293" s="129" t="s">
        <v>126</v>
      </c>
      <c r="I293" s="130" t="s">
        <v>12</v>
      </c>
      <c r="J293" s="50"/>
      <c r="K293" s="49"/>
      <c r="L293" s="29">
        <f t="shared" si="51"/>
        <v>16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</row>
    <row r="294" spans="1:249" s="41" customFormat="1" ht="79.5" thickBot="1" x14ac:dyDescent="0.3">
      <c r="A294" s="149" t="s">
        <v>244</v>
      </c>
      <c r="B294" s="150"/>
      <c r="C294" s="150">
        <f t="shared" si="48"/>
        <v>6</v>
      </c>
      <c r="D294" s="156" t="s">
        <v>28</v>
      </c>
      <c r="E294" s="58" t="str">
        <f t="shared" si="49"/>
        <v>M_22</v>
      </c>
      <c r="F294" s="156" t="s">
        <v>28</v>
      </c>
      <c r="G294" s="128" t="str">
        <f t="shared" si="50"/>
        <v>6 M_22 Plateau fourrager</v>
      </c>
      <c r="H294" s="129" t="s">
        <v>255</v>
      </c>
      <c r="I294" s="130" t="s">
        <v>12</v>
      </c>
      <c r="J294" s="50"/>
      <c r="K294" s="49"/>
      <c r="L294" s="29">
        <f t="shared" si="51"/>
        <v>17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</row>
    <row r="295" spans="1:249" s="41" customFormat="1" ht="79.5" thickBot="1" x14ac:dyDescent="0.3">
      <c r="A295" s="149" t="s">
        <v>244</v>
      </c>
      <c r="B295" s="150"/>
      <c r="C295" s="150">
        <f t="shared" si="48"/>
        <v>6</v>
      </c>
      <c r="D295" s="156" t="s">
        <v>28</v>
      </c>
      <c r="E295" s="58" t="str">
        <f t="shared" si="49"/>
        <v>M_22</v>
      </c>
      <c r="F295" s="156" t="s">
        <v>28</v>
      </c>
      <c r="G295" s="128" t="str">
        <f t="shared" si="50"/>
        <v>6 M_22 Porte-outils compacts adaptés forte pente, possédant 4 roues d’égales dimensions et directionnelles (ou tracteur articulé) ou chenilles, possédant un attelage et une prise de force frontale et/ou arrière,  un centre de gravité surbaissé, avec un poste de conduite réversible possible</v>
      </c>
      <c r="H295" s="129" t="s">
        <v>213</v>
      </c>
      <c r="I295" s="130" t="s">
        <v>12</v>
      </c>
      <c r="J295" s="135"/>
      <c r="K295" s="141"/>
      <c r="L295" s="29">
        <f t="shared" si="51"/>
        <v>283</v>
      </c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</row>
    <row r="296" spans="1:249" s="41" customFormat="1" ht="79.5" thickBot="1" x14ac:dyDescent="0.3">
      <c r="A296" s="149" t="s">
        <v>244</v>
      </c>
      <c r="B296" s="150"/>
      <c r="C296" s="150">
        <f t="shared" si="48"/>
        <v>6</v>
      </c>
      <c r="D296" s="156" t="s">
        <v>28</v>
      </c>
      <c r="E296" s="58" t="str">
        <f t="shared" si="49"/>
        <v>M_22</v>
      </c>
      <c r="F296" s="156" t="s">
        <v>28</v>
      </c>
      <c r="G296" s="128" t="str">
        <f t="shared" si="50"/>
        <v>6 M_22 Portique de désherbage manuel électrique</v>
      </c>
      <c r="H296" s="129" t="s">
        <v>86</v>
      </c>
      <c r="I296" s="130" t="s">
        <v>12</v>
      </c>
      <c r="J296" s="135"/>
      <c r="K296" s="133"/>
      <c r="L296" s="29">
        <f t="shared" si="51"/>
        <v>40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</row>
    <row r="297" spans="1:249" s="41" customFormat="1" ht="79.5" thickBot="1" x14ac:dyDescent="0.3">
      <c r="A297" s="149" t="s">
        <v>244</v>
      </c>
      <c r="B297" s="150"/>
      <c r="C297" s="150">
        <f t="shared" si="48"/>
        <v>6</v>
      </c>
      <c r="D297" s="156" t="s">
        <v>28</v>
      </c>
      <c r="E297" s="58" t="str">
        <f t="shared" si="49"/>
        <v>M_22</v>
      </c>
      <c r="F297" s="156" t="s">
        <v>28</v>
      </c>
      <c r="G297" s="128" t="str">
        <f t="shared" si="50"/>
        <v>6 M_22 Presse à balles adaptable au transporteur</v>
      </c>
      <c r="H297" s="129" t="s">
        <v>214</v>
      </c>
      <c r="I297" s="130" t="s">
        <v>12</v>
      </c>
      <c r="J297" s="50"/>
      <c r="K297" s="49"/>
      <c r="L297" s="29">
        <f t="shared" si="51"/>
        <v>41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</row>
    <row r="298" spans="1:249" s="41" customFormat="1" ht="79.5" thickBot="1" x14ac:dyDescent="0.3">
      <c r="A298" s="149" t="s">
        <v>244</v>
      </c>
      <c r="B298" s="150"/>
      <c r="C298" s="150">
        <f t="shared" si="48"/>
        <v>6</v>
      </c>
      <c r="D298" s="156" t="s">
        <v>28</v>
      </c>
      <c r="E298" s="58" t="str">
        <f t="shared" si="49"/>
        <v>M_22</v>
      </c>
      <c r="F298" s="156" t="s">
        <v>28</v>
      </c>
      <c r="G298" s="128" t="str">
        <f t="shared" si="50"/>
        <v>6 M_22 Presse balles tout type</v>
      </c>
      <c r="H298" s="129" t="s">
        <v>54</v>
      </c>
      <c r="I298" s="130" t="s">
        <v>12</v>
      </c>
      <c r="J298" s="135"/>
      <c r="K298" s="133"/>
      <c r="L298" s="29">
        <f t="shared" si="51"/>
        <v>23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</row>
    <row r="299" spans="1:249" s="41" customFormat="1" ht="79.5" thickBot="1" x14ac:dyDescent="0.3">
      <c r="A299" s="149" t="s">
        <v>244</v>
      </c>
      <c r="B299" s="150"/>
      <c r="C299" s="150">
        <f t="shared" si="48"/>
        <v>6</v>
      </c>
      <c r="D299" s="156" t="s">
        <v>28</v>
      </c>
      <c r="E299" s="58" t="str">
        <f t="shared" si="49"/>
        <v>M_22</v>
      </c>
      <c r="F299" s="156" t="s">
        <v>28</v>
      </c>
      <c r="G299" s="128" t="str">
        <f t="shared" si="50"/>
        <v>6 M_22 Pulvériseur à disque ou Cover crop pour la viticulture</v>
      </c>
      <c r="H299" s="129" t="s">
        <v>87</v>
      </c>
      <c r="I299" s="130" t="s">
        <v>12</v>
      </c>
      <c r="J299" s="50"/>
      <c r="K299" s="49"/>
      <c r="L299" s="29">
        <f t="shared" si="51"/>
        <v>54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</row>
    <row r="300" spans="1:249" s="41" customFormat="1" ht="79.5" thickBot="1" x14ac:dyDescent="0.3">
      <c r="A300" s="149" t="s">
        <v>244</v>
      </c>
      <c r="B300" s="150"/>
      <c r="C300" s="150">
        <f t="shared" si="48"/>
        <v>6</v>
      </c>
      <c r="D300" s="156" t="s">
        <v>28</v>
      </c>
      <c r="E300" s="58" t="str">
        <f t="shared" si="49"/>
        <v>M_22</v>
      </c>
      <c r="F300" s="156" t="s">
        <v>28</v>
      </c>
      <c r="G300" s="128" t="str">
        <f t="shared" si="50"/>
        <v>6 M_22 Rampe pendillard, avec ou sans patins ou, avec ou sans autre enfouisseur</v>
      </c>
      <c r="H300" s="129" t="s">
        <v>185</v>
      </c>
      <c r="I300" s="130" t="s">
        <v>12</v>
      </c>
      <c r="J300" s="135"/>
      <c r="K300" s="133"/>
      <c r="L300" s="29">
        <f t="shared" si="51"/>
        <v>72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</row>
    <row r="301" spans="1:249" s="41" customFormat="1" ht="79.5" thickBot="1" x14ac:dyDescent="0.3">
      <c r="A301" s="149" t="s">
        <v>244</v>
      </c>
      <c r="B301" s="150"/>
      <c r="C301" s="150">
        <f t="shared" si="48"/>
        <v>6</v>
      </c>
      <c r="D301" s="156" t="s">
        <v>28</v>
      </c>
      <c r="E301" s="58" t="str">
        <f t="shared" si="49"/>
        <v>M_22</v>
      </c>
      <c r="F301" s="156" t="s">
        <v>28</v>
      </c>
      <c r="G301" s="128" t="str">
        <f t="shared" si="50"/>
        <v>6 M_22 récupérateur de menues pailles</v>
      </c>
      <c r="H301" s="129" t="s">
        <v>186</v>
      </c>
      <c r="I301" s="130" t="s">
        <v>12</v>
      </c>
      <c r="J301" s="135"/>
      <c r="K301" s="133"/>
      <c r="L301" s="29">
        <f t="shared" si="51"/>
        <v>30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</row>
    <row r="302" spans="1:249" s="41" customFormat="1" ht="79.5" thickBot="1" x14ac:dyDescent="0.3">
      <c r="A302" s="149" t="s">
        <v>244</v>
      </c>
      <c r="B302" s="150"/>
      <c r="C302" s="150">
        <f t="shared" si="48"/>
        <v>6</v>
      </c>
      <c r="D302" s="156" t="s">
        <v>28</v>
      </c>
      <c r="E302" s="58" t="str">
        <f t="shared" si="49"/>
        <v>M_22</v>
      </c>
      <c r="F302" s="156" t="s">
        <v>28</v>
      </c>
      <c r="G302" s="128" t="str">
        <f t="shared" si="50"/>
        <v>6 M_22 Régénérateur de prairie</v>
      </c>
      <c r="H302" s="129" t="s">
        <v>187</v>
      </c>
      <c r="I302" s="130" t="s">
        <v>12</v>
      </c>
      <c r="J302" s="135"/>
      <c r="K302" s="133"/>
      <c r="L302" s="29">
        <f t="shared" si="51"/>
        <v>23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</row>
    <row r="303" spans="1:249" s="41" customFormat="1" ht="79.5" thickBot="1" x14ac:dyDescent="0.3">
      <c r="A303" s="149" t="s">
        <v>244</v>
      </c>
      <c r="B303" s="150"/>
      <c r="C303" s="150">
        <f t="shared" si="48"/>
        <v>6</v>
      </c>
      <c r="D303" s="156" t="s">
        <v>28</v>
      </c>
      <c r="E303" s="58" t="str">
        <f t="shared" si="49"/>
        <v>M_22</v>
      </c>
      <c r="F303" s="156" t="s">
        <v>28</v>
      </c>
      <c r="G303" s="128" t="str">
        <f t="shared" si="50"/>
        <v>6 M_22 Remorque benne ou Porte caisson agricole**</v>
      </c>
      <c r="H303" s="129" t="s">
        <v>55</v>
      </c>
      <c r="I303" s="130" t="s">
        <v>12</v>
      </c>
      <c r="J303" s="135"/>
      <c r="K303" s="133"/>
      <c r="L303" s="29">
        <f t="shared" si="51"/>
        <v>42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</row>
    <row r="304" spans="1:249" s="41" customFormat="1" ht="79.5" thickBot="1" x14ac:dyDescent="0.3">
      <c r="A304" s="149" t="s">
        <v>244</v>
      </c>
      <c r="B304" s="150"/>
      <c r="C304" s="150">
        <f t="shared" si="48"/>
        <v>6</v>
      </c>
      <c r="D304" s="156" t="s">
        <v>28</v>
      </c>
      <c r="E304" s="58" t="str">
        <f t="shared" si="49"/>
        <v>M_22</v>
      </c>
      <c r="F304" s="156" t="s">
        <v>28</v>
      </c>
      <c r="G304" s="128" t="str">
        <f t="shared" si="50"/>
        <v>6 M_22 Répartiteur adaptable sur porte-outils adaptés forte pente</v>
      </c>
      <c r="H304" s="129" t="s">
        <v>215</v>
      </c>
      <c r="I304" s="130" t="s">
        <v>12</v>
      </c>
      <c r="J304" s="50"/>
      <c r="K304" s="49"/>
      <c r="L304" s="29">
        <f t="shared" si="51"/>
        <v>58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</row>
    <row r="305" spans="1:249" s="41" customFormat="1" ht="79.5" thickBot="1" x14ac:dyDescent="0.3">
      <c r="A305" s="149" t="s">
        <v>244</v>
      </c>
      <c r="B305" s="150"/>
      <c r="C305" s="150">
        <f t="shared" si="48"/>
        <v>6</v>
      </c>
      <c r="D305" s="156" t="s">
        <v>28</v>
      </c>
      <c r="E305" s="58" t="str">
        <f t="shared" si="49"/>
        <v>M_22</v>
      </c>
      <c r="F305" s="156" t="s">
        <v>28</v>
      </c>
      <c r="G305" s="128" t="str">
        <f t="shared" si="50"/>
        <v>6 M_22 Retourneur d'andain de compost</v>
      </c>
      <c r="H305" s="129" t="s">
        <v>188</v>
      </c>
      <c r="I305" s="130" t="s">
        <v>12</v>
      </c>
      <c r="J305" s="135"/>
      <c r="K305" s="133"/>
      <c r="L305" s="29">
        <f t="shared" si="51"/>
        <v>30</v>
      </c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</row>
    <row r="306" spans="1:249" s="41" customFormat="1" ht="79.5" thickBot="1" x14ac:dyDescent="0.3">
      <c r="A306" s="149" t="s">
        <v>244</v>
      </c>
      <c r="B306" s="150"/>
      <c r="C306" s="150">
        <f t="shared" si="48"/>
        <v>6</v>
      </c>
      <c r="D306" s="156" t="s">
        <v>28</v>
      </c>
      <c r="E306" s="58" t="str">
        <f t="shared" si="49"/>
        <v>M_22</v>
      </c>
      <c r="F306" s="156" t="s">
        <v>28</v>
      </c>
      <c r="G306" s="128" t="str">
        <f t="shared" si="50"/>
        <v>6 M_22 Robot de désherbage mécanique</v>
      </c>
      <c r="H306" s="129" t="s">
        <v>72</v>
      </c>
      <c r="I306" s="130" t="s">
        <v>12</v>
      </c>
      <c r="J306" s="135"/>
      <c r="K306" s="133"/>
      <c r="L306" s="29">
        <f t="shared" si="51"/>
        <v>29</v>
      </c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</row>
    <row r="307" spans="1:249" s="41" customFormat="1" ht="79.5" thickBot="1" x14ac:dyDescent="0.3">
      <c r="A307" s="149" t="s">
        <v>244</v>
      </c>
      <c r="B307" s="150"/>
      <c r="C307" s="150">
        <f t="shared" si="48"/>
        <v>6</v>
      </c>
      <c r="D307" s="156" t="s">
        <v>28</v>
      </c>
      <c r="E307" s="58" t="str">
        <f t="shared" si="49"/>
        <v>M_22</v>
      </c>
      <c r="F307" s="156" t="s">
        <v>28</v>
      </c>
      <c r="G307" s="128" t="str">
        <f t="shared" si="50"/>
        <v>6 M_22 Robot tondeuse en cultures perennes</v>
      </c>
      <c r="H307" s="129" t="s">
        <v>88</v>
      </c>
      <c r="I307" s="130" t="s">
        <v>12</v>
      </c>
      <c r="J307" s="135"/>
      <c r="K307" s="133"/>
      <c r="L307" s="29">
        <f t="shared" si="51"/>
        <v>35</v>
      </c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</row>
    <row r="308" spans="1:249" s="41" customFormat="1" ht="79.5" thickBot="1" x14ac:dyDescent="0.3">
      <c r="A308" s="149" t="s">
        <v>244</v>
      </c>
      <c r="B308" s="150"/>
      <c r="C308" s="150">
        <f t="shared" si="48"/>
        <v>6</v>
      </c>
      <c r="D308" s="156" t="s">
        <v>28</v>
      </c>
      <c r="E308" s="58" t="str">
        <f t="shared" si="49"/>
        <v>M_22</v>
      </c>
      <c r="F308" s="156" t="s">
        <v>28</v>
      </c>
      <c r="G308" s="128" t="str">
        <f t="shared" si="50"/>
        <v>6 M_22 Rotobèche ou Fraise rotative</v>
      </c>
      <c r="H308" s="129" t="s">
        <v>35</v>
      </c>
      <c r="I308" s="130" t="s">
        <v>12</v>
      </c>
      <c r="J308" s="135"/>
      <c r="K308" s="133"/>
      <c r="L308" s="29">
        <f t="shared" si="51"/>
        <v>28</v>
      </c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</row>
    <row r="309" spans="1:249" s="41" customFormat="1" ht="79.5" thickBot="1" x14ac:dyDescent="0.3">
      <c r="A309" s="149" t="s">
        <v>244</v>
      </c>
      <c r="B309" s="150"/>
      <c r="C309" s="150">
        <f t="shared" si="48"/>
        <v>6</v>
      </c>
      <c r="D309" s="156" t="s">
        <v>28</v>
      </c>
      <c r="E309" s="58" t="str">
        <f t="shared" si="49"/>
        <v>M_22</v>
      </c>
      <c r="F309" s="156" t="s">
        <v>28</v>
      </c>
      <c r="G309" s="128" t="str">
        <f t="shared" si="50"/>
        <v>6 M_22 Rotoétrille</v>
      </c>
      <c r="H309" s="129" t="s">
        <v>89</v>
      </c>
      <c r="I309" s="130" t="s">
        <v>12</v>
      </c>
      <c r="J309" s="50"/>
      <c r="K309" s="49"/>
      <c r="L309" s="29">
        <f t="shared" si="51"/>
        <v>11</v>
      </c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</row>
    <row r="310" spans="1:249" s="41" customFormat="1" ht="79.5" thickBot="1" x14ac:dyDescent="0.3">
      <c r="A310" s="149" t="s">
        <v>244</v>
      </c>
      <c r="B310" s="150"/>
      <c r="C310" s="150">
        <f t="shared" si="48"/>
        <v>6</v>
      </c>
      <c r="D310" s="156" t="s">
        <v>28</v>
      </c>
      <c r="E310" s="58" t="str">
        <f t="shared" si="49"/>
        <v>M_22</v>
      </c>
      <c r="F310" s="156" t="s">
        <v>28</v>
      </c>
      <c r="G310" s="128" t="str">
        <f t="shared" si="50"/>
        <v>6 M_22 Rouleau FACA vigne</v>
      </c>
      <c r="H310" s="129" t="s">
        <v>90</v>
      </c>
      <c r="I310" s="130" t="s">
        <v>12</v>
      </c>
      <c r="J310" s="50"/>
      <c r="K310" s="49"/>
      <c r="L310" s="29">
        <f t="shared" si="51"/>
        <v>18</v>
      </c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</row>
    <row r="311" spans="1:249" s="41" customFormat="1" ht="79.5" thickBot="1" x14ac:dyDescent="0.3">
      <c r="A311" s="149" t="s">
        <v>244</v>
      </c>
      <c r="B311" s="150"/>
      <c r="C311" s="150">
        <f t="shared" si="48"/>
        <v>6</v>
      </c>
      <c r="D311" s="156" t="s">
        <v>28</v>
      </c>
      <c r="E311" s="58" t="str">
        <f t="shared" si="49"/>
        <v>M_22</v>
      </c>
      <c r="F311" s="156" t="s">
        <v>28</v>
      </c>
      <c r="G311" s="128" t="str">
        <f t="shared" si="50"/>
        <v>6 M_22 Rouleau tout type</v>
      </c>
      <c r="H311" s="129" t="s">
        <v>36</v>
      </c>
      <c r="I311" s="130" t="s">
        <v>12</v>
      </c>
      <c r="J311" s="50"/>
      <c r="K311" s="49"/>
      <c r="L311" s="29">
        <f t="shared" si="51"/>
        <v>17</v>
      </c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</row>
    <row r="312" spans="1:249" s="41" customFormat="1" ht="79.5" thickBot="1" x14ac:dyDescent="0.3">
      <c r="A312" s="149" t="s">
        <v>244</v>
      </c>
      <c r="B312" s="150"/>
      <c r="C312" s="150">
        <f t="shared" si="48"/>
        <v>6</v>
      </c>
      <c r="D312" s="156" t="s">
        <v>28</v>
      </c>
      <c r="E312" s="58" t="str">
        <f t="shared" si="49"/>
        <v>M_22</v>
      </c>
      <c r="F312" s="156" t="s">
        <v>28</v>
      </c>
      <c r="G312" s="128" t="str">
        <f t="shared" si="50"/>
        <v>6 M_22 Rouleaux destructeurs de couverts végétaux  (exemple rolo faca, roll krop)</v>
      </c>
      <c r="H312" s="129" t="s">
        <v>99</v>
      </c>
      <c r="I312" s="130" t="s">
        <v>12</v>
      </c>
      <c r="J312" s="50"/>
      <c r="K312" s="49"/>
      <c r="L312" s="29">
        <f t="shared" si="51"/>
        <v>74</v>
      </c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</row>
    <row r="313" spans="1:249" s="41" customFormat="1" ht="79.5" thickBot="1" x14ac:dyDescent="0.3">
      <c r="A313" s="149" t="s">
        <v>244</v>
      </c>
      <c r="B313" s="150"/>
      <c r="C313" s="150">
        <f t="shared" si="48"/>
        <v>6</v>
      </c>
      <c r="D313" s="156" t="s">
        <v>28</v>
      </c>
      <c r="E313" s="58" t="str">
        <f t="shared" si="49"/>
        <v>M_22</v>
      </c>
      <c r="F313" s="156" t="s">
        <v>28</v>
      </c>
      <c r="G313" s="128" t="str">
        <f t="shared" si="50"/>
        <v>6 M_22 Scalpeur</v>
      </c>
      <c r="H313" s="129" t="s">
        <v>37</v>
      </c>
      <c r="I313" s="130" t="s">
        <v>12</v>
      </c>
      <c r="J313" s="135"/>
      <c r="K313" s="141"/>
      <c r="L313" s="29">
        <f t="shared" si="51"/>
        <v>8</v>
      </c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</row>
    <row r="314" spans="1:249" s="41" customFormat="1" ht="79.5" thickBot="1" x14ac:dyDescent="0.3">
      <c r="A314" s="149" t="s">
        <v>244</v>
      </c>
      <c r="B314" s="150"/>
      <c r="C314" s="150">
        <f t="shared" si="48"/>
        <v>6</v>
      </c>
      <c r="D314" s="156" t="s">
        <v>28</v>
      </c>
      <c r="E314" s="58" t="str">
        <f t="shared" si="49"/>
        <v>M_22</v>
      </c>
      <c r="F314" s="156" t="s">
        <v>28</v>
      </c>
      <c r="G314" s="128" t="str">
        <f t="shared" si="50"/>
        <v>6 M_22 Séchage en grange (bâtiment et/ou équipements liés au séchage en grange)</v>
      </c>
      <c r="H314" s="129" t="s">
        <v>167</v>
      </c>
      <c r="I314" s="130" t="s">
        <v>12</v>
      </c>
      <c r="J314" s="135"/>
      <c r="K314" s="133"/>
      <c r="L314" s="29">
        <f t="shared" si="51"/>
        <v>72</v>
      </c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</row>
    <row r="315" spans="1:249" s="41" customFormat="1" ht="79.5" thickBot="1" x14ac:dyDescent="0.3">
      <c r="A315" s="149" t="s">
        <v>244</v>
      </c>
      <c r="B315" s="150"/>
      <c r="C315" s="150">
        <f t="shared" si="48"/>
        <v>6</v>
      </c>
      <c r="D315" s="156" t="s">
        <v>28</v>
      </c>
      <c r="E315" s="58" t="str">
        <f t="shared" si="49"/>
        <v>M_22</v>
      </c>
      <c r="F315" s="156" t="s">
        <v>28</v>
      </c>
      <c r="G315" s="128" t="str">
        <f t="shared" si="50"/>
        <v>6 M_22 Semoir inter-rang en culture pérenne</v>
      </c>
      <c r="H315" s="129" t="s">
        <v>100</v>
      </c>
      <c r="I315" s="130" t="s">
        <v>12</v>
      </c>
      <c r="J315" s="50"/>
      <c r="K315" s="49"/>
      <c r="L315" s="29">
        <f t="shared" si="51"/>
        <v>36</v>
      </c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</row>
    <row r="316" spans="1:249" s="41" customFormat="1" ht="79.5" thickBot="1" x14ac:dyDescent="0.3">
      <c r="A316" s="149" t="s">
        <v>244</v>
      </c>
      <c r="B316" s="150"/>
      <c r="C316" s="150">
        <f t="shared" si="48"/>
        <v>6</v>
      </c>
      <c r="D316" s="156" t="s">
        <v>28</v>
      </c>
      <c r="E316" s="58" t="str">
        <f t="shared" si="49"/>
        <v>M_22</v>
      </c>
      <c r="F316" s="156" t="s">
        <v>28</v>
      </c>
      <c r="G316" s="128" t="str">
        <f t="shared" si="50"/>
        <v>6 M_22 Semoir petites graines sur déchaumeur existant (pour couverts végétaux)</v>
      </c>
      <c r="H316" s="129" t="s">
        <v>241</v>
      </c>
      <c r="I316" s="130" t="s">
        <v>12</v>
      </c>
      <c r="J316" s="135"/>
      <c r="K316" s="133"/>
      <c r="L316" s="29">
        <f t="shared" si="51"/>
        <v>71</v>
      </c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</row>
    <row r="317" spans="1:249" s="41" customFormat="1" ht="79.5" thickBot="1" x14ac:dyDescent="0.3">
      <c r="A317" s="149" t="s">
        <v>244</v>
      </c>
      <c r="B317" s="150"/>
      <c r="C317" s="150">
        <f t="shared" si="48"/>
        <v>6</v>
      </c>
      <c r="D317" s="156" t="s">
        <v>28</v>
      </c>
      <c r="E317" s="58" t="str">
        <f t="shared" si="49"/>
        <v>M_22</v>
      </c>
      <c r="F317" s="156" t="s">
        <v>28</v>
      </c>
      <c r="G317" s="128" t="str">
        <f t="shared" si="50"/>
        <v>6 M_22 Semoir semis direct (réalise la préparation localisée du lit de semence et positionnement de la semence en terre)</v>
      </c>
      <c r="H317" s="129" t="s">
        <v>120</v>
      </c>
      <c r="I317" s="130" t="s">
        <v>12</v>
      </c>
      <c r="J317" s="135"/>
      <c r="K317" s="133"/>
      <c r="L317" s="29">
        <f t="shared" si="51"/>
        <v>113</v>
      </c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</row>
    <row r="318" spans="1:249" s="41" customFormat="1" ht="79.5" thickBot="1" x14ac:dyDescent="0.3">
      <c r="A318" s="149" t="s">
        <v>244</v>
      </c>
      <c r="B318" s="150"/>
      <c r="C318" s="150">
        <f t="shared" si="48"/>
        <v>6</v>
      </c>
      <c r="D318" s="156" t="s">
        <v>28</v>
      </c>
      <c r="E318" s="58" t="str">
        <f t="shared" si="49"/>
        <v>M_22</v>
      </c>
      <c r="F318" s="156" t="s">
        <v>28</v>
      </c>
      <c r="G318" s="128" t="str">
        <f t="shared" si="50"/>
        <v>6 M_22 Semoir sursemis prairies</v>
      </c>
      <c r="H318" s="129" t="s">
        <v>189</v>
      </c>
      <c r="I318" s="130" t="s">
        <v>12</v>
      </c>
      <c r="J318" s="50"/>
      <c r="K318" s="49"/>
      <c r="L318" s="29">
        <f t="shared" si="51"/>
        <v>24</v>
      </c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</row>
    <row r="319" spans="1:249" s="41" customFormat="1" ht="79.5" thickBot="1" x14ac:dyDescent="0.3">
      <c r="A319" s="149" t="s">
        <v>244</v>
      </c>
      <c r="B319" s="150"/>
      <c r="C319" s="150">
        <f t="shared" si="48"/>
        <v>6</v>
      </c>
      <c r="D319" s="156" t="s">
        <v>28</v>
      </c>
      <c r="E319" s="58" t="str">
        <f t="shared" si="49"/>
        <v>M_22</v>
      </c>
      <c r="F319" s="156" t="s">
        <v>28</v>
      </c>
      <c r="G319" s="128" t="str">
        <f t="shared" si="50"/>
        <v>6 M_22 Semoir tout type</v>
      </c>
      <c r="H319" s="129" t="s">
        <v>256</v>
      </c>
      <c r="I319" s="130" t="s">
        <v>12</v>
      </c>
      <c r="J319" s="50"/>
      <c r="K319" s="49"/>
      <c r="L319" s="29">
        <f t="shared" si="51"/>
        <v>16</v>
      </c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</row>
    <row r="320" spans="1:249" s="41" customFormat="1" ht="79.5" thickBot="1" x14ac:dyDescent="0.3">
      <c r="A320" s="149" t="s">
        <v>244</v>
      </c>
      <c r="B320" s="150"/>
      <c r="C320" s="150">
        <f t="shared" si="48"/>
        <v>6</v>
      </c>
      <c r="D320" s="156" t="s">
        <v>28</v>
      </c>
      <c r="E320" s="58" t="str">
        <f t="shared" si="49"/>
        <v>M_22</v>
      </c>
      <c r="F320" s="156" t="s">
        <v>28</v>
      </c>
      <c r="G320" s="128" t="str">
        <f t="shared" si="50"/>
        <v>6 M_22 Semoir viticole</v>
      </c>
      <c r="H320" s="129" t="s">
        <v>102</v>
      </c>
      <c r="I320" s="130" t="s">
        <v>12</v>
      </c>
      <c r="J320" s="50"/>
      <c r="K320" s="49"/>
      <c r="L320" s="29">
        <f t="shared" si="51"/>
        <v>15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</row>
    <row r="321" spans="1:249" s="41" customFormat="1" ht="79.5" thickBot="1" x14ac:dyDescent="0.3">
      <c r="A321" s="149" t="s">
        <v>244</v>
      </c>
      <c r="B321" s="150"/>
      <c r="C321" s="150">
        <f t="shared" si="48"/>
        <v>6</v>
      </c>
      <c r="D321" s="156" t="s">
        <v>28</v>
      </c>
      <c r="E321" s="58" t="str">
        <f t="shared" si="49"/>
        <v>M_22</v>
      </c>
      <c r="F321" s="156" t="s">
        <v>28</v>
      </c>
      <c r="G321" s="128" t="str">
        <f t="shared" si="50"/>
        <v>6 M_22 Stations météos connectées + OAD (Outils d'Aide à la Décision)</v>
      </c>
      <c r="H321" s="129" t="s">
        <v>135</v>
      </c>
      <c r="I321" s="130" t="s">
        <v>12</v>
      </c>
      <c r="J321" s="50"/>
      <c r="K321" s="49"/>
      <c r="L321" s="29">
        <f t="shared" si="51"/>
        <v>62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</row>
    <row r="322" spans="1:249" s="41" customFormat="1" ht="79.5" thickBot="1" x14ac:dyDescent="0.3">
      <c r="A322" s="149" t="s">
        <v>244</v>
      </c>
      <c r="B322" s="150"/>
      <c r="C322" s="150">
        <f t="shared" si="48"/>
        <v>6</v>
      </c>
      <c r="D322" s="156" t="s">
        <v>28</v>
      </c>
      <c r="E322" s="58" t="str">
        <f t="shared" si="49"/>
        <v>M_22</v>
      </c>
      <c r="F322" s="156" t="s">
        <v>28</v>
      </c>
      <c r="G322" s="128" t="str">
        <f t="shared" si="50"/>
        <v>6 M_22 Strip-till</v>
      </c>
      <c r="H322" s="129" t="s">
        <v>116</v>
      </c>
      <c r="I322" s="130" t="s">
        <v>12</v>
      </c>
      <c r="J322" s="135"/>
      <c r="K322" s="133"/>
      <c r="L322" s="29">
        <f t="shared" si="51"/>
        <v>10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</row>
    <row r="323" spans="1:249" s="41" customFormat="1" ht="79.5" thickBot="1" x14ac:dyDescent="0.3">
      <c r="A323" s="149" t="s">
        <v>244</v>
      </c>
      <c r="B323" s="150"/>
      <c r="C323" s="150">
        <f t="shared" si="48"/>
        <v>6</v>
      </c>
      <c r="D323" s="156" t="s">
        <v>28</v>
      </c>
      <c r="E323" s="58" t="str">
        <f t="shared" si="49"/>
        <v>M_22</v>
      </c>
      <c r="F323" s="156" t="s">
        <v>28</v>
      </c>
      <c r="G323" s="128" t="str">
        <f t="shared" si="50"/>
        <v>6 M_22 Surcoût * sur porte-outils compacts adaptés pente moyenne et vigne dont l’équipement éligible comprend : bloc hydraulique latéral, pont avant freiné, empattement élargi, centre de gravité surbaissé, pneumatiques basse pression et attelage frontal et/ou latéral adapté au travail spécifique vigne en déport</v>
      </c>
      <c r="H323" s="129" t="s">
        <v>257</v>
      </c>
      <c r="I323" s="130" t="s">
        <v>12</v>
      </c>
      <c r="J323" s="50"/>
      <c r="K323" s="49"/>
      <c r="L323" s="29">
        <f t="shared" si="51"/>
        <v>305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</row>
    <row r="324" spans="1:249" s="41" customFormat="1" ht="79.5" thickBot="1" x14ac:dyDescent="0.3">
      <c r="A324" s="149" t="s">
        <v>244</v>
      </c>
      <c r="B324" s="150"/>
      <c r="C324" s="150">
        <f t="shared" si="48"/>
        <v>6</v>
      </c>
      <c r="D324" s="156" t="s">
        <v>28</v>
      </c>
      <c r="E324" s="58" t="str">
        <f t="shared" si="49"/>
        <v>M_22</v>
      </c>
      <c r="F324" s="156" t="s">
        <v>28</v>
      </c>
      <c r="G324" s="128" t="str">
        <f t="shared" si="50"/>
        <v>6 M_22 Surcoût * sur porte-outils compacts adaptés pente moyenne, avec 4 roues directionnelles et variation continue, rayon de braquage réduit, centre de gravité surbaissé</v>
      </c>
      <c r="H324" s="129" t="s">
        <v>258</v>
      </c>
      <c r="I324" s="130" t="s">
        <v>12</v>
      </c>
      <c r="J324" s="135"/>
      <c r="K324" s="133"/>
      <c r="L324" s="29">
        <f t="shared" si="51"/>
        <v>164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</row>
    <row r="325" spans="1:249" s="41" customFormat="1" ht="79.5" thickBot="1" x14ac:dyDescent="0.3">
      <c r="A325" s="149" t="s">
        <v>244</v>
      </c>
      <c r="B325" s="150"/>
      <c r="C325" s="150">
        <f t="shared" si="48"/>
        <v>6</v>
      </c>
      <c r="D325" s="156" t="s">
        <v>28</v>
      </c>
      <c r="E325" s="58" t="str">
        <f t="shared" si="49"/>
        <v>M_22</v>
      </c>
      <c r="F325" s="156" t="s">
        <v>28</v>
      </c>
      <c r="G325" s="128" t="str">
        <f t="shared" si="50"/>
        <v>6 M_22 Système de guidage automatisé (autoguidage) spécifique au désherbage mécanique</v>
      </c>
      <c r="H325" s="129" t="s">
        <v>92</v>
      </c>
      <c r="I325" s="130" t="s">
        <v>12</v>
      </c>
      <c r="J325" s="135"/>
      <c r="K325" s="133"/>
      <c r="L325" s="29">
        <f t="shared" si="51"/>
        <v>78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</row>
    <row r="326" spans="1:249" s="41" customFormat="1" ht="79.5" thickBot="1" x14ac:dyDescent="0.3">
      <c r="A326" s="149" t="s">
        <v>244</v>
      </c>
      <c r="B326" s="150"/>
      <c r="C326" s="150">
        <f t="shared" si="48"/>
        <v>6</v>
      </c>
      <c r="D326" s="156" t="s">
        <v>28</v>
      </c>
      <c r="E326" s="58" t="str">
        <f t="shared" si="49"/>
        <v>M_22</v>
      </c>
      <c r="F326" s="156" t="s">
        <v>28</v>
      </c>
      <c r="G326" s="128" t="str">
        <f t="shared" si="50"/>
        <v>6 M_22 Système de guidage manuel spécifique au désherbage mécanique</v>
      </c>
      <c r="H326" s="129" t="s">
        <v>242</v>
      </c>
      <c r="I326" s="130" t="s">
        <v>12</v>
      </c>
      <c r="J326" s="135"/>
      <c r="K326" s="133"/>
      <c r="L326" s="29">
        <f t="shared" si="51"/>
        <v>60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</row>
    <row r="327" spans="1:249" s="41" customFormat="1" ht="79.5" thickBot="1" x14ac:dyDescent="0.3">
      <c r="A327" s="149" t="s">
        <v>244</v>
      </c>
      <c r="B327" s="150"/>
      <c r="C327" s="150">
        <f t="shared" si="48"/>
        <v>6</v>
      </c>
      <c r="D327" s="156" t="s">
        <v>28</v>
      </c>
      <c r="E327" s="58" t="str">
        <f t="shared" si="49"/>
        <v>M_22</v>
      </c>
      <c r="F327" s="156" t="s">
        <v>28</v>
      </c>
      <c r="G327" s="128" t="str">
        <f t="shared" si="50"/>
        <v>6 M_22 Système spécifique binage sur le rang et inter-rang</v>
      </c>
      <c r="H327" s="129" t="s">
        <v>91</v>
      </c>
      <c r="I327" s="130" t="s">
        <v>12</v>
      </c>
      <c r="J327" s="135"/>
      <c r="K327" s="133"/>
      <c r="L327" s="29">
        <f t="shared" si="51"/>
        <v>51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</row>
    <row r="328" spans="1:249" s="41" customFormat="1" ht="79.5" thickBot="1" x14ac:dyDescent="0.3">
      <c r="A328" s="149" t="s">
        <v>244</v>
      </c>
      <c r="B328" s="150"/>
      <c r="C328" s="150">
        <f t="shared" si="48"/>
        <v>6</v>
      </c>
      <c r="D328" s="156" t="s">
        <v>28</v>
      </c>
      <c r="E328" s="58" t="str">
        <f t="shared" si="49"/>
        <v>M_22</v>
      </c>
      <c r="F328" s="156" t="s">
        <v>28</v>
      </c>
      <c r="G328" s="128" t="str">
        <f t="shared" si="50"/>
        <v>6 M_22 Tarière</v>
      </c>
      <c r="H328" s="129" t="s">
        <v>169</v>
      </c>
      <c r="I328" s="130" t="s">
        <v>12</v>
      </c>
      <c r="J328" s="135"/>
      <c r="K328" s="133"/>
      <c r="L328" s="29">
        <f t="shared" si="51"/>
        <v>7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</row>
    <row r="329" spans="1:249" s="41" customFormat="1" ht="79.5" thickBot="1" x14ac:dyDescent="0.3">
      <c r="A329" s="149" t="s">
        <v>244</v>
      </c>
      <c r="B329" s="150"/>
      <c r="C329" s="150">
        <f t="shared" si="48"/>
        <v>6</v>
      </c>
      <c r="D329" s="156" t="s">
        <v>28</v>
      </c>
      <c r="E329" s="58" t="str">
        <f t="shared" si="49"/>
        <v>M_22</v>
      </c>
      <c r="F329" s="156" t="s">
        <v>28</v>
      </c>
      <c r="G329" s="128" t="str">
        <f t="shared" si="50"/>
        <v>6 M_22 Toasteur (matériel pour le toastage des graines)</v>
      </c>
      <c r="H329" s="129" t="s">
        <v>171</v>
      </c>
      <c r="I329" s="130" t="s">
        <v>12</v>
      </c>
      <c r="J329" s="135"/>
      <c r="K329" s="133"/>
      <c r="L329" s="29">
        <f t="shared" si="51"/>
        <v>48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</row>
    <row r="330" spans="1:249" s="41" customFormat="1" ht="79.5" thickBot="1" x14ac:dyDescent="0.3">
      <c r="A330" s="149" t="s">
        <v>244</v>
      </c>
      <c r="B330" s="150"/>
      <c r="C330" s="150">
        <f t="shared" si="48"/>
        <v>6</v>
      </c>
      <c r="D330" s="156" t="s">
        <v>28</v>
      </c>
      <c r="E330" s="58" t="str">
        <f t="shared" si="49"/>
        <v>M_22</v>
      </c>
      <c r="F330" s="156" t="s">
        <v>28</v>
      </c>
      <c r="G330" s="128" t="str">
        <f t="shared" si="50"/>
        <v>6 M_22 Tondeuse intercep</v>
      </c>
      <c r="H330" s="129" t="s">
        <v>93</v>
      </c>
      <c r="I330" s="130" t="s">
        <v>12</v>
      </c>
      <c r="J330" s="135"/>
      <c r="K330" s="133"/>
      <c r="L330" s="29">
        <f t="shared" si="51"/>
        <v>17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</row>
    <row r="331" spans="1:249" s="41" customFormat="1" ht="79.5" thickBot="1" x14ac:dyDescent="0.3">
      <c r="A331" s="149" t="s">
        <v>244</v>
      </c>
      <c r="B331" s="150"/>
      <c r="C331" s="150">
        <f t="shared" si="48"/>
        <v>6</v>
      </c>
      <c r="D331" s="156" t="s">
        <v>28</v>
      </c>
      <c r="E331" s="58" t="str">
        <f t="shared" si="49"/>
        <v>M_22</v>
      </c>
      <c r="F331" s="156" t="s">
        <v>28</v>
      </c>
      <c r="G331" s="128" t="str">
        <f t="shared" si="50"/>
        <v>6 M_22 Tondeuse portée avec satellite viticole</v>
      </c>
      <c r="H331" s="129" t="s">
        <v>94</v>
      </c>
      <c r="I331" s="130" t="s">
        <v>12</v>
      </c>
      <c r="J331" s="135"/>
      <c r="K331" s="133"/>
      <c r="L331" s="29">
        <f t="shared" si="51"/>
        <v>39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</row>
    <row r="332" spans="1:249" s="41" customFormat="1" ht="79.5" thickBot="1" x14ac:dyDescent="0.3">
      <c r="A332" s="149" t="s">
        <v>244</v>
      </c>
      <c r="B332" s="150"/>
      <c r="C332" s="150">
        <f t="shared" si="48"/>
        <v>6</v>
      </c>
      <c r="D332" s="156" t="s">
        <v>28</v>
      </c>
      <c r="E332" s="58" t="str">
        <f t="shared" si="49"/>
        <v>M_22</v>
      </c>
      <c r="F332" s="156" t="s">
        <v>28</v>
      </c>
      <c r="G332" s="128" t="str">
        <f t="shared" si="50"/>
        <v>6 M_22 Tonne à lisier avec rampe pendillard, avec ou sans patins ou, avec ou sans autre enfouisseur</v>
      </c>
      <c r="H332" s="129" t="s">
        <v>191</v>
      </c>
      <c r="I332" s="130" t="s">
        <v>12</v>
      </c>
      <c r="J332" s="135"/>
      <c r="K332" s="133"/>
      <c r="L332" s="29">
        <f t="shared" si="51"/>
        <v>92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</row>
    <row r="333" spans="1:249" s="41" customFormat="1" ht="79.5" thickBot="1" x14ac:dyDescent="0.3">
      <c r="A333" s="149" t="s">
        <v>244</v>
      </c>
      <c r="B333" s="150"/>
      <c r="C333" s="150">
        <f t="shared" si="48"/>
        <v>6</v>
      </c>
      <c r="D333" s="156" t="s">
        <v>28</v>
      </c>
      <c r="E333" s="58" t="str">
        <f t="shared" si="49"/>
        <v>M_22</v>
      </c>
      <c r="F333" s="156" t="s">
        <v>28</v>
      </c>
      <c r="G333" s="128" t="str">
        <f t="shared" si="50"/>
        <v>6 M_22 Tout type de pailleuses</v>
      </c>
      <c r="H333" s="129" t="s">
        <v>243</v>
      </c>
      <c r="I333" s="130" t="s">
        <v>12</v>
      </c>
      <c r="J333" s="135"/>
      <c r="K333" s="133"/>
      <c r="L333" s="29">
        <f t="shared" si="51"/>
        <v>23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</row>
    <row r="334" spans="1:249" s="41" customFormat="1" ht="79.5" thickBot="1" x14ac:dyDescent="0.3">
      <c r="A334" s="149" t="s">
        <v>244</v>
      </c>
      <c r="B334" s="150"/>
      <c r="C334" s="150">
        <f t="shared" ref="C334" si="52">INDEX(valeur,MATCH(A334,Type,0))</f>
        <v>6</v>
      </c>
      <c r="D334" s="156" t="s">
        <v>28</v>
      </c>
      <c r="E334" s="58" t="str">
        <f t="shared" ref="E334" si="53">INDEX(Nature,MATCH(D334,NatMat,0))</f>
        <v>M_22</v>
      </c>
      <c r="F334" s="156"/>
      <c r="G334" s="128" t="str">
        <f t="shared" ref="G334" si="54">IFERROR(C334&amp;" "&amp;E334&amp;" "&amp;H334,"")</f>
        <v>6 M_22 Tracteur agricole</v>
      </c>
      <c r="H334" s="129" t="s">
        <v>11</v>
      </c>
      <c r="I334" s="130" t="s">
        <v>12</v>
      </c>
      <c r="J334" s="135"/>
      <c r="K334" s="133"/>
      <c r="L334" s="29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</row>
    <row r="335" spans="1:249" s="41" customFormat="1" ht="79.5" thickBot="1" x14ac:dyDescent="0.3">
      <c r="A335" s="149" t="s">
        <v>244</v>
      </c>
      <c r="B335" s="150"/>
      <c r="C335" s="150">
        <f t="shared" si="48"/>
        <v>6</v>
      </c>
      <c r="D335" s="156" t="s">
        <v>28</v>
      </c>
      <c r="E335" s="58" t="str">
        <f t="shared" si="49"/>
        <v>M_22</v>
      </c>
      <c r="F335" s="156" t="s">
        <v>28</v>
      </c>
      <c r="G335" s="128" t="str">
        <f t="shared" si="50"/>
        <v>6 M_22 Tracteur agricole électrique ou Bio GNV (1 tracteur maximum de ce type par appel à projets)</v>
      </c>
      <c r="H335" s="129" t="s">
        <v>58</v>
      </c>
      <c r="I335" s="130" t="s">
        <v>12</v>
      </c>
      <c r="J335" s="135"/>
      <c r="K335" s="133"/>
      <c r="L335" s="29">
        <f t="shared" si="51"/>
        <v>91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</row>
    <row r="336" spans="1:249" s="41" customFormat="1" ht="79.5" thickBot="1" x14ac:dyDescent="0.3">
      <c r="A336" s="149" t="s">
        <v>244</v>
      </c>
      <c r="B336" s="150"/>
      <c r="C336" s="150">
        <f t="shared" si="48"/>
        <v>6</v>
      </c>
      <c r="D336" s="156" t="s">
        <v>28</v>
      </c>
      <c r="E336" s="58" t="str">
        <f t="shared" si="49"/>
        <v>M_22</v>
      </c>
      <c r="F336" s="156" t="s">
        <v>28</v>
      </c>
      <c r="G336" s="128" t="str">
        <f t="shared" si="50"/>
        <v>6 M_22 Transporteur possédant 4 roues d’égales dimensions avec centre de gravité surbaissé et attelage avant ou arrière, avec articulation centrale possible</v>
      </c>
      <c r="H336" s="129" t="s">
        <v>218</v>
      </c>
      <c r="I336" s="130" t="s">
        <v>12</v>
      </c>
      <c r="J336" s="50"/>
      <c r="K336" s="48"/>
      <c r="L336" s="29">
        <f t="shared" si="51"/>
        <v>149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</row>
    <row r="337" spans="1:249" s="41" customFormat="1" ht="79.5" thickBot="1" x14ac:dyDescent="0.3">
      <c r="A337" s="149" t="s">
        <v>244</v>
      </c>
      <c r="B337" s="150"/>
      <c r="C337" s="150">
        <f t="shared" si="48"/>
        <v>6</v>
      </c>
      <c r="D337" s="156" t="s">
        <v>28</v>
      </c>
      <c r="E337" s="58" t="str">
        <f t="shared" si="49"/>
        <v>M_22</v>
      </c>
      <c r="F337" s="156" t="s">
        <v>28</v>
      </c>
      <c r="G337" s="128" t="str">
        <f t="shared" si="50"/>
        <v>6 M_22 Trémie tout type</v>
      </c>
      <c r="H337" s="129" t="s">
        <v>39</v>
      </c>
      <c r="I337" s="130" t="s">
        <v>12</v>
      </c>
      <c r="J337" s="135"/>
      <c r="K337" s="133"/>
      <c r="L337" s="29">
        <f t="shared" si="51"/>
        <v>16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</row>
    <row r="338" spans="1:249" s="41" customFormat="1" ht="79.5" thickBot="1" x14ac:dyDescent="0.3">
      <c r="A338" s="149" t="s">
        <v>244</v>
      </c>
      <c r="B338" s="150"/>
      <c r="C338" s="150">
        <f t="shared" ref="C338:C339" si="55">INDEX(valeur,MATCH(A338,Type,0))</f>
        <v>6</v>
      </c>
      <c r="D338" s="156" t="s">
        <v>28</v>
      </c>
      <c r="E338" s="58" t="str">
        <f t="shared" ref="E338:E339" si="56">INDEX(Nature,MATCH(D338,NatMat,0))</f>
        <v>M_22</v>
      </c>
      <c r="F338" s="156" t="s">
        <v>28</v>
      </c>
      <c r="G338" s="128" t="str">
        <f t="shared" si="50"/>
        <v>6 M_22 Trieur pour couverts végétaux et cultures associées</v>
      </c>
      <c r="H338" s="129" t="s">
        <v>101</v>
      </c>
      <c r="I338" s="130" t="s">
        <v>12</v>
      </c>
      <c r="J338" s="50"/>
      <c r="K338" s="48"/>
      <c r="L338" s="29">
        <f t="shared" si="51"/>
        <v>51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</row>
    <row r="339" spans="1:249" s="41" customFormat="1" ht="79.5" thickBot="1" x14ac:dyDescent="0.3">
      <c r="A339" s="149" t="s">
        <v>244</v>
      </c>
      <c r="B339" s="163"/>
      <c r="C339" s="163">
        <f t="shared" si="55"/>
        <v>6</v>
      </c>
      <c r="D339" s="178" t="s">
        <v>28</v>
      </c>
      <c r="E339" s="67" t="str">
        <f t="shared" si="56"/>
        <v>M_22</v>
      </c>
      <c r="F339" s="178" t="s">
        <v>28</v>
      </c>
      <c r="G339" s="164" t="str">
        <f t="shared" ref="G339" si="57">IFERROR(C339&amp;" "&amp;E339&amp;" "&amp;H339,"")</f>
        <v>6 M_22 Vibroculteur</v>
      </c>
      <c r="H339" s="171" t="s">
        <v>40</v>
      </c>
      <c r="I339" s="145" t="s">
        <v>12</v>
      </c>
      <c r="J339" s="132"/>
      <c r="K339" s="51"/>
      <c r="L339" s="29">
        <f t="shared" ref="L339" si="58">LEN(H339)</f>
        <v>12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</row>
    <row r="340" spans="1:249" s="63" customFormat="1" x14ac:dyDescent="0.25">
      <c r="A340"/>
      <c r="B340" s="42"/>
      <c r="C340" s="42"/>
      <c r="D340"/>
      <c r="E340"/>
      <c r="F340"/>
      <c r="G340"/>
      <c r="H340" s="43"/>
      <c r="I340" s="120"/>
      <c r="J340" s="29"/>
      <c r="K340" s="64"/>
      <c r="L340" s="41"/>
      <c r="M340" s="41"/>
      <c r="N340" s="41"/>
      <c r="O340" s="41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</row>
    <row r="341" spans="1:249" s="63" customFormat="1" x14ac:dyDescent="0.25">
      <c r="A341"/>
      <c r="B341" s="42"/>
      <c r="C341" s="42"/>
      <c r="D341"/>
      <c r="E341"/>
      <c r="F341"/>
      <c r="G341"/>
      <c r="H341" s="43"/>
      <c r="I341" s="120"/>
      <c r="J341" s="29"/>
      <c r="K341" s="64"/>
      <c r="L341" s="41"/>
      <c r="M341" s="41"/>
      <c r="N341" s="41"/>
      <c r="O341" s="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</row>
    <row r="342" spans="1:249" s="63" customFormat="1" x14ac:dyDescent="0.25">
      <c r="A342"/>
      <c r="B342" s="42"/>
      <c r="C342" s="42"/>
      <c r="D342"/>
      <c r="E342"/>
      <c r="F342"/>
      <c r="G342"/>
      <c r="H342" s="43"/>
      <c r="I342" s="120"/>
      <c r="J342" s="29"/>
      <c r="K342" s="64"/>
      <c r="L342" s="41"/>
      <c r="M342" s="41"/>
      <c r="N342" s="41"/>
      <c r="O342" s="41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</row>
    <row r="343" spans="1:249" s="63" customFormat="1" x14ac:dyDescent="0.25">
      <c r="A343"/>
      <c r="B343" s="42"/>
      <c r="C343" s="42"/>
      <c r="D343"/>
      <c r="E343"/>
      <c r="F343"/>
      <c r="G343"/>
      <c r="H343" s="43"/>
      <c r="I343" s="120"/>
      <c r="J343" s="29"/>
      <c r="K343" s="64"/>
      <c r="L343" s="41"/>
      <c r="M343" s="41"/>
      <c r="N343" s="41"/>
      <c r="O343" s="41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</row>
    <row r="344" spans="1:249" s="63" customFormat="1" x14ac:dyDescent="0.25">
      <c r="A344"/>
      <c r="B344" s="42"/>
      <c r="C344" s="42"/>
      <c r="D344"/>
      <c r="E344"/>
      <c r="F344"/>
      <c r="G344"/>
      <c r="H344" s="43"/>
      <c r="I344" s="120"/>
      <c r="J344" s="29"/>
      <c r="K344" s="64"/>
      <c r="L344" s="41"/>
      <c r="M344" s="41"/>
      <c r="N344" s="41"/>
      <c r="O344" s="41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</row>
    <row r="345" spans="1:249" s="63" customFormat="1" x14ac:dyDescent="0.25">
      <c r="A345"/>
      <c r="B345" s="42"/>
      <c r="C345" s="42"/>
      <c r="D345"/>
      <c r="E345"/>
      <c r="F345"/>
      <c r="G345"/>
      <c r="H345" s="43"/>
      <c r="I345" s="120"/>
      <c r="J345" s="29"/>
      <c r="K345" s="64"/>
      <c r="L345" s="41"/>
      <c r="M345" s="41"/>
      <c r="N345" s="41"/>
      <c r="O345" s="41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</row>
    <row r="346" spans="1:249" s="63" customFormat="1" x14ac:dyDescent="0.25">
      <c r="A346"/>
      <c r="B346" s="42"/>
      <c r="C346" s="42"/>
      <c r="D346"/>
      <c r="E346"/>
      <c r="F346"/>
      <c r="G346"/>
      <c r="H346" s="43"/>
      <c r="I346" s="120"/>
      <c r="J346" s="29"/>
      <c r="K346" s="64"/>
      <c r="L346" s="41"/>
      <c r="M346" s="41"/>
      <c r="N346" s="41"/>
      <c r="O346" s="41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</row>
    <row r="347" spans="1:249" s="63" customFormat="1" x14ac:dyDescent="0.25">
      <c r="A347"/>
      <c r="B347" s="42"/>
      <c r="C347" s="42"/>
      <c r="D347"/>
      <c r="E347"/>
      <c r="F347"/>
      <c r="G347"/>
      <c r="H347" s="43"/>
      <c r="I347" s="120"/>
      <c r="J347" s="29"/>
      <c r="K347" s="64"/>
      <c r="L347" s="41"/>
      <c r="M347" s="41"/>
      <c r="N347" s="41"/>
      <c r="O347" s="41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</row>
    <row r="348" spans="1:249" s="63" customFormat="1" x14ac:dyDescent="0.25">
      <c r="A348"/>
      <c r="B348" s="42"/>
      <c r="C348" s="42"/>
      <c r="D348"/>
      <c r="E348"/>
      <c r="F348"/>
      <c r="G348"/>
      <c r="H348" s="43"/>
      <c r="I348" s="120"/>
      <c r="J348" s="29"/>
      <c r="K348" s="64"/>
      <c r="L348" s="41"/>
      <c r="M348" s="41"/>
      <c r="N348" s="41"/>
      <c r="O348" s="41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</row>
    <row r="349" spans="1:249" s="63" customFormat="1" x14ac:dyDescent="0.25">
      <c r="A349"/>
      <c r="B349" s="42"/>
      <c r="C349" s="42"/>
      <c r="D349"/>
      <c r="E349"/>
      <c r="F349"/>
      <c r="G349"/>
      <c r="H349" s="43"/>
      <c r="I349" s="120"/>
      <c r="J349" s="29"/>
      <c r="K349" s="64"/>
      <c r="L349" s="41"/>
      <c r="M349" s="41"/>
      <c r="N349" s="41"/>
      <c r="O349" s="41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</row>
    <row r="350" spans="1:249" s="63" customFormat="1" x14ac:dyDescent="0.25">
      <c r="A350"/>
      <c r="B350" s="42"/>
      <c r="C350" s="42"/>
      <c r="D350"/>
      <c r="E350"/>
      <c r="F350"/>
      <c r="G350"/>
      <c r="H350" s="43"/>
      <c r="I350" s="120"/>
      <c r="J350" s="29"/>
      <c r="K350" s="64"/>
      <c r="L350" s="41"/>
      <c r="M350" s="41"/>
      <c r="N350" s="41"/>
      <c r="O350" s="41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</row>
    <row r="351" spans="1:249" s="63" customFormat="1" x14ac:dyDescent="0.25">
      <c r="A351"/>
      <c r="B351" s="42"/>
      <c r="C351" s="42"/>
      <c r="D351"/>
      <c r="E351"/>
      <c r="F351"/>
      <c r="G351"/>
      <c r="H351" s="43"/>
      <c r="I351" s="120"/>
      <c r="J351" s="29"/>
      <c r="K351" s="64"/>
      <c r="L351" s="41"/>
      <c r="M351" s="41"/>
      <c r="N351" s="41"/>
      <c r="O351" s="4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</row>
    <row r="352" spans="1:249" s="63" customFormat="1" x14ac:dyDescent="0.25">
      <c r="A352"/>
      <c r="B352" s="42"/>
      <c r="C352" s="42"/>
      <c r="D352"/>
      <c r="E352"/>
      <c r="F352"/>
      <c r="G352"/>
      <c r="H352" s="43"/>
      <c r="I352" s="120"/>
      <c r="J352" s="29"/>
      <c r="K352" s="64"/>
      <c r="L352" s="41"/>
      <c r="M352" s="41"/>
      <c r="N352" s="41"/>
      <c r="O352" s="41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</row>
    <row r="353" spans="1:249" s="63" customFormat="1" x14ac:dyDescent="0.25">
      <c r="A353"/>
      <c r="B353" s="42"/>
      <c r="C353" s="42"/>
      <c r="D353"/>
      <c r="E353"/>
      <c r="F353"/>
      <c r="G353"/>
      <c r="H353" s="43"/>
      <c r="I353" s="120"/>
      <c r="J353" s="29"/>
      <c r="K353" s="64"/>
      <c r="L353" s="41"/>
      <c r="M353" s="41"/>
      <c r="N353" s="41"/>
      <c r="O353" s="41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</row>
    <row r="354" spans="1:249" s="63" customFormat="1" x14ac:dyDescent="0.25">
      <c r="A354"/>
      <c r="B354" s="42"/>
      <c r="C354" s="42"/>
      <c r="D354"/>
      <c r="E354"/>
      <c r="F354"/>
      <c r="G354"/>
      <c r="H354" s="43"/>
      <c r="I354" s="120"/>
      <c r="J354" s="29"/>
      <c r="K354" s="64"/>
      <c r="L354" s="41"/>
      <c r="M354" s="41"/>
      <c r="N354" s="41"/>
      <c r="O354" s="41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</row>
    <row r="355" spans="1:249" s="63" customFormat="1" x14ac:dyDescent="0.25">
      <c r="A355"/>
      <c r="B355" s="42"/>
      <c r="C355" s="42"/>
      <c r="D355"/>
      <c r="E355"/>
      <c r="F355"/>
      <c r="G355"/>
      <c r="H355" s="43"/>
      <c r="I355" s="120"/>
      <c r="J355" s="29"/>
      <c r="K355" s="64"/>
      <c r="L355" s="41"/>
      <c r="M355" s="41"/>
      <c r="N355" s="41"/>
      <c r="O355" s="41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</row>
    <row r="356" spans="1:249" s="63" customFormat="1" x14ac:dyDescent="0.25">
      <c r="A356"/>
      <c r="B356" s="42"/>
      <c r="C356" s="42"/>
      <c r="D356"/>
      <c r="E356"/>
      <c r="F356"/>
      <c r="G356"/>
      <c r="H356" s="43"/>
      <c r="I356" s="120"/>
      <c r="J356" s="29"/>
      <c r="K356" s="64"/>
      <c r="L356" s="41"/>
      <c r="M356" s="41"/>
      <c r="N356" s="41"/>
      <c r="O356" s="41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</row>
    <row r="357" spans="1:249" s="63" customFormat="1" x14ac:dyDescent="0.25">
      <c r="A357"/>
      <c r="B357" s="42"/>
      <c r="C357" s="42"/>
      <c r="D357"/>
      <c r="E357"/>
      <c r="F357"/>
      <c r="G357"/>
      <c r="H357" s="43"/>
      <c r="I357" s="120"/>
      <c r="J357" s="29"/>
      <c r="K357" s="64"/>
      <c r="L357" s="41"/>
      <c r="M357" s="41"/>
      <c r="N357" s="41"/>
      <c r="O357" s="41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</row>
    <row r="358" spans="1:249" s="63" customFormat="1" x14ac:dyDescent="0.25">
      <c r="A358"/>
      <c r="B358" s="42"/>
      <c r="C358" s="42"/>
      <c r="D358"/>
      <c r="E358"/>
      <c r="F358"/>
      <c r="G358"/>
      <c r="H358" s="43"/>
      <c r="I358" s="120"/>
      <c r="J358" s="29"/>
      <c r="K358" s="64"/>
      <c r="L358" s="41"/>
      <c r="M358" s="41"/>
      <c r="N358" s="41"/>
      <c r="O358" s="41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</row>
    <row r="359" spans="1:249" s="63" customFormat="1" x14ac:dyDescent="0.25">
      <c r="A359"/>
      <c r="B359" s="42"/>
      <c r="C359" s="42"/>
      <c r="D359"/>
      <c r="E359"/>
      <c r="F359"/>
      <c r="G359"/>
      <c r="H359" s="43"/>
      <c r="I359" s="120"/>
      <c r="J359" s="29"/>
      <c r="K359" s="64"/>
      <c r="L359" s="41"/>
      <c r="M359" s="41"/>
      <c r="N359" s="41"/>
      <c r="O359" s="41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</row>
    <row r="360" spans="1:249" s="63" customFormat="1" x14ac:dyDescent="0.25">
      <c r="A360"/>
      <c r="B360" s="42"/>
      <c r="C360" s="42"/>
      <c r="D360"/>
      <c r="E360"/>
      <c r="F360"/>
      <c r="G360"/>
      <c r="H360" s="43"/>
      <c r="I360" s="120"/>
      <c r="J360" s="29"/>
      <c r="K360" s="64"/>
      <c r="L360" s="41"/>
      <c r="M360" s="41"/>
      <c r="N360" s="41"/>
      <c r="O360" s="41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</row>
    <row r="361" spans="1:249" s="63" customFormat="1" x14ac:dyDescent="0.25">
      <c r="A361"/>
      <c r="B361" s="42"/>
      <c r="C361" s="42"/>
      <c r="D361"/>
      <c r="E361"/>
      <c r="F361"/>
      <c r="G361"/>
      <c r="H361" s="43"/>
      <c r="I361" s="120"/>
      <c r="J361" s="29"/>
      <c r="K361" s="64"/>
      <c r="L361" s="41"/>
      <c r="M361" s="41"/>
      <c r="N361" s="41"/>
      <c r="O361" s="4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</row>
    <row r="362" spans="1:249" s="63" customFormat="1" x14ac:dyDescent="0.25">
      <c r="A362"/>
      <c r="B362" s="42"/>
      <c r="C362" s="42"/>
      <c r="D362"/>
      <c r="E362"/>
      <c r="F362"/>
      <c r="G362"/>
      <c r="H362" s="43"/>
      <c r="I362" s="120"/>
      <c r="J362" s="29"/>
      <c r="K362" s="64"/>
      <c r="L362" s="41"/>
      <c r="M362" s="41"/>
      <c r="N362" s="41"/>
      <c r="O362" s="41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</row>
    <row r="363" spans="1:249" s="63" customFormat="1" x14ac:dyDescent="0.25">
      <c r="A363"/>
      <c r="B363" s="42"/>
      <c r="C363" s="42"/>
      <c r="D363"/>
      <c r="E363"/>
      <c r="F363"/>
      <c r="G363"/>
      <c r="H363" s="43"/>
      <c r="I363" s="120"/>
      <c r="J363" s="29"/>
      <c r="K363" s="64"/>
      <c r="L363" s="41"/>
      <c r="M363" s="41"/>
      <c r="N363" s="41"/>
      <c r="O363" s="41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</row>
    <row r="364" spans="1:249" s="63" customFormat="1" x14ac:dyDescent="0.25">
      <c r="A364"/>
      <c r="B364" s="42"/>
      <c r="C364" s="42"/>
      <c r="D364"/>
      <c r="E364"/>
      <c r="F364"/>
      <c r="G364"/>
      <c r="H364" s="43"/>
      <c r="I364" s="120"/>
      <c r="J364" s="29"/>
      <c r="K364" s="64"/>
      <c r="L364" s="41"/>
      <c r="M364" s="41"/>
      <c r="N364" s="41"/>
      <c r="O364" s="41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</row>
    <row r="365" spans="1:249" s="63" customFormat="1" x14ac:dyDescent="0.25">
      <c r="A365"/>
      <c r="B365" s="42"/>
      <c r="C365" s="42"/>
      <c r="D365"/>
      <c r="E365"/>
      <c r="F365"/>
      <c r="G365"/>
      <c r="H365" s="43"/>
      <c r="I365" s="120"/>
      <c r="J365" s="29"/>
      <c r="K365" s="64"/>
      <c r="L365" s="41"/>
      <c r="M365" s="41"/>
      <c r="N365" s="41"/>
      <c r="O365" s="41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</row>
    <row r="366" spans="1:249" s="63" customFormat="1" x14ac:dyDescent="0.25">
      <c r="A366"/>
      <c r="B366" s="42"/>
      <c r="C366" s="42"/>
      <c r="D366"/>
      <c r="E366"/>
      <c r="F366"/>
      <c r="G366"/>
      <c r="H366" s="43"/>
      <c r="I366" s="120"/>
      <c r="J366" s="29"/>
      <c r="K366" s="64"/>
      <c r="L366" s="41"/>
      <c r="M366" s="41"/>
      <c r="N366" s="41"/>
      <c r="O366" s="41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</row>
    <row r="367" spans="1:249" s="63" customFormat="1" x14ac:dyDescent="0.25">
      <c r="A367"/>
      <c r="B367" s="42"/>
      <c r="C367" s="42"/>
      <c r="D367"/>
      <c r="E367"/>
      <c r="F367"/>
      <c r="G367"/>
      <c r="H367" s="43"/>
      <c r="I367" s="120"/>
      <c r="J367" s="29"/>
      <c r="K367" s="64"/>
      <c r="L367" s="41"/>
      <c r="M367" s="41"/>
      <c r="N367" s="41"/>
      <c r="O367" s="41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</row>
    <row r="368" spans="1:249" s="63" customFormat="1" x14ac:dyDescent="0.25">
      <c r="A368"/>
      <c r="B368" s="42"/>
      <c r="C368" s="42"/>
      <c r="D368"/>
      <c r="E368"/>
      <c r="F368"/>
      <c r="G368"/>
      <c r="H368" s="43"/>
      <c r="I368" s="120"/>
      <c r="J368" s="29"/>
      <c r="K368" s="64"/>
      <c r="L368" s="41"/>
      <c r="M368" s="41"/>
      <c r="N368" s="41"/>
      <c r="O368" s="41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</row>
    <row r="369" spans="1:249" s="63" customFormat="1" x14ac:dyDescent="0.25">
      <c r="A369"/>
      <c r="B369" s="42"/>
      <c r="C369" s="42"/>
      <c r="D369"/>
      <c r="E369"/>
      <c r="F369"/>
      <c r="G369"/>
      <c r="H369" s="43"/>
      <c r="I369" s="120"/>
      <c r="J369" s="29"/>
      <c r="K369" s="64"/>
      <c r="L369" s="41"/>
      <c r="M369" s="41"/>
      <c r="N369" s="41"/>
      <c r="O369" s="41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</row>
    <row r="370" spans="1:249" s="63" customFormat="1" x14ac:dyDescent="0.25">
      <c r="A370"/>
      <c r="B370" s="42"/>
      <c r="C370" s="42"/>
      <c r="D370"/>
      <c r="E370"/>
      <c r="F370"/>
      <c r="G370"/>
      <c r="H370" s="43"/>
      <c r="I370" s="120"/>
      <c r="J370" s="29"/>
      <c r="K370" s="64"/>
      <c r="L370" s="41"/>
      <c r="M370" s="41"/>
      <c r="N370" s="41"/>
      <c r="O370" s="41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  <c r="IK370"/>
      <c r="IL370"/>
      <c r="IM370"/>
      <c r="IN370"/>
      <c r="IO370"/>
    </row>
    <row r="371" spans="1:249" s="63" customFormat="1" x14ac:dyDescent="0.25">
      <c r="A371"/>
      <c r="B371" s="42"/>
      <c r="C371" s="42"/>
      <c r="D371"/>
      <c r="E371"/>
      <c r="F371"/>
      <c r="G371"/>
      <c r="H371" s="43"/>
      <c r="I371" s="120"/>
      <c r="J371" s="29"/>
      <c r="K371" s="64"/>
      <c r="L371" s="41"/>
      <c r="M371" s="41"/>
      <c r="N371" s="41"/>
      <c r="O371" s="4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  <c r="IK371"/>
      <c r="IL371"/>
      <c r="IM371"/>
      <c r="IN371"/>
      <c r="IO371"/>
    </row>
    <row r="372" spans="1:249" s="63" customFormat="1" x14ac:dyDescent="0.25">
      <c r="A372"/>
      <c r="B372" s="42"/>
      <c r="C372" s="42"/>
      <c r="D372"/>
      <c r="E372"/>
      <c r="F372"/>
      <c r="G372"/>
      <c r="H372" s="43"/>
      <c r="I372" s="120"/>
      <c r="J372" s="29"/>
      <c r="K372" s="64"/>
      <c r="L372" s="41"/>
      <c r="M372" s="41"/>
      <c r="N372" s="41"/>
      <c r="O372" s="41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  <c r="IK372"/>
      <c r="IL372"/>
      <c r="IM372"/>
      <c r="IN372"/>
      <c r="IO372"/>
    </row>
    <row r="373" spans="1:249" s="63" customFormat="1" x14ac:dyDescent="0.25">
      <c r="A373"/>
      <c r="B373" s="42"/>
      <c r="C373" s="42"/>
      <c r="D373"/>
      <c r="E373"/>
      <c r="F373"/>
      <c r="G373"/>
      <c r="H373" s="43"/>
      <c r="I373" s="120"/>
      <c r="J373" s="29"/>
      <c r="K373" s="64"/>
      <c r="L373" s="41"/>
      <c r="M373" s="41"/>
      <c r="N373" s="41"/>
      <c r="O373" s="41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  <c r="IK373"/>
      <c r="IL373"/>
      <c r="IM373"/>
      <c r="IN373"/>
      <c r="IO373"/>
    </row>
    <row r="374" spans="1:249" s="63" customFormat="1" x14ac:dyDescent="0.25">
      <c r="A374"/>
      <c r="B374" s="42"/>
      <c r="C374" s="42"/>
      <c r="D374"/>
      <c r="E374"/>
      <c r="F374"/>
      <c r="G374"/>
      <c r="H374" s="43"/>
      <c r="I374" s="120"/>
      <c r="J374" s="29"/>
      <c r="K374" s="64"/>
      <c r="L374" s="41"/>
      <c r="M374" s="41"/>
      <c r="N374" s="41"/>
      <c r="O374" s="41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  <c r="IK374"/>
      <c r="IL374"/>
      <c r="IM374"/>
      <c r="IN374"/>
      <c r="IO374"/>
    </row>
    <row r="375" spans="1:249" s="63" customFormat="1" x14ac:dyDescent="0.25">
      <c r="A375"/>
      <c r="B375" s="42"/>
      <c r="C375" s="42"/>
      <c r="D375"/>
      <c r="E375"/>
      <c r="F375"/>
      <c r="G375"/>
      <c r="H375" s="43"/>
      <c r="I375" s="120"/>
      <c r="J375" s="29"/>
      <c r="K375" s="64"/>
      <c r="L375" s="41"/>
      <c r="M375" s="41"/>
      <c r="N375" s="41"/>
      <c r="O375" s="41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</row>
    <row r="376" spans="1:249" s="63" customFormat="1" x14ac:dyDescent="0.25">
      <c r="A376"/>
      <c r="B376" s="42"/>
      <c r="C376" s="42"/>
      <c r="D376"/>
      <c r="E376"/>
      <c r="F376"/>
      <c r="G376"/>
      <c r="H376" s="43"/>
      <c r="I376" s="120"/>
      <c r="J376" s="29"/>
      <c r="K376" s="64"/>
      <c r="L376" s="41"/>
      <c r="M376" s="41"/>
      <c r="N376" s="41"/>
      <c r="O376" s="41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</row>
    <row r="377" spans="1:249" s="63" customFormat="1" x14ac:dyDescent="0.25">
      <c r="A377"/>
      <c r="B377" s="42"/>
      <c r="C377" s="42"/>
      <c r="D377"/>
      <c r="E377"/>
      <c r="F377"/>
      <c r="G377"/>
      <c r="H377" s="43"/>
      <c r="I377" s="120"/>
      <c r="J377" s="29"/>
      <c r="K377" s="64"/>
      <c r="L377" s="41"/>
      <c r="M377" s="41"/>
      <c r="N377" s="41"/>
      <c r="O377" s="41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  <c r="IA377"/>
      <c r="IB377"/>
      <c r="IC377"/>
      <c r="ID377"/>
      <c r="IE377"/>
      <c r="IF377"/>
      <c r="IG377"/>
      <c r="IH377"/>
      <c r="II377"/>
      <c r="IJ377"/>
      <c r="IK377"/>
      <c r="IL377"/>
      <c r="IM377"/>
      <c r="IN377"/>
      <c r="IO377"/>
    </row>
    <row r="378" spans="1:249" s="63" customFormat="1" x14ac:dyDescent="0.25">
      <c r="A378"/>
      <c r="B378" s="42"/>
      <c r="C378" s="42"/>
      <c r="D378"/>
      <c r="E378"/>
      <c r="F378"/>
      <c r="G378"/>
      <c r="H378" s="43"/>
      <c r="I378" s="120"/>
      <c r="J378" s="29"/>
      <c r="K378" s="64"/>
      <c r="L378" s="41"/>
      <c r="M378" s="41"/>
      <c r="N378" s="41"/>
      <c r="O378" s="41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  <c r="IK378"/>
      <c r="IL378"/>
      <c r="IM378"/>
      <c r="IN378"/>
      <c r="IO378"/>
    </row>
    <row r="379" spans="1:249" s="63" customFormat="1" x14ac:dyDescent="0.25">
      <c r="A379"/>
      <c r="B379" s="42"/>
      <c r="C379" s="42"/>
      <c r="D379"/>
      <c r="E379"/>
      <c r="F379"/>
      <c r="G379"/>
      <c r="H379" s="43"/>
      <c r="I379" s="120"/>
      <c r="J379" s="29"/>
      <c r="K379" s="64"/>
      <c r="L379" s="41"/>
      <c r="M379" s="41"/>
      <c r="N379" s="41"/>
      <c r="O379" s="41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</row>
    <row r="380" spans="1:249" s="63" customFormat="1" x14ac:dyDescent="0.25">
      <c r="A380"/>
      <c r="B380" s="42"/>
      <c r="C380" s="42"/>
      <c r="D380"/>
      <c r="E380"/>
      <c r="F380"/>
      <c r="G380"/>
      <c r="H380" s="43"/>
      <c r="I380" s="120"/>
      <c r="J380" s="29"/>
      <c r="K380" s="64"/>
      <c r="L380" s="41"/>
      <c r="M380" s="41"/>
      <c r="N380" s="41"/>
      <c r="O380" s="41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  <c r="IK380"/>
      <c r="IL380"/>
      <c r="IM380"/>
      <c r="IN380"/>
      <c r="IO380"/>
    </row>
    <row r="381" spans="1:249" s="63" customFormat="1" x14ac:dyDescent="0.25">
      <c r="A381"/>
      <c r="B381" s="42"/>
      <c r="C381" s="42"/>
      <c r="D381"/>
      <c r="E381"/>
      <c r="F381"/>
      <c r="G381"/>
      <c r="H381" s="43"/>
      <c r="I381" s="120"/>
      <c r="J381" s="29"/>
      <c r="K381" s="64"/>
      <c r="L381" s="41"/>
      <c r="M381" s="41"/>
      <c r="N381" s="41"/>
      <c r="O381" s="4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  <c r="IK381"/>
      <c r="IL381"/>
      <c r="IM381"/>
      <c r="IN381"/>
      <c r="IO381"/>
    </row>
    <row r="382" spans="1:249" s="63" customFormat="1" x14ac:dyDescent="0.25">
      <c r="A382"/>
      <c r="B382" s="42"/>
      <c r="C382" s="42"/>
      <c r="D382"/>
      <c r="E382"/>
      <c r="F382"/>
      <c r="G382"/>
      <c r="H382" s="43"/>
      <c r="I382" s="120"/>
      <c r="J382" s="29"/>
      <c r="K382" s="64"/>
      <c r="L382" s="41"/>
      <c r="M382" s="41"/>
      <c r="N382" s="41"/>
      <c r="O382" s="41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  <c r="II382"/>
      <c r="IJ382"/>
      <c r="IK382"/>
      <c r="IL382"/>
      <c r="IM382"/>
      <c r="IN382"/>
      <c r="IO382"/>
    </row>
    <row r="383" spans="1:249" s="63" customFormat="1" x14ac:dyDescent="0.25">
      <c r="A383"/>
      <c r="B383" s="42"/>
      <c r="C383" s="42"/>
      <c r="D383"/>
      <c r="E383"/>
      <c r="F383"/>
      <c r="G383"/>
      <c r="H383" s="43"/>
      <c r="I383" s="120"/>
      <c r="J383" s="29"/>
      <c r="K383" s="64"/>
      <c r="L383" s="41"/>
      <c r="M383" s="41"/>
      <c r="N383" s="41"/>
      <c r="O383" s="41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  <c r="II383"/>
      <c r="IJ383"/>
      <c r="IK383"/>
      <c r="IL383"/>
      <c r="IM383"/>
      <c r="IN383"/>
      <c r="IO383"/>
    </row>
    <row r="384" spans="1:249" s="63" customFormat="1" x14ac:dyDescent="0.25">
      <c r="A384"/>
      <c r="B384" s="42"/>
      <c r="C384" s="42"/>
      <c r="D384"/>
      <c r="E384"/>
      <c r="F384"/>
      <c r="G384"/>
      <c r="H384" s="43"/>
      <c r="I384" s="120"/>
      <c r="J384" s="29"/>
      <c r="K384" s="64"/>
      <c r="L384" s="41"/>
      <c r="M384" s="41"/>
      <c r="N384" s="41"/>
      <c r="O384" s="41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  <c r="II384"/>
      <c r="IJ384"/>
      <c r="IK384"/>
      <c r="IL384"/>
      <c r="IM384"/>
      <c r="IN384"/>
      <c r="IO384"/>
    </row>
    <row r="385" spans="1:249" s="63" customFormat="1" x14ac:dyDescent="0.25">
      <c r="A385"/>
      <c r="B385" s="42"/>
      <c r="C385" s="42"/>
      <c r="D385"/>
      <c r="E385"/>
      <c r="F385"/>
      <c r="G385"/>
      <c r="H385" s="43"/>
      <c r="I385" s="120"/>
      <c r="J385" s="29"/>
      <c r="K385" s="64"/>
      <c r="L385" s="41"/>
      <c r="M385" s="41"/>
      <c r="N385" s="41"/>
      <c r="O385" s="41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  <c r="IA385"/>
      <c r="IB385"/>
      <c r="IC385"/>
      <c r="ID385"/>
      <c r="IE385"/>
      <c r="IF385"/>
      <c r="IG385"/>
      <c r="IH385"/>
      <c r="II385"/>
      <c r="IJ385"/>
      <c r="IK385"/>
      <c r="IL385"/>
      <c r="IM385"/>
      <c r="IN385"/>
      <c r="IO385"/>
    </row>
    <row r="386" spans="1:249" s="63" customFormat="1" x14ac:dyDescent="0.25">
      <c r="A386"/>
      <c r="B386" s="42"/>
      <c r="C386" s="42"/>
      <c r="D386"/>
      <c r="E386"/>
      <c r="F386"/>
      <c r="G386"/>
      <c r="H386" s="43"/>
      <c r="I386" s="120"/>
      <c r="J386" s="29"/>
      <c r="K386" s="64"/>
      <c r="L386" s="41"/>
      <c r="M386" s="41"/>
      <c r="N386" s="41"/>
      <c r="O386" s="41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  <c r="HA386"/>
      <c r="HB386"/>
      <c r="HC386"/>
      <c r="HD386"/>
      <c r="HE386"/>
      <c r="HF386"/>
      <c r="HG386"/>
      <c r="HH386"/>
      <c r="HI386"/>
      <c r="HJ386"/>
      <c r="HK386"/>
      <c r="HL386"/>
      <c r="HM386"/>
      <c r="HN386"/>
      <c r="HO386"/>
      <c r="HP386"/>
      <c r="HQ386"/>
      <c r="HR386"/>
      <c r="HS386"/>
      <c r="HT386"/>
      <c r="HU386"/>
      <c r="HV386"/>
      <c r="HW386"/>
      <c r="HX386"/>
      <c r="HY386"/>
      <c r="HZ386"/>
      <c r="IA386"/>
      <c r="IB386"/>
      <c r="IC386"/>
      <c r="ID386"/>
      <c r="IE386"/>
      <c r="IF386"/>
      <c r="IG386"/>
      <c r="IH386"/>
      <c r="II386"/>
      <c r="IJ386"/>
      <c r="IK386"/>
      <c r="IL386"/>
      <c r="IM386"/>
      <c r="IN386"/>
      <c r="IO386"/>
    </row>
    <row r="387" spans="1:249" s="63" customFormat="1" x14ac:dyDescent="0.25">
      <c r="A387"/>
      <c r="B387" s="42"/>
      <c r="C387" s="42"/>
      <c r="D387"/>
      <c r="E387"/>
      <c r="F387"/>
      <c r="G387"/>
      <c r="H387" s="43"/>
      <c r="I387" s="120"/>
      <c r="J387" s="29"/>
      <c r="K387" s="64"/>
      <c r="L387" s="41"/>
      <c r="M387" s="41"/>
      <c r="N387" s="41"/>
      <c r="O387" s="41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  <c r="IA387"/>
      <c r="IB387"/>
      <c r="IC387"/>
      <c r="ID387"/>
      <c r="IE387"/>
      <c r="IF387"/>
      <c r="IG387"/>
      <c r="IH387"/>
      <c r="II387"/>
      <c r="IJ387"/>
      <c r="IK387"/>
      <c r="IL387"/>
      <c r="IM387"/>
      <c r="IN387"/>
      <c r="IO387"/>
    </row>
    <row r="388" spans="1:249" s="63" customFormat="1" x14ac:dyDescent="0.25">
      <c r="A388"/>
      <c r="B388" s="42"/>
      <c r="C388" s="42"/>
      <c r="D388"/>
      <c r="E388"/>
      <c r="F388"/>
      <c r="G388"/>
      <c r="H388" s="43"/>
      <c r="I388" s="120"/>
      <c r="J388" s="29"/>
      <c r="K388" s="64"/>
      <c r="L388" s="41"/>
      <c r="M388" s="41"/>
      <c r="N388" s="41"/>
      <c r="O388" s="41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  <c r="HM388"/>
      <c r="HN388"/>
      <c r="HO388"/>
      <c r="HP388"/>
      <c r="HQ388"/>
      <c r="HR388"/>
      <c r="HS388"/>
      <c r="HT388"/>
      <c r="HU388"/>
      <c r="HV388"/>
      <c r="HW388"/>
      <c r="HX388"/>
      <c r="HY388"/>
      <c r="HZ388"/>
      <c r="IA388"/>
      <c r="IB388"/>
      <c r="IC388"/>
      <c r="ID388"/>
      <c r="IE388"/>
      <c r="IF388"/>
      <c r="IG388"/>
      <c r="IH388"/>
      <c r="II388"/>
      <c r="IJ388"/>
      <c r="IK388"/>
      <c r="IL388"/>
      <c r="IM388"/>
      <c r="IN388"/>
      <c r="IO388"/>
    </row>
    <row r="389" spans="1:249" s="63" customFormat="1" x14ac:dyDescent="0.25">
      <c r="A389"/>
      <c r="B389" s="42"/>
      <c r="C389" s="42"/>
      <c r="D389"/>
      <c r="E389"/>
      <c r="F389"/>
      <c r="G389"/>
      <c r="H389" s="43"/>
      <c r="I389" s="120"/>
      <c r="J389" s="29"/>
      <c r="K389" s="64"/>
      <c r="L389" s="41"/>
      <c r="M389" s="41"/>
      <c r="N389" s="41"/>
      <c r="O389" s="41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  <c r="II389"/>
      <c r="IJ389"/>
      <c r="IK389"/>
      <c r="IL389"/>
      <c r="IM389"/>
      <c r="IN389"/>
      <c r="IO389"/>
    </row>
    <row r="390" spans="1:249" s="63" customFormat="1" x14ac:dyDescent="0.25">
      <c r="A390"/>
      <c r="B390" s="42"/>
      <c r="C390" s="42"/>
      <c r="D390"/>
      <c r="E390"/>
      <c r="F390"/>
      <c r="G390"/>
      <c r="H390" s="43"/>
      <c r="I390" s="120"/>
      <c r="J390" s="29"/>
      <c r="K390" s="64"/>
      <c r="L390" s="41"/>
      <c r="M390" s="41"/>
      <c r="N390" s="41"/>
      <c r="O390" s="41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  <c r="IA390"/>
      <c r="IB390"/>
      <c r="IC390"/>
      <c r="ID390"/>
      <c r="IE390"/>
      <c r="IF390"/>
      <c r="IG390"/>
      <c r="IH390"/>
      <c r="II390"/>
      <c r="IJ390"/>
      <c r="IK390"/>
      <c r="IL390"/>
      <c r="IM390"/>
      <c r="IN390"/>
      <c r="IO390"/>
    </row>
    <row r="391" spans="1:249" s="63" customFormat="1" x14ac:dyDescent="0.25">
      <c r="A391"/>
      <c r="B391" s="42"/>
      <c r="C391" s="42"/>
      <c r="D391"/>
      <c r="E391"/>
      <c r="F391"/>
      <c r="G391"/>
      <c r="H391" s="43"/>
      <c r="I391" s="120"/>
      <c r="J391" s="29"/>
      <c r="K391" s="64"/>
      <c r="L391" s="41"/>
      <c r="M391" s="41"/>
      <c r="N391" s="41"/>
      <c r="O391" s="4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  <c r="IA391"/>
      <c r="IB391"/>
      <c r="IC391"/>
      <c r="ID391"/>
      <c r="IE391"/>
      <c r="IF391"/>
      <c r="IG391"/>
      <c r="IH391"/>
      <c r="II391"/>
      <c r="IJ391"/>
      <c r="IK391"/>
      <c r="IL391"/>
      <c r="IM391"/>
      <c r="IN391"/>
      <c r="IO391"/>
    </row>
    <row r="392" spans="1:249" s="63" customFormat="1" x14ac:dyDescent="0.25">
      <c r="A392"/>
      <c r="B392" s="42"/>
      <c r="C392" s="42"/>
      <c r="D392"/>
      <c r="E392"/>
      <c r="F392"/>
      <c r="G392"/>
      <c r="H392" s="43"/>
      <c r="I392" s="120"/>
      <c r="J392" s="29"/>
      <c r="K392" s="64"/>
      <c r="L392" s="41"/>
      <c r="M392" s="41"/>
      <c r="N392" s="41"/>
      <c r="O392" s="41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</row>
    <row r="393" spans="1:249" s="63" customFormat="1" x14ac:dyDescent="0.25">
      <c r="A393"/>
      <c r="B393" s="42"/>
      <c r="C393" s="42"/>
      <c r="D393"/>
      <c r="E393"/>
      <c r="F393"/>
      <c r="G393"/>
      <c r="H393" s="43"/>
      <c r="I393" s="120"/>
      <c r="J393" s="29"/>
      <c r="K393" s="64"/>
      <c r="L393" s="41"/>
      <c r="M393" s="41"/>
      <c r="N393" s="41"/>
      <c r="O393" s="41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  <c r="II393"/>
      <c r="IJ393"/>
      <c r="IK393"/>
      <c r="IL393"/>
      <c r="IM393"/>
      <c r="IN393"/>
      <c r="IO393"/>
    </row>
    <row r="394" spans="1:249" s="63" customFormat="1" x14ac:dyDescent="0.25">
      <c r="A394"/>
      <c r="B394" s="42"/>
      <c r="C394" s="42"/>
      <c r="D394"/>
      <c r="E394"/>
      <c r="F394"/>
      <c r="G394"/>
      <c r="H394" s="43"/>
      <c r="I394" s="120"/>
      <c r="J394" s="29"/>
      <c r="K394" s="64"/>
      <c r="L394" s="41"/>
      <c r="M394" s="41"/>
      <c r="N394" s="41"/>
      <c r="O394" s="41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</row>
    <row r="395" spans="1:249" s="63" customFormat="1" x14ac:dyDescent="0.25">
      <c r="A395"/>
      <c r="B395" s="42"/>
      <c r="C395" s="42"/>
      <c r="D395"/>
      <c r="E395"/>
      <c r="F395"/>
      <c r="G395"/>
      <c r="H395" s="43"/>
      <c r="I395" s="120"/>
      <c r="J395" s="29"/>
      <c r="K395" s="64"/>
      <c r="L395" s="41"/>
      <c r="M395" s="41"/>
      <c r="N395" s="41"/>
      <c r="O395" s="41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  <c r="HM395"/>
      <c r="HN395"/>
      <c r="HO395"/>
      <c r="HP395"/>
      <c r="HQ395"/>
      <c r="HR395"/>
      <c r="HS395"/>
      <c r="HT395"/>
      <c r="HU395"/>
      <c r="HV395"/>
      <c r="HW395"/>
      <c r="HX395"/>
      <c r="HY395"/>
      <c r="HZ395"/>
      <c r="IA395"/>
      <c r="IB395"/>
      <c r="IC395"/>
      <c r="ID395"/>
      <c r="IE395"/>
      <c r="IF395"/>
      <c r="IG395"/>
      <c r="IH395"/>
      <c r="II395"/>
      <c r="IJ395"/>
      <c r="IK395"/>
      <c r="IL395"/>
      <c r="IM395"/>
      <c r="IN395"/>
      <c r="IO395"/>
    </row>
    <row r="396" spans="1:249" s="63" customFormat="1" x14ac:dyDescent="0.25">
      <c r="A396"/>
      <c r="B396" s="42"/>
      <c r="C396" s="42"/>
      <c r="D396"/>
      <c r="E396"/>
      <c r="F396"/>
      <c r="G396"/>
      <c r="H396" s="43"/>
      <c r="I396" s="120"/>
      <c r="J396" s="29"/>
      <c r="K396" s="64"/>
      <c r="L396" s="41"/>
      <c r="M396" s="41"/>
      <c r="N396" s="41"/>
      <c r="O396" s="41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  <c r="HM396"/>
      <c r="HN396"/>
      <c r="HO396"/>
      <c r="HP396"/>
      <c r="HQ396"/>
      <c r="HR396"/>
      <c r="HS396"/>
      <c r="HT396"/>
      <c r="HU396"/>
      <c r="HV396"/>
      <c r="HW396"/>
      <c r="HX396"/>
      <c r="HY396"/>
      <c r="HZ396"/>
      <c r="IA396"/>
      <c r="IB396"/>
      <c r="IC396"/>
      <c r="ID396"/>
      <c r="IE396"/>
      <c r="IF396"/>
      <c r="IG396"/>
      <c r="IH396"/>
      <c r="II396"/>
      <c r="IJ396"/>
      <c r="IK396"/>
      <c r="IL396"/>
      <c r="IM396"/>
      <c r="IN396"/>
      <c r="IO396"/>
    </row>
    <row r="397" spans="1:249" s="63" customFormat="1" x14ac:dyDescent="0.25">
      <c r="A397"/>
      <c r="B397" s="42"/>
      <c r="C397" s="42"/>
      <c r="D397"/>
      <c r="E397"/>
      <c r="F397"/>
      <c r="G397"/>
      <c r="H397" s="43"/>
      <c r="I397" s="120"/>
      <c r="J397" s="29"/>
      <c r="K397" s="64"/>
      <c r="L397" s="41"/>
      <c r="M397" s="41"/>
      <c r="N397" s="41"/>
      <c r="O397" s="41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  <c r="II397"/>
      <c r="IJ397"/>
      <c r="IK397"/>
      <c r="IL397"/>
      <c r="IM397"/>
      <c r="IN397"/>
      <c r="IO397"/>
    </row>
    <row r="398" spans="1:249" s="63" customFormat="1" x14ac:dyDescent="0.25">
      <c r="A398"/>
      <c r="B398" s="42"/>
      <c r="C398" s="42"/>
      <c r="D398"/>
      <c r="E398"/>
      <c r="F398"/>
      <c r="G398"/>
      <c r="H398" s="43"/>
      <c r="I398" s="120"/>
      <c r="J398" s="29"/>
      <c r="K398" s="64"/>
      <c r="L398" s="41"/>
      <c r="M398" s="41"/>
      <c r="N398" s="41"/>
      <c r="O398" s="41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  <c r="II398"/>
      <c r="IJ398"/>
      <c r="IK398"/>
      <c r="IL398"/>
      <c r="IM398"/>
      <c r="IN398"/>
      <c r="IO398"/>
    </row>
    <row r="399" spans="1:249" s="63" customFormat="1" x14ac:dyDescent="0.25">
      <c r="A399"/>
      <c r="B399" s="42"/>
      <c r="C399" s="42"/>
      <c r="D399"/>
      <c r="E399"/>
      <c r="F399"/>
      <c r="G399"/>
      <c r="H399" s="43"/>
      <c r="I399" s="120"/>
      <c r="J399" s="29"/>
      <c r="K399" s="64"/>
      <c r="L399" s="41"/>
      <c r="M399" s="41"/>
      <c r="N399" s="41"/>
      <c r="O399" s="41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</row>
    <row r="400" spans="1:249" s="63" customFormat="1" x14ac:dyDescent="0.25">
      <c r="A400"/>
      <c r="B400" s="42"/>
      <c r="C400" s="42"/>
      <c r="D400"/>
      <c r="E400"/>
      <c r="F400"/>
      <c r="G400"/>
      <c r="H400" s="43"/>
      <c r="I400" s="120"/>
      <c r="J400" s="29"/>
      <c r="K400" s="64"/>
      <c r="L400" s="41"/>
      <c r="M400" s="41"/>
      <c r="N400" s="41"/>
      <c r="O400" s="41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  <c r="IA400"/>
      <c r="IB400"/>
      <c r="IC400"/>
      <c r="ID400"/>
      <c r="IE400"/>
      <c r="IF400"/>
      <c r="IG400"/>
      <c r="IH400"/>
      <c r="II400"/>
      <c r="IJ400"/>
      <c r="IK400"/>
      <c r="IL400"/>
      <c r="IM400"/>
      <c r="IN400"/>
      <c r="IO400"/>
    </row>
    <row r="401" spans="1:249" s="63" customFormat="1" x14ac:dyDescent="0.25">
      <c r="A401"/>
      <c r="B401" s="42"/>
      <c r="C401" s="42"/>
      <c r="D401"/>
      <c r="E401"/>
      <c r="F401"/>
      <c r="G401"/>
      <c r="H401" s="43"/>
      <c r="I401" s="120"/>
      <c r="J401" s="29"/>
      <c r="K401" s="64"/>
      <c r="L401" s="41"/>
      <c r="M401" s="41"/>
      <c r="N401" s="41"/>
      <c r="O401" s="4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  <c r="HA401"/>
      <c r="HB401"/>
      <c r="HC401"/>
      <c r="HD401"/>
      <c r="HE401"/>
      <c r="HF401"/>
      <c r="HG401"/>
      <c r="HH401"/>
      <c r="HI401"/>
      <c r="HJ401"/>
      <c r="HK401"/>
      <c r="HL401"/>
      <c r="HM401"/>
      <c r="HN401"/>
      <c r="HO401"/>
      <c r="HP401"/>
      <c r="HQ401"/>
      <c r="HR401"/>
      <c r="HS401"/>
      <c r="HT401"/>
      <c r="HU401"/>
      <c r="HV401"/>
      <c r="HW401"/>
      <c r="HX401"/>
      <c r="HY401"/>
      <c r="HZ401"/>
      <c r="IA401"/>
      <c r="IB401"/>
      <c r="IC401"/>
      <c r="ID401"/>
      <c r="IE401"/>
      <c r="IF401"/>
      <c r="IG401"/>
      <c r="IH401"/>
      <c r="II401"/>
      <c r="IJ401"/>
      <c r="IK401"/>
      <c r="IL401"/>
      <c r="IM401"/>
      <c r="IN401"/>
      <c r="IO401"/>
    </row>
    <row r="402" spans="1:249" s="63" customFormat="1" x14ac:dyDescent="0.25">
      <c r="A402"/>
      <c r="B402" s="42"/>
      <c r="C402" s="42"/>
      <c r="D402"/>
      <c r="E402"/>
      <c r="F402"/>
      <c r="G402"/>
      <c r="H402" s="43"/>
      <c r="I402" s="120"/>
      <c r="J402" s="29"/>
      <c r="K402" s="64"/>
      <c r="L402" s="41"/>
      <c r="M402" s="41"/>
      <c r="N402" s="41"/>
      <c r="O402" s="41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  <c r="IA402"/>
      <c r="IB402"/>
      <c r="IC402"/>
      <c r="ID402"/>
      <c r="IE402"/>
      <c r="IF402"/>
      <c r="IG402"/>
      <c r="IH402"/>
      <c r="II402"/>
      <c r="IJ402"/>
      <c r="IK402"/>
      <c r="IL402"/>
      <c r="IM402"/>
      <c r="IN402"/>
      <c r="IO402"/>
    </row>
    <row r="403" spans="1:249" s="63" customFormat="1" x14ac:dyDescent="0.25">
      <c r="A403"/>
      <c r="B403" s="42"/>
      <c r="C403" s="42"/>
      <c r="D403"/>
      <c r="E403"/>
      <c r="F403"/>
      <c r="G403"/>
      <c r="H403" s="43"/>
      <c r="I403" s="120"/>
      <c r="J403" s="29"/>
      <c r="K403" s="64"/>
      <c r="L403" s="41"/>
      <c r="M403" s="41"/>
      <c r="N403" s="41"/>
      <c r="O403" s="41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  <c r="HM403"/>
      <c r="HN403"/>
      <c r="HO403"/>
      <c r="HP403"/>
      <c r="HQ403"/>
      <c r="HR403"/>
      <c r="HS403"/>
      <c r="HT403"/>
      <c r="HU403"/>
      <c r="HV403"/>
      <c r="HW403"/>
      <c r="HX403"/>
      <c r="HY403"/>
      <c r="HZ403"/>
      <c r="IA403"/>
      <c r="IB403"/>
      <c r="IC403"/>
      <c r="ID403"/>
      <c r="IE403"/>
      <c r="IF403"/>
      <c r="IG403"/>
      <c r="IH403"/>
      <c r="II403"/>
      <c r="IJ403"/>
      <c r="IK403"/>
      <c r="IL403"/>
      <c r="IM403"/>
      <c r="IN403"/>
      <c r="IO403"/>
    </row>
    <row r="404" spans="1:249" s="63" customFormat="1" x14ac:dyDescent="0.25">
      <c r="A404"/>
      <c r="B404" s="42"/>
      <c r="C404" s="42"/>
      <c r="D404"/>
      <c r="E404"/>
      <c r="F404"/>
      <c r="G404"/>
      <c r="H404" s="43"/>
      <c r="I404" s="120"/>
      <c r="J404" s="29"/>
      <c r="K404" s="64"/>
      <c r="L404" s="41"/>
      <c r="M404" s="41"/>
      <c r="N404" s="41"/>
      <c r="O404" s="41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</row>
    <row r="405" spans="1:249" s="63" customFormat="1" x14ac:dyDescent="0.25">
      <c r="A405"/>
      <c r="B405" s="42"/>
      <c r="C405" s="42"/>
      <c r="D405"/>
      <c r="E405"/>
      <c r="F405"/>
      <c r="G405"/>
      <c r="H405" s="43"/>
      <c r="I405" s="120"/>
      <c r="J405" s="29"/>
      <c r="K405" s="64"/>
      <c r="L405" s="41"/>
      <c r="M405" s="41"/>
      <c r="N405" s="41"/>
      <c r="O405" s="41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  <c r="II405"/>
      <c r="IJ405"/>
      <c r="IK405"/>
      <c r="IL405"/>
      <c r="IM405"/>
      <c r="IN405"/>
      <c r="IO405"/>
    </row>
    <row r="406" spans="1:249" s="63" customFormat="1" x14ac:dyDescent="0.25">
      <c r="A406"/>
      <c r="B406" s="42"/>
      <c r="C406" s="42"/>
      <c r="D406"/>
      <c r="E406"/>
      <c r="F406"/>
      <c r="G406"/>
      <c r="H406" s="43"/>
      <c r="I406" s="120"/>
      <c r="J406" s="29"/>
      <c r="K406" s="64"/>
      <c r="L406" s="41"/>
      <c r="M406" s="41"/>
      <c r="N406" s="41"/>
      <c r="O406" s="41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  <c r="IJ406"/>
      <c r="IK406"/>
      <c r="IL406"/>
      <c r="IM406"/>
      <c r="IN406"/>
      <c r="IO406"/>
    </row>
    <row r="407" spans="1:249" s="63" customFormat="1" x14ac:dyDescent="0.25">
      <c r="A407"/>
      <c r="B407" s="42"/>
      <c r="C407" s="42"/>
      <c r="D407"/>
      <c r="E407"/>
      <c r="F407"/>
      <c r="G407"/>
      <c r="H407" s="43"/>
      <c r="I407" s="120"/>
      <c r="J407" s="29"/>
      <c r="K407" s="64"/>
      <c r="L407" s="41"/>
      <c r="M407" s="41"/>
      <c r="N407" s="41"/>
      <c r="O407" s="41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  <c r="II407"/>
      <c r="IJ407"/>
      <c r="IK407"/>
      <c r="IL407"/>
      <c r="IM407"/>
      <c r="IN407"/>
      <c r="IO407"/>
    </row>
    <row r="408" spans="1:249" s="63" customFormat="1" x14ac:dyDescent="0.25">
      <c r="A408"/>
      <c r="B408" s="42"/>
      <c r="C408" s="42"/>
      <c r="D408"/>
      <c r="E408"/>
      <c r="F408"/>
      <c r="G408"/>
      <c r="H408" s="43"/>
      <c r="I408" s="120"/>
      <c r="J408" s="29"/>
      <c r="K408" s="64"/>
      <c r="L408" s="41"/>
      <c r="M408" s="41"/>
      <c r="N408" s="41"/>
      <c r="O408" s="41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  <c r="II408"/>
      <c r="IJ408"/>
      <c r="IK408"/>
      <c r="IL408"/>
      <c r="IM408"/>
      <c r="IN408"/>
      <c r="IO408"/>
    </row>
    <row r="409" spans="1:249" s="63" customFormat="1" x14ac:dyDescent="0.25">
      <c r="A409"/>
      <c r="B409" s="42"/>
      <c r="C409" s="42"/>
      <c r="D409"/>
      <c r="E409"/>
      <c r="F409"/>
      <c r="G409"/>
      <c r="H409" s="43"/>
      <c r="I409" s="120"/>
      <c r="J409" s="29"/>
      <c r="K409" s="64"/>
      <c r="L409" s="41"/>
      <c r="M409" s="41"/>
      <c r="N409" s="41"/>
      <c r="O409" s="41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</row>
    <row r="410" spans="1:249" s="63" customFormat="1" x14ac:dyDescent="0.25">
      <c r="A410"/>
      <c r="B410" s="42"/>
      <c r="C410" s="42"/>
      <c r="D410"/>
      <c r="E410"/>
      <c r="F410"/>
      <c r="G410"/>
      <c r="H410" s="43"/>
      <c r="I410" s="120"/>
      <c r="J410" s="29"/>
      <c r="K410" s="64"/>
      <c r="L410" s="41"/>
      <c r="M410" s="41"/>
      <c r="N410" s="41"/>
      <c r="O410" s="41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</row>
    <row r="411" spans="1:249" s="63" customFormat="1" x14ac:dyDescent="0.25">
      <c r="A411"/>
      <c r="B411" s="42"/>
      <c r="C411" s="42"/>
      <c r="D411"/>
      <c r="E411"/>
      <c r="F411"/>
      <c r="G411"/>
      <c r="H411" s="43"/>
      <c r="I411" s="120"/>
      <c r="J411" s="29"/>
      <c r="K411" s="64"/>
      <c r="L411" s="41"/>
      <c r="M411" s="41"/>
      <c r="N411" s="41"/>
      <c r="O411" s="4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</row>
    <row r="412" spans="1:249" s="63" customFormat="1" x14ac:dyDescent="0.25">
      <c r="A412"/>
      <c r="B412" s="42"/>
      <c r="C412" s="42"/>
      <c r="D412"/>
      <c r="E412"/>
      <c r="F412"/>
      <c r="G412"/>
      <c r="H412" s="43"/>
      <c r="I412" s="120"/>
      <c r="J412" s="29"/>
      <c r="K412" s="64"/>
      <c r="L412" s="41"/>
      <c r="M412" s="41"/>
      <c r="N412" s="41"/>
      <c r="O412" s="41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</row>
    <row r="413" spans="1:249" s="63" customFormat="1" x14ac:dyDescent="0.25">
      <c r="A413"/>
      <c r="B413" s="42"/>
      <c r="C413" s="42"/>
      <c r="D413"/>
      <c r="E413"/>
      <c r="F413"/>
      <c r="G413"/>
      <c r="H413" s="43"/>
      <c r="I413" s="120"/>
      <c r="J413" s="29"/>
      <c r="K413" s="64"/>
      <c r="L413" s="41"/>
      <c r="M413" s="41"/>
      <c r="N413" s="41"/>
      <c r="O413" s="41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</row>
    <row r="414" spans="1:249" s="63" customFormat="1" x14ac:dyDescent="0.25">
      <c r="A414"/>
      <c r="B414" s="42"/>
      <c r="C414" s="42"/>
      <c r="D414"/>
      <c r="E414"/>
      <c r="F414"/>
      <c r="G414"/>
      <c r="H414" s="43"/>
      <c r="I414" s="120"/>
      <c r="J414" s="29"/>
      <c r="K414" s="64"/>
      <c r="L414" s="41"/>
      <c r="M414" s="41"/>
      <c r="N414" s="41"/>
      <c r="O414" s="41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</row>
    <row r="415" spans="1:249" s="63" customFormat="1" x14ac:dyDescent="0.25">
      <c r="A415"/>
      <c r="B415" s="42"/>
      <c r="C415" s="42"/>
      <c r="D415"/>
      <c r="E415"/>
      <c r="F415"/>
      <c r="G415"/>
      <c r="H415" s="43"/>
      <c r="I415" s="120"/>
      <c r="J415" s="29"/>
      <c r="K415" s="64"/>
      <c r="L415" s="41"/>
      <c r="M415" s="41"/>
      <c r="N415" s="41"/>
      <c r="O415" s="41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</row>
    <row r="416" spans="1:249" s="63" customFormat="1" x14ac:dyDescent="0.25">
      <c r="A416"/>
      <c r="B416" s="42"/>
      <c r="C416" s="42"/>
      <c r="D416"/>
      <c r="E416"/>
      <c r="F416"/>
      <c r="G416"/>
      <c r="H416" s="43"/>
      <c r="I416" s="120"/>
      <c r="J416" s="29"/>
      <c r="K416" s="64"/>
      <c r="L416" s="41"/>
      <c r="M416" s="41"/>
      <c r="N416" s="41"/>
      <c r="O416" s="41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</row>
    <row r="417" spans="1:249" s="63" customFormat="1" x14ac:dyDescent="0.25">
      <c r="A417"/>
      <c r="B417" s="42"/>
      <c r="C417" s="42"/>
      <c r="D417"/>
      <c r="E417"/>
      <c r="F417"/>
      <c r="G417"/>
      <c r="H417" s="43"/>
      <c r="I417" s="120"/>
      <c r="J417" s="29"/>
      <c r="K417" s="64"/>
      <c r="L417" s="41"/>
      <c r="M417" s="41"/>
      <c r="N417" s="41"/>
      <c r="O417" s="41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</row>
    <row r="418" spans="1:249" s="63" customFormat="1" x14ac:dyDescent="0.25">
      <c r="A418"/>
      <c r="B418" s="42"/>
      <c r="C418" s="42"/>
      <c r="D418"/>
      <c r="E418"/>
      <c r="F418"/>
      <c r="G418"/>
      <c r="H418" s="43"/>
      <c r="I418" s="120"/>
      <c r="J418" s="29"/>
      <c r="K418" s="64"/>
      <c r="L418" s="41"/>
      <c r="M418" s="41"/>
      <c r="N418" s="41"/>
      <c r="O418" s="41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</row>
    <row r="419" spans="1:249" s="63" customFormat="1" x14ac:dyDescent="0.25">
      <c r="A419"/>
      <c r="B419" s="42"/>
      <c r="C419" s="42"/>
      <c r="D419"/>
      <c r="E419"/>
      <c r="F419"/>
      <c r="G419"/>
      <c r="H419" s="43"/>
      <c r="I419" s="120"/>
      <c r="J419" s="29"/>
      <c r="K419" s="64"/>
      <c r="L419" s="41"/>
      <c r="M419" s="41"/>
      <c r="N419" s="41"/>
      <c r="O419" s="41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</row>
    <row r="420" spans="1:249" s="63" customFormat="1" x14ac:dyDescent="0.25">
      <c r="A420"/>
      <c r="B420" s="42"/>
      <c r="C420" s="42"/>
      <c r="D420"/>
      <c r="E420"/>
      <c r="F420"/>
      <c r="G420"/>
      <c r="H420" s="43"/>
      <c r="I420" s="120"/>
      <c r="J420" s="29"/>
      <c r="K420" s="64"/>
      <c r="L420" s="41"/>
      <c r="M420" s="41"/>
      <c r="N420" s="41"/>
      <c r="O420" s="41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</row>
    <row r="421" spans="1:249" s="63" customFormat="1" x14ac:dyDescent="0.25">
      <c r="A421"/>
      <c r="B421" s="42"/>
      <c r="C421" s="42"/>
      <c r="D421"/>
      <c r="E421"/>
      <c r="F421"/>
      <c r="G421"/>
      <c r="H421" s="43"/>
      <c r="I421" s="120"/>
      <c r="J421" s="29"/>
      <c r="K421" s="64"/>
      <c r="L421" s="41"/>
      <c r="M421" s="41"/>
      <c r="N421" s="41"/>
      <c r="O421" s="4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</row>
    <row r="422" spans="1:249" s="63" customFormat="1" x14ac:dyDescent="0.25">
      <c r="A422"/>
      <c r="B422" s="42"/>
      <c r="C422" s="42"/>
      <c r="D422"/>
      <c r="E422"/>
      <c r="F422"/>
      <c r="G422"/>
      <c r="H422" s="43"/>
      <c r="I422" s="120"/>
      <c r="J422" s="29"/>
      <c r="K422" s="64"/>
      <c r="L422" s="41"/>
      <c r="M422" s="41"/>
      <c r="N422" s="41"/>
      <c r="O422" s="41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</row>
    <row r="423" spans="1:249" s="63" customFormat="1" x14ac:dyDescent="0.25">
      <c r="A423"/>
      <c r="B423" s="42"/>
      <c r="C423" s="42"/>
      <c r="D423"/>
      <c r="E423"/>
      <c r="F423"/>
      <c r="G423"/>
      <c r="H423" s="43"/>
      <c r="I423" s="120"/>
      <c r="J423" s="29"/>
      <c r="K423" s="64"/>
      <c r="L423" s="41"/>
      <c r="M423" s="41"/>
      <c r="N423" s="41"/>
      <c r="O423" s="41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</row>
    <row r="424" spans="1:249" s="63" customFormat="1" x14ac:dyDescent="0.25">
      <c r="A424"/>
      <c r="B424" s="42"/>
      <c r="C424" s="42"/>
      <c r="D424"/>
      <c r="E424"/>
      <c r="F424"/>
      <c r="G424"/>
      <c r="H424" s="43"/>
      <c r="I424" s="120"/>
      <c r="J424" s="29"/>
      <c r="K424" s="64"/>
      <c r="L424" s="41"/>
      <c r="M424" s="41"/>
      <c r="N424" s="41"/>
      <c r="O424" s="41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</row>
    <row r="425" spans="1:249" s="63" customFormat="1" x14ac:dyDescent="0.25">
      <c r="A425"/>
      <c r="B425" s="42"/>
      <c r="C425" s="42"/>
      <c r="D425"/>
      <c r="E425"/>
      <c r="F425"/>
      <c r="G425"/>
      <c r="H425" s="43"/>
      <c r="I425" s="120"/>
      <c r="J425" s="29"/>
      <c r="K425" s="64"/>
      <c r="L425" s="41"/>
      <c r="M425" s="41"/>
      <c r="N425" s="41"/>
      <c r="O425" s="41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</row>
    <row r="426" spans="1:249" s="63" customFormat="1" x14ac:dyDescent="0.25">
      <c r="A426"/>
      <c r="B426" s="42"/>
      <c r="C426" s="42"/>
      <c r="D426"/>
      <c r="E426"/>
      <c r="F426"/>
      <c r="G426"/>
      <c r="H426" s="43"/>
      <c r="I426" s="120"/>
      <c r="J426" s="29"/>
      <c r="K426" s="64"/>
      <c r="L426" s="41"/>
      <c r="M426" s="41"/>
      <c r="N426" s="41"/>
      <c r="O426" s="41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</row>
    <row r="427" spans="1:249" s="63" customFormat="1" x14ac:dyDescent="0.25">
      <c r="A427"/>
      <c r="B427" s="42"/>
      <c r="C427" s="42"/>
      <c r="D427"/>
      <c r="E427"/>
      <c r="F427"/>
      <c r="G427"/>
      <c r="H427" s="43"/>
      <c r="I427" s="120"/>
      <c r="J427" s="29"/>
      <c r="K427" s="64"/>
      <c r="L427" s="41"/>
      <c r="M427" s="41"/>
      <c r="N427" s="41"/>
      <c r="O427" s="41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</row>
    <row r="428" spans="1:249" s="63" customFormat="1" x14ac:dyDescent="0.25">
      <c r="A428"/>
      <c r="B428" s="42"/>
      <c r="C428" s="42"/>
      <c r="D428"/>
      <c r="E428"/>
      <c r="F428"/>
      <c r="G428"/>
      <c r="H428" s="43"/>
      <c r="I428" s="120"/>
      <c r="J428" s="29"/>
      <c r="K428" s="64"/>
      <c r="L428" s="41"/>
      <c r="M428" s="41"/>
      <c r="N428" s="41"/>
      <c r="O428" s="41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</row>
    <row r="429" spans="1:249" s="63" customFormat="1" x14ac:dyDescent="0.25">
      <c r="A429"/>
      <c r="B429" s="42"/>
      <c r="C429" s="42"/>
      <c r="D429"/>
      <c r="E429"/>
      <c r="F429"/>
      <c r="G429"/>
      <c r="H429" s="43"/>
      <c r="I429" s="120"/>
      <c r="J429" s="29"/>
      <c r="K429" s="64"/>
      <c r="L429" s="41"/>
      <c r="M429" s="41"/>
      <c r="N429" s="41"/>
      <c r="O429" s="41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</row>
    <row r="430" spans="1:249" s="63" customFormat="1" x14ac:dyDescent="0.25">
      <c r="A430"/>
      <c r="B430" s="42"/>
      <c r="C430" s="42"/>
      <c r="D430"/>
      <c r="E430"/>
      <c r="F430"/>
      <c r="G430"/>
      <c r="H430" s="43"/>
      <c r="I430" s="120"/>
      <c r="J430" s="29"/>
      <c r="K430" s="64"/>
      <c r="L430" s="41"/>
      <c r="M430" s="41"/>
      <c r="N430" s="41"/>
      <c r="O430" s="41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</row>
    <row r="431" spans="1:249" s="63" customFormat="1" x14ac:dyDescent="0.25">
      <c r="A431"/>
      <c r="B431" s="42"/>
      <c r="C431" s="42"/>
      <c r="D431"/>
      <c r="E431"/>
      <c r="F431"/>
      <c r="G431"/>
      <c r="H431" s="43"/>
      <c r="I431" s="120"/>
      <c r="J431" s="29"/>
      <c r="K431" s="64"/>
      <c r="L431" s="41"/>
      <c r="M431" s="41"/>
      <c r="N431" s="41"/>
      <c r="O431" s="4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  <c r="IK431"/>
      <c r="IL431"/>
      <c r="IM431"/>
      <c r="IN431"/>
      <c r="IO431"/>
    </row>
    <row r="432" spans="1:249" s="63" customFormat="1" x14ac:dyDescent="0.25">
      <c r="A432"/>
      <c r="B432" s="42"/>
      <c r="C432" s="42"/>
      <c r="D432"/>
      <c r="E432"/>
      <c r="F432"/>
      <c r="G432"/>
      <c r="H432" s="43"/>
      <c r="I432" s="120"/>
      <c r="J432" s="29"/>
      <c r="K432" s="64"/>
      <c r="L432" s="41"/>
      <c r="M432" s="41"/>
      <c r="N432" s="41"/>
      <c r="O432" s="41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  <c r="IK432"/>
      <c r="IL432"/>
      <c r="IM432"/>
      <c r="IN432"/>
      <c r="IO432"/>
    </row>
    <row r="433" spans="1:249" s="63" customFormat="1" x14ac:dyDescent="0.25">
      <c r="A433"/>
      <c r="B433" s="42"/>
      <c r="C433" s="42"/>
      <c r="D433"/>
      <c r="E433"/>
      <c r="F433"/>
      <c r="G433"/>
      <c r="H433" s="43"/>
      <c r="I433" s="120"/>
      <c r="J433" s="29"/>
      <c r="K433" s="64"/>
      <c r="L433" s="41"/>
      <c r="M433" s="41"/>
      <c r="N433" s="41"/>
      <c r="O433" s="41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  <c r="IK433"/>
      <c r="IL433"/>
      <c r="IM433"/>
      <c r="IN433"/>
      <c r="IO433"/>
    </row>
    <row r="434" spans="1:249" s="63" customFormat="1" x14ac:dyDescent="0.25">
      <c r="A434"/>
      <c r="B434" s="42"/>
      <c r="C434" s="42"/>
      <c r="D434"/>
      <c r="E434"/>
      <c r="F434"/>
      <c r="G434"/>
      <c r="H434" s="43"/>
      <c r="I434" s="120"/>
      <c r="J434" s="29"/>
      <c r="K434" s="64"/>
      <c r="L434" s="41"/>
      <c r="M434" s="41"/>
      <c r="N434" s="41"/>
      <c r="O434" s="41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  <c r="IK434"/>
      <c r="IL434"/>
      <c r="IM434"/>
      <c r="IN434"/>
      <c r="IO434"/>
    </row>
    <row r="435" spans="1:249" s="63" customFormat="1" x14ac:dyDescent="0.25">
      <c r="A435"/>
      <c r="B435" s="42"/>
      <c r="C435" s="42"/>
      <c r="D435"/>
      <c r="E435"/>
      <c r="F435"/>
      <c r="G435"/>
      <c r="H435" s="43"/>
      <c r="I435" s="120"/>
      <c r="J435" s="29"/>
      <c r="K435" s="64"/>
      <c r="L435" s="41"/>
      <c r="M435" s="41"/>
      <c r="N435" s="41"/>
      <c r="O435" s="41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  <c r="IK435"/>
      <c r="IL435"/>
      <c r="IM435"/>
      <c r="IN435"/>
      <c r="IO435"/>
    </row>
    <row r="436" spans="1:249" s="63" customFormat="1" x14ac:dyDescent="0.25">
      <c r="A436"/>
      <c r="B436" s="42"/>
      <c r="C436" s="42"/>
      <c r="D436"/>
      <c r="E436"/>
      <c r="F436"/>
      <c r="G436"/>
      <c r="H436" s="43"/>
      <c r="I436" s="120"/>
      <c r="J436" s="29"/>
      <c r="K436" s="64"/>
      <c r="L436" s="41"/>
      <c r="M436" s="41"/>
      <c r="N436" s="41"/>
      <c r="O436" s="41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  <c r="IK436"/>
      <c r="IL436"/>
      <c r="IM436"/>
      <c r="IN436"/>
      <c r="IO436"/>
    </row>
    <row r="437" spans="1:249" s="63" customFormat="1" x14ac:dyDescent="0.25">
      <c r="A437"/>
      <c r="B437" s="42"/>
      <c r="C437" s="42"/>
      <c r="D437"/>
      <c r="E437"/>
      <c r="F437"/>
      <c r="G437"/>
      <c r="H437" s="43"/>
      <c r="I437" s="120"/>
      <c r="J437" s="29"/>
      <c r="K437" s="64"/>
      <c r="L437" s="41"/>
      <c r="M437" s="41"/>
      <c r="N437" s="41"/>
      <c r="O437" s="41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  <c r="IK437"/>
      <c r="IL437"/>
      <c r="IM437"/>
      <c r="IN437"/>
      <c r="IO437"/>
    </row>
    <row r="438" spans="1:249" s="63" customFormat="1" x14ac:dyDescent="0.25">
      <c r="A438"/>
      <c r="B438" s="42"/>
      <c r="C438" s="42"/>
      <c r="D438"/>
      <c r="E438"/>
      <c r="F438"/>
      <c r="G438"/>
      <c r="H438" s="43"/>
      <c r="I438" s="120"/>
      <c r="J438" s="29"/>
      <c r="K438" s="64"/>
      <c r="L438" s="41"/>
      <c r="M438" s="41"/>
      <c r="N438" s="41"/>
      <c r="O438" s="41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  <c r="IK438"/>
      <c r="IL438"/>
      <c r="IM438"/>
      <c r="IN438"/>
      <c r="IO438"/>
    </row>
    <row r="439" spans="1:249" s="63" customFormat="1" x14ac:dyDescent="0.25">
      <c r="A439"/>
      <c r="B439" s="42"/>
      <c r="C439" s="42"/>
      <c r="D439"/>
      <c r="E439"/>
      <c r="F439"/>
      <c r="G439"/>
      <c r="H439" s="43"/>
      <c r="I439" s="120"/>
      <c r="J439" s="29"/>
      <c r="K439" s="64"/>
      <c r="L439" s="41"/>
      <c r="M439" s="41"/>
      <c r="N439" s="41"/>
      <c r="O439" s="41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</row>
    <row r="440" spans="1:249" s="63" customFormat="1" x14ac:dyDescent="0.25">
      <c r="A440"/>
      <c r="B440" s="42"/>
      <c r="C440" s="42"/>
      <c r="D440"/>
      <c r="E440"/>
      <c r="F440"/>
      <c r="G440"/>
      <c r="H440" s="43"/>
      <c r="I440" s="120"/>
      <c r="J440" s="29"/>
      <c r="K440" s="64"/>
      <c r="L440" s="41"/>
      <c r="M440" s="41"/>
      <c r="N440" s="41"/>
      <c r="O440" s="41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</row>
    <row r="441" spans="1:249" s="63" customFormat="1" x14ac:dyDescent="0.25">
      <c r="A441"/>
      <c r="B441" s="42"/>
      <c r="C441" s="42"/>
      <c r="D441"/>
      <c r="E441"/>
      <c r="F441"/>
      <c r="G441"/>
      <c r="H441" s="43"/>
      <c r="I441" s="120"/>
      <c r="J441" s="29"/>
      <c r="K441" s="64"/>
      <c r="L441" s="41"/>
      <c r="M441" s="41"/>
      <c r="N441" s="41"/>
      <c r="O441" s="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  <c r="HM441"/>
      <c r="HN441"/>
      <c r="HO441"/>
      <c r="HP441"/>
      <c r="HQ441"/>
      <c r="HR441"/>
      <c r="HS441"/>
      <c r="HT441"/>
      <c r="HU441"/>
      <c r="HV441"/>
      <c r="HW441"/>
      <c r="HX441"/>
      <c r="HY441"/>
      <c r="HZ441"/>
      <c r="IA441"/>
      <c r="IB441"/>
      <c r="IC441"/>
      <c r="ID441"/>
      <c r="IE441"/>
      <c r="IF441"/>
      <c r="IG441"/>
      <c r="IH441"/>
      <c r="II441"/>
      <c r="IJ441"/>
      <c r="IK441"/>
      <c r="IL441"/>
      <c r="IM441"/>
      <c r="IN441"/>
      <c r="IO441"/>
    </row>
    <row r="442" spans="1:249" s="63" customFormat="1" x14ac:dyDescent="0.25">
      <c r="A442"/>
      <c r="B442" s="42"/>
      <c r="C442" s="42"/>
      <c r="D442"/>
      <c r="E442"/>
      <c r="F442"/>
      <c r="G442"/>
      <c r="H442" s="43"/>
      <c r="I442" s="120"/>
      <c r="J442" s="29"/>
      <c r="K442" s="64"/>
      <c r="L442" s="41"/>
      <c r="M442" s="41"/>
      <c r="N442" s="41"/>
      <c r="O442" s="41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  <c r="II442"/>
      <c r="IJ442"/>
      <c r="IK442"/>
      <c r="IL442"/>
      <c r="IM442"/>
      <c r="IN442"/>
      <c r="IO442"/>
    </row>
    <row r="443" spans="1:249" s="63" customFormat="1" x14ac:dyDescent="0.25">
      <c r="A443"/>
      <c r="B443" s="42"/>
      <c r="C443" s="42"/>
      <c r="D443"/>
      <c r="E443"/>
      <c r="F443"/>
      <c r="G443"/>
      <c r="H443" s="43"/>
      <c r="I443" s="120"/>
      <c r="J443" s="29"/>
      <c r="K443" s="64"/>
      <c r="L443" s="41"/>
      <c r="M443" s="41"/>
      <c r="N443" s="41"/>
      <c r="O443" s="41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  <c r="II443"/>
      <c r="IJ443"/>
      <c r="IK443"/>
      <c r="IL443"/>
      <c r="IM443"/>
      <c r="IN443"/>
      <c r="IO443"/>
    </row>
    <row r="444" spans="1:249" s="63" customFormat="1" x14ac:dyDescent="0.25">
      <c r="A444"/>
      <c r="B444" s="42"/>
      <c r="C444" s="42"/>
      <c r="D444"/>
      <c r="E444"/>
      <c r="F444"/>
      <c r="G444"/>
      <c r="H444" s="43"/>
      <c r="I444" s="120"/>
      <c r="J444" s="29"/>
      <c r="K444" s="64"/>
      <c r="L444" s="41"/>
      <c r="M444" s="41"/>
      <c r="N444" s="41"/>
      <c r="O444" s="41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  <c r="II444"/>
      <c r="IJ444"/>
      <c r="IK444"/>
      <c r="IL444"/>
      <c r="IM444"/>
      <c r="IN444"/>
      <c r="IO444"/>
    </row>
    <row r="445" spans="1:249" s="63" customFormat="1" x14ac:dyDescent="0.25">
      <c r="A445"/>
      <c r="B445" s="42"/>
      <c r="C445" s="42"/>
      <c r="D445"/>
      <c r="E445"/>
      <c r="F445"/>
      <c r="G445"/>
      <c r="H445" s="43"/>
      <c r="I445" s="120"/>
      <c r="J445" s="29"/>
      <c r="K445" s="64"/>
      <c r="L445" s="41"/>
      <c r="M445" s="41"/>
      <c r="N445" s="41"/>
      <c r="O445" s="41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  <c r="II445"/>
      <c r="IJ445"/>
      <c r="IK445"/>
      <c r="IL445"/>
      <c r="IM445"/>
      <c r="IN445"/>
      <c r="IO445"/>
    </row>
    <row r="446" spans="1:249" s="63" customFormat="1" x14ac:dyDescent="0.25">
      <c r="A446"/>
      <c r="B446" s="42"/>
      <c r="C446" s="42"/>
      <c r="D446"/>
      <c r="E446"/>
      <c r="F446"/>
      <c r="G446"/>
      <c r="H446" s="43"/>
      <c r="I446" s="120"/>
      <c r="J446" s="29"/>
      <c r="K446" s="64"/>
      <c r="L446" s="41"/>
      <c r="M446" s="41"/>
      <c r="N446" s="41"/>
      <c r="O446" s="41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  <c r="II446"/>
      <c r="IJ446"/>
      <c r="IK446"/>
      <c r="IL446"/>
      <c r="IM446"/>
      <c r="IN446"/>
      <c r="IO446"/>
    </row>
    <row r="447" spans="1:249" s="63" customFormat="1" x14ac:dyDescent="0.25">
      <c r="A447"/>
      <c r="B447" s="42"/>
      <c r="C447" s="42"/>
      <c r="D447"/>
      <c r="E447"/>
      <c r="F447"/>
      <c r="G447"/>
      <c r="H447" s="43"/>
      <c r="I447" s="120"/>
      <c r="J447" s="29"/>
      <c r="K447" s="64"/>
      <c r="L447" s="41"/>
      <c r="M447" s="41"/>
      <c r="N447" s="41"/>
      <c r="O447" s="41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  <c r="II447"/>
      <c r="IJ447"/>
      <c r="IK447"/>
      <c r="IL447"/>
      <c r="IM447"/>
      <c r="IN447"/>
      <c r="IO447"/>
    </row>
    <row r="448" spans="1:249" s="63" customFormat="1" x14ac:dyDescent="0.25">
      <c r="A448"/>
      <c r="B448" s="42"/>
      <c r="C448" s="42"/>
      <c r="D448"/>
      <c r="E448"/>
      <c r="F448"/>
      <c r="G448"/>
      <c r="H448" s="43"/>
      <c r="I448" s="120"/>
      <c r="J448" s="29"/>
      <c r="K448" s="64"/>
      <c r="L448" s="41"/>
      <c r="M448" s="41"/>
      <c r="N448" s="41"/>
      <c r="O448" s="41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  <c r="II448"/>
      <c r="IJ448"/>
      <c r="IK448"/>
      <c r="IL448"/>
      <c r="IM448"/>
      <c r="IN448"/>
      <c r="IO448"/>
    </row>
    <row r="449" spans="1:249" s="63" customFormat="1" x14ac:dyDescent="0.25">
      <c r="A449"/>
      <c r="B449" s="42"/>
      <c r="C449" s="42"/>
      <c r="D449"/>
      <c r="E449"/>
      <c r="F449"/>
      <c r="G449"/>
      <c r="H449" s="43"/>
      <c r="I449" s="120"/>
      <c r="J449" s="29"/>
      <c r="K449" s="64"/>
      <c r="L449" s="41"/>
      <c r="M449" s="41"/>
      <c r="N449" s="41"/>
      <c r="O449" s="41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  <c r="II449"/>
      <c r="IJ449"/>
      <c r="IK449"/>
      <c r="IL449"/>
      <c r="IM449"/>
      <c r="IN449"/>
      <c r="IO449"/>
    </row>
    <row r="450" spans="1:249" s="63" customFormat="1" x14ac:dyDescent="0.25">
      <c r="A450"/>
      <c r="B450" s="42"/>
      <c r="C450" s="42"/>
      <c r="D450"/>
      <c r="E450"/>
      <c r="F450"/>
      <c r="G450"/>
      <c r="H450" s="43"/>
      <c r="I450" s="120"/>
      <c r="J450" s="29"/>
      <c r="K450" s="64"/>
      <c r="L450" s="41"/>
      <c r="M450" s="41"/>
      <c r="N450" s="41"/>
      <c r="O450" s="41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  <c r="II450"/>
      <c r="IJ450"/>
      <c r="IK450"/>
      <c r="IL450"/>
      <c r="IM450"/>
      <c r="IN450"/>
      <c r="IO450"/>
    </row>
    <row r="451" spans="1:249" s="63" customFormat="1" x14ac:dyDescent="0.25">
      <c r="A451"/>
      <c r="B451" s="42"/>
      <c r="C451" s="42"/>
      <c r="D451"/>
      <c r="E451"/>
      <c r="F451"/>
      <c r="G451"/>
      <c r="H451" s="43"/>
      <c r="I451" s="120"/>
      <c r="J451" s="29"/>
      <c r="K451" s="64"/>
      <c r="L451" s="41"/>
      <c r="M451" s="41"/>
      <c r="N451" s="41"/>
      <c r="O451" s="4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  <c r="II451"/>
      <c r="IJ451"/>
      <c r="IK451"/>
      <c r="IL451"/>
      <c r="IM451"/>
      <c r="IN451"/>
      <c r="IO451"/>
    </row>
    <row r="452" spans="1:249" s="63" customFormat="1" x14ac:dyDescent="0.25">
      <c r="A452"/>
      <c r="B452" s="42"/>
      <c r="C452" s="42"/>
      <c r="D452"/>
      <c r="E452"/>
      <c r="F452"/>
      <c r="G452"/>
      <c r="H452" s="43"/>
      <c r="I452" s="120"/>
      <c r="J452" s="29"/>
      <c r="K452" s="64"/>
      <c r="L452" s="41"/>
      <c r="M452" s="41"/>
      <c r="N452" s="41"/>
      <c r="O452" s="41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  <c r="II452"/>
      <c r="IJ452"/>
      <c r="IK452"/>
      <c r="IL452"/>
      <c r="IM452"/>
      <c r="IN452"/>
      <c r="IO452"/>
    </row>
    <row r="453" spans="1:249" s="63" customFormat="1" x14ac:dyDescent="0.25">
      <c r="A453"/>
      <c r="B453" s="42"/>
      <c r="C453" s="42"/>
      <c r="D453"/>
      <c r="E453"/>
      <c r="F453"/>
      <c r="G453"/>
      <c r="H453" s="43"/>
      <c r="I453" s="120"/>
      <c r="J453" s="29"/>
      <c r="K453" s="64"/>
      <c r="L453" s="41"/>
      <c r="M453" s="41"/>
      <c r="N453" s="41"/>
      <c r="O453" s="41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  <c r="II453"/>
      <c r="IJ453"/>
      <c r="IK453"/>
      <c r="IL453"/>
      <c r="IM453"/>
      <c r="IN453"/>
      <c r="IO453"/>
    </row>
    <row r="454" spans="1:249" s="63" customFormat="1" x14ac:dyDescent="0.25">
      <c r="A454"/>
      <c r="B454" s="42"/>
      <c r="C454" s="42"/>
      <c r="D454"/>
      <c r="E454"/>
      <c r="F454"/>
      <c r="G454"/>
      <c r="H454" s="43"/>
      <c r="I454" s="120"/>
      <c r="J454" s="29"/>
      <c r="K454" s="64"/>
      <c r="L454" s="41"/>
      <c r="M454" s="41"/>
      <c r="N454" s="41"/>
      <c r="O454" s="41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  <c r="II454"/>
      <c r="IJ454"/>
      <c r="IK454"/>
      <c r="IL454"/>
      <c r="IM454"/>
      <c r="IN454"/>
      <c r="IO454"/>
    </row>
    <row r="455" spans="1:249" s="63" customFormat="1" x14ac:dyDescent="0.25">
      <c r="A455"/>
      <c r="B455" s="42"/>
      <c r="C455" s="42"/>
      <c r="D455"/>
      <c r="E455"/>
      <c r="F455"/>
      <c r="G455"/>
      <c r="H455" s="43"/>
      <c r="I455" s="120"/>
      <c r="J455" s="29"/>
      <c r="K455" s="64"/>
      <c r="L455" s="41"/>
      <c r="M455" s="41"/>
      <c r="N455" s="41"/>
      <c r="O455" s="41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  <c r="II455"/>
      <c r="IJ455"/>
      <c r="IK455"/>
      <c r="IL455"/>
      <c r="IM455"/>
      <c r="IN455"/>
      <c r="IO455"/>
    </row>
    <row r="456" spans="1:249" s="63" customFormat="1" x14ac:dyDescent="0.25">
      <c r="A456"/>
      <c r="B456" s="42"/>
      <c r="C456" s="42"/>
      <c r="D456"/>
      <c r="E456"/>
      <c r="F456"/>
      <c r="G456"/>
      <c r="H456" s="43"/>
      <c r="I456" s="120"/>
      <c r="J456" s="29"/>
      <c r="K456" s="64"/>
      <c r="L456" s="41"/>
      <c r="M456" s="41"/>
      <c r="N456" s="41"/>
      <c r="O456" s="41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  <c r="II456"/>
      <c r="IJ456"/>
      <c r="IK456"/>
      <c r="IL456"/>
      <c r="IM456"/>
      <c r="IN456"/>
      <c r="IO456"/>
    </row>
    <row r="457" spans="1:249" s="63" customFormat="1" x14ac:dyDescent="0.25">
      <c r="A457"/>
      <c r="B457" s="42"/>
      <c r="C457" s="42"/>
      <c r="D457"/>
      <c r="E457"/>
      <c r="F457"/>
      <c r="G457"/>
      <c r="H457" s="43"/>
      <c r="I457" s="120"/>
      <c r="J457" s="29"/>
      <c r="K457" s="64"/>
      <c r="L457" s="41"/>
      <c r="M457" s="41"/>
      <c r="N457" s="41"/>
      <c r="O457" s="41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  <c r="II457"/>
      <c r="IJ457"/>
      <c r="IK457"/>
      <c r="IL457"/>
      <c r="IM457"/>
      <c r="IN457"/>
      <c r="IO457"/>
    </row>
    <row r="458" spans="1:249" s="63" customFormat="1" x14ac:dyDescent="0.25">
      <c r="A458"/>
      <c r="B458" s="42"/>
      <c r="C458" s="42"/>
      <c r="D458"/>
      <c r="E458"/>
      <c r="F458"/>
      <c r="G458"/>
      <c r="H458" s="43"/>
      <c r="I458" s="120"/>
      <c r="J458" s="29"/>
      <c r="K458" s="64"/>
      <c r="L458" s="41"/>
      <c r="M458" s="41"/>
      <c r="N458" s="41"/>
      <c r="O458" s="41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  <c r="II458"/>
      <c r="IJ458"/>
      <c r="IK458"/>
      <c r="IL458"/>
      <c r="IM458"/>
      <c r="IN458"/>
      <c r="IO458"/>
    </row>
    <row r="459" spans="1:249" s="63" customFormat="1" x14ac:dyDescent="0.25">
      <c r="A459"/>
      <c r="B459" s="42"/>
      <c r="C459" s="42"/>
      <c r="D459"/>
      <c r="E459"/>
      <c r="F459"/>
      <c r="G459"/>
      <c r="H459" s="43"/>
      <c r="I459" s="120"/>
      <c r="J459" s="29"/>
      <c r="K459" s="64"/>
      <c r="L459" s="41"/>
      <c r="M459" s="41"/>
      <c r="N459" s="41"/>
      <c r="O459" s="41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  <c r="II459"/>
      <c r="IJ459"/>
      <c r="IK459"/>
      <c r="IL459"/>
      <c r="IM459"/>
      <c r="IN459"/>
      <c r="IO459"/>
    </row>
    <row r="460" spans="1:249" s="63" customFormat="1" x14ac:dyDescent="0.25">
      <c r="A460"/>
      <c r="B460" s="42"/>
      <c r="C460" s="42"/>
      <c r="D460"/>
      <c r="E460"/>
      <c r="F460"/>
      <c r="G460"/>
      <c r="H460" s="43"/>
      <c r="I460" s="120"/>
      <c r="J460" s="29"/>
      <c r="K460" s="64"/>
      <c r="L460" s="41"/>
      <c r="M460" s="41"/>
      <c r="N460" s="41"/>
      <c r="O460" s="41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  <c r="II460"/>
      <c r="IJ460"/>
      <c r="IK460"/>
      <c r="IL460"/>
      <c r="IM460"/>
      <c r="IN460"/>
      <c r="IO460"/>
    </row>
    <row r="461" spans="1:249" s="63" customFormat="1" x14ac:dyDescent="0.25">
      <c r="A461"/>
      <c r="B461" s="42"/>
      <c r="C461" s="42"/>
      <c r="D461"/>
      <c r="E461"/>
      <c r="F461"/>
      <c r="G461"/>
      <c r="H461" s="43"/>
      <c r="I461" s="120"/>
      <c r="J461" s="29"/>
      <c r="K461" s="64"/>
      <c r="L461" s="41"/>
      <c r="M461" s="41"/>
      <c r="N461" s="41"/>
      <c r="O461" s="4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  <c r="II461"/>
      <c r="IJ461"/>
      <c r="IK461"/>
      <c r="IL461"/>
      <c r="IM461"/>
      <c r="IN461"/>
      <c r="IO461"/>
    </row>
    <row r="462" spans="1:249" s="63" customFormat="1" x14ac:dyDescent="0.25">
      <c r="A462"/>
      <c r="B462" s="42"/>
      <c r="C462" s="42"/>
      <c r="D462"/>
      <c r="E462"/>
      <c r="F462"/>
      <c r="G462"/>
      <c r="H462" s="43"/>
      <c r="I462" s="120"/>
      <c r="J462" s="29"/>
      <c r="K462" s="64"/>
      <c r="L462" s="41"/>
      <c r="M462" s="41"/>
      <c r="N462" s="41"/>
      <c r="O462" s="41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  <c r="II462"/>
      <c r="IJ462"/>
      <c r="IK462"/>
      <c r="IL462"/>
      <c r="IM462"/>
      <c r="IN462"/>
      <c r="IO462"/>
    </row>
    <row r="463" spans="1:249" s="63" customFormat="1" x14ac:dyDescent="0.25">
      <c r="A463"/>
      <c r="B463" s="42"/>
      <c r="C463" s="42"/>
      <c r="D463"/>
      <c r="E463"/>
      <c r="F463"/>
      <c r="G463"/>
      <c r="H463" s="43"/>
      <c r="I463" s="120"/>
      <c r="J463" s="29"/>
      <c r="K463" s="64"/>
      <c r="L463" s="41"/>
      <c r="M463" s="41"/>
      <c r="N463" s="41"/>
      <c r="O463" s="41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</row>
    <row r="464" spans="1:249" s="63" customFormat="1" x14ac:dyDescent="0.25">
      <c r="A464"/>
      <c r="B464" s="42"/>
      <c r="C464" s="42"/>
      <c r="D464"/>
      <c r="E464"/>
      <c r="F464"/>
      <c r="G464"/>
      <c r="H464" s="43"/>
      <c r="I464" s="120"/>
      <c r="J464" s="29"/>
      <c r="K464" s="64"/>
      <c r="L464" s="41"/>
      <c r="M464" s="41"/>
      <c r="N464" s="41"/>
      <c r="O464" s="41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</row>
    <row r="465" spans="1:249" s="63" customFormat="1" x14ac:dyDescent="0.25">
      <c r="A465"/>
      <c r="B465" s="42"/>
      <c r="C465" s="42"/>
      <c r="D465"/>
      <c r="E465"/>
      <c r="F465"/>
      <c r="G465"/>
      <c r="H465" s="43"/>
      <c r="I465" s="120"/>
      <c r="J465" s="29"/>
      <c r="K465" s="64"/>
      <c r="L465" s="41"/>
      <c r="M465" s="41"/>
      <c r="N465" s="41"/>
      <c r="O465" s="41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</row>
    <row r="466" spans="1:249" s="63" customFormat="1" x14ac:dyDescent="0.25">
      <c r="A466"/>
      <c r="B466" s="42"/>
      <c r="C466" s="42"/>
      <c r="D466"/>
      <c r="E466"/>
      <c r="F466"/>
      <c r="G466"/>
      <c r="H466" s="43"/>
      <c r="I466" s="120"/>
      <c r="J466" s="29"/>
      <c r="K466" s="64"/>
      <c r="L466" s="41"/>
      <c r="M466" s="41"/>
      <c r="N466" s="41"/>
      <c r="O466" s="41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</row>
    <row r="467" spans="1:249" s="63" customFormat="1" x14ac:dyDescent="0.25">
      <c r="A467"/>
      <c r="B467" s="42"/>
      <c r="C467" s="42"/>
      <c r="D467"/>
      <c r="E467"/>
      <c r="F467"/>
      <c r="G467"/>
      <c r="H467" s="43"/>
      <c r="I467" s="120"/>
      <c r="J467" s="29"/>
      <c r="K467" s="64"/>
      <c r="L467" s="41"/>
      <c r="M467" s="41"/>
      <c r="N467" s="41"/>
      <c r="O467" s="41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  <c r="II467"/>
      <c r="IJ467"/>
      <c r="IK467"/>
      <c r="IL467"/>
      <c r="IM467"/>
      <c r="IN467"/>
      <c r="IO467"/>
    </row>
    <row r="468" spans="1:249" s="63" customFormat="1" x14ac:dyDescent="0.25">
      <c r="A468"/>
      <c r="B468" s="42"/>
      <c r="C468" s="42"/>
      <c r="D468"/>
      <c r="E468"/>
      <c r="F468"/>
      <c r="G468"/>
      <c r="H468" s="43"/>
      <c r="I468" s="120"/>
      <c r="J468" s="29"/>
      <c r="K468" s="64"/>
      <c r="L468" s="41"/>
      <c r="M468" s="41"/>
      <c r="N468" s="41"/>
      <c r="O468" s="41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  <c r="II468"/>
      <c r="IJ468"/>
      <c r="IK468"/>
      <c r="IL468"/>
      <c r="IM468"/>
      <c r="IN468"/>
      <c r="IO468"/>
    </row>
    <row r="469" spans="1:249" s="63" customFormat="1" x14ac:dyDescent="0.25">
      <c r="A469"/>
      <c r="B469" s="42"/>
      <c r="C469" s="42"/>
      <c r="D469"/>
      <c r="E469"/>
      <c r="F469"/>
      <c r="G469"/>
      <c r="H469" s="43"/>
      <c r="I469" s="120"/>
      <c r="J469" s="29"/>
      <c r="K469" s="64"/>
      <c r="L469" s="41"/>
      <c r="M469" s="41"/>
      <c r="N469" s="41"/>
      <c r="O469" s="41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  <c r="II469"/>
      <c r="IJ469"/>
      <c r="IK469"/>
      <c r="IL469"/>
      <c r="IM469"/>
      <c r="IN469"/>
      <c r="IO469"/>
    </row>
    <row r="470" spans="1:249" s="63" customFormat="1" x14ac:dyDescent="0.25">
      <c r="A470"/>
      <c r="B470" s="42"/>
      <c r="C470" s="42"/>
      <c r="D470"/>
      <c r="E470"/>
      <c r="F470"/>
      <c r="G470"/>
      <c r="H470" s="43"/>
      <c r="I470" s="120"/>
      <c r="J470" s="29"/>
      <c r="K470" s="64"/>
      <c r="L470" s="41"/>
      <c r="M470" s="41"/>
      <c r="N470" s="41"/>
      <c r="O470" s="41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  <c r="II470"/>
      <c r="IJ470"/>
      <c r="IK470"/>
      <c r="IL470"/>
      <c r="IM470"/>
      <c r="IN470"/>
      <c r="IO470"/>
    </row>
    <row r="471" spans="1:249" s="63" customFormat="1" x14ac:dyDescent="0.25">
      <c r="A471"/>
      <c r="B471" s="42"/>
      <c r="C471" s="42"/>
      <c r="D471"/>
      <c r="E471"/>
      <c r="F471"/>
      <c r="G471"/>
      <c r="H471" s="43"/>
      <c r="I471" s="120"/>
      <c r="J471" s="29"/>
      <c r="K471" s="64"/>
      <c r="L471" s="41"/>
      <c r="M471" s="41"/>
      <c r="N471" s="41"/>
      <c r="O471" s="4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  <c r="II471"/>
      <c r="IJ471"/>
      <c r="IK471"/>
      <c r="IL471"/>
      <c r="IM471"/>
      <c r="IN471"/>
      <c r="IO471"/>
    </row>
    <row r="472" spans="1:249" s="63" customFormat="1" x14ac:dyDescent="0.25">
      <c r="A472"/>
      <c r="B472" s="42"/>
      <c r="C472" s="42"/>
      <c r="D472"/>
      <c r="E472"/>
      <c r="F472"/>
      <c r="G472"/>
      <c r="H472" s="43"/>
      <c r="I472" s="120"/>
      <c r="J472" s="29"/>
      <c r="K472" s="64"/>
      <c r="L472" s="41"/>
      <c r="M472" s="41"/>
      <c r="N472" s="41"/>
      <c r="O472" s="41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  <c r="II472"/>
      <c r="IJ472"/>
      <c r="IK472"/>
      <c r="IL472"/>
      <c r="IM472"/>
      <c r="IN472"/>
      <c r="IO472"/>
    </row>
    <row r="473" spans="1:249" s="63" customFormat="1" x14ac:dyDescent="0.25">
      <c r="A473"/>
      <c r="B473" s="42"/>
      <c r="C473" s="42"/>
      <c r="D473"/>
      <c r="E473"/>
      <c r="F473"/>
      <c r="G473"/>
      <c r="H473" s="43"/>
      <c r="I473" s="120"/>
      <c r="J473" s="29"/>
      <c r="K473" s="64"/>
      <c r="L473" s="41"/>
      <c r="M473" s="41"/>
      <c r="N473" s="41"/>
      <c r="O473" s="41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  <c r="II473"/>
      <c r="IJ473"/>
      <c r="IK473"/>
      <c r="IL473"/>
      <c r="IM473"/>
      <c r="IN473"/>
      <c r="IO473"/>
    </row>
    <row r="474" spans="1:249" s="63" customFormat="1" x14ac:dyDescent="0.25">
      <c r="A474"/>
      <c r="B474" s="42"/>
      <c r="C474" s="42"/>
      <c r="D474"/>
      <c r="E474"/>
      <c r="F474"/>
      <c r="G474"/>
      <c r="H474" s="43"/>
      <c r="I474" s="120"/>
      <c r="J474" s="29"/>
      <c r="K474" s="64"/>
      <c r="L474" s="41"/>
      <c r="M474" s="41"/>
      <c r="N474" s="41"/>
      <c r="O474" s="41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  <c r="II474"/>
      <c r="IJ474"/>
      <c r="IK474"/>
      <c r="IL474"/>
      <c r="IM474"/>
      <c r="IN474"/>
      <c r="IO474"/>
    </row>
    <row r="475" spans="1:249" s="63" customFormat="1" x14ac:dyDescent="0.25">
      <c r="A475"/>
      <c r="B475" s="42"/>
      <c r="C475" s="42"/>
      <c r="D475"/>
      <c r="E475"/>
      <c r="F475"/>
      <c r="G475"/>
      <c r="H475" s="43"/>
      <c r="I475" s="120"/>
      <c r="J475" s="29"/>
      <c r="K475" s="64"/>
      <c r="L475" s="41"/>
      <c r="M475" s="41"/>
      <c r="N475" s="41"/>
      <c r="O475" s="41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</row>
    <row r="476" spans="1:249" s="63" customFormat="1" x14ac:dyDescent="0.25">
      <c r="A476"/>
      <c r="B476" s="42"/>
      <c r="C476" s="42"/>
      <c r="D476"/>
      <c r="E476"/>
      <c r="F476"/>
      <c r="G476"/>
      <c r="H476" s="43"/>
      <c r="I476" s="120"/>
      <c r="J476" s="29"/>
      <c r="K476" s="64"/>
      <c r="L476" s="41"/>
      <c r="M476" s="41"/>
      <c r="N476" s="41"/>
      <c r="O476" s="41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  <c r="II476"/>
      <c r="IJ476"/>
      <c r="IK476"/>
      <c r="IL476"/>
      <c r="IM476"/>
      <c r="IN476"/>
      <c r="IO476"/>
    </row>
    <row r="477" spans="1:249" s="63" customFormat="1" x14ac:dyDescent="0.25">
      <c r="A477"/>
      <c r="B477" s="42"/>
      <c r="C477" s="42"/>
      <c r="D477"/>
      <c r="E477"/>
      <c r="F477"/>
      <c r="G477"/>
      <c r="H477" s="43"/>
      <c r="I477" s="120"/>
      <c r="J477" s="29"/>
      <c r="K477" s="64"/>
      <c r="L477" s="41"/>
      <c r="M477" s="41"/>
      <c r="N477" s="41"/>
      <c r="O477" s="41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  <c r="II477"/>
      <c r="IJ477"/>
      <c r="IK477"/>
      <c r="IL477"/>
      <c r="IM477"/>
      <c r="IN477"/>
      <c r="IO477"/>
    </row>
    <row r="478" spans="1:249" s="63" customFormat="1" x14ac:dyDescent="0.25">
      <c r="A478"/>
      <c r="B478" s="42"/>
      <c r="C478" s="42"/>
      <c r="D478"/>
      <c r="E478"/>
      <c r="F478"/>
      <c r="G478"/>
      <c r="H478" s="43"/>
      <c r="I478" s="120"/>
      <c r="J478" s="29"/>
      <c r="K478" s="64"/>
      <c r="L478" s="41"/>
      <c r="M478" s="41"/>
      <c r="N478" s="41"/>
      <c r="O478" s="41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  <c r="II478"/>
      <c r="IJ478"/>
      <c r="IK478"/>
      <c r="IL478"/>
      <c r="IM478"/>
      <c r="IN478"/>
      <c r="IO478"/>
    </row>
    <row r="479" spans="1:249" s="63" customFormat="1" x14ac:dyDescent="0.25">
      <c r="A479"/>
      <c r="B479" s="42"/>
      <c r="C479" s="42"/>
      <c r="D479"/>
      <c r="E479"/>
      <c r="F479"/>
      <c r="G479"/>
      <c r="H479" s="43"/>
      <c r="I479" s="120"/>
      <c r="J479" s="29"/>
      <c r="K479" s="64"/>
      <c r="L479" s="41"/>
      <c r="M479" s="41"/>
      <c r="N479" s="41"/>
      <c r="O479" s="41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  <c r="II479"/>
      <c r="IJ479"/>
      <c r="IK479"/>
      <c r="IL479"/>
      <c r="IM479"/>
      <c r="IN479"/>
      <c r="IO479"/>
    </row>
    <row r="480" spans="1:249" s="63" customFormat="1" x14ac:dyDescent="0.25">
      <c r="A480"/>
      <c r="B480" s="42"/>
      <c r="C480" s="42"/>
      <c r="D480"/>
      <c r="E480"/>
      <c r="F480"/>
      <c r="G480"/>
      <c r="H480" s="43"/>
      <c r="I480" s="120"/>
      <c r="J480" s="29"/>
      <c r="K480" s="64"/>
      <c r="L480" s="41"/>
      <c r="M480" s="41"/>
      <c r="N480" s="41"/>
      <c r="O480" s="41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  <c r="II480"/>
      <c r="IJ480"/>
      <c r="IK480"/>
      <c r="IL480"/>
      <c r="IM480"/>
      <c r="IN480"/>
      <c r="IO480"/>
    </row>
    <row r="481" spans="1:249" s="63" customFormat="1" x14ac:dyDescent="0.25">
      <c r="A481"/>
      <c r="B481" s="42"/>
      <c r="C481" s="42"/>
      <c r="D481"/>
      <c r="E481"/>
      <c r="F481"/>
      <c r="G481"/>
      <c r="H481" s="43"/>
      <c r="I481" s="120"/>
      <c r="J481" s="29"/>
      <c r="K481" s="64"/>
      <c r="L481" s="41"/>
      <c r="M481" s="41"/>
      <c r="N481" s="41"/>
      <c r="O481" s="4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  <c r="II481"/>
      <c r="IJ481"/>
      <c r="IK481"/>
      <c r="IL481"/>
      <c r="IM481"/>
      <c r="IN481"/>
      <c r="IO481"/>
    </row>
    <row r="482" spans="1:249" s="63" customFormat="1" x14ac:dyDescent="0.25">
      <c r="A482"/>
      <c r="B482" s="42"/>
      <c r="C482" s="42"/>
      <c r="D482"/>
      <c r="E482"/>
      <c r="F482"/>
      <c r="G482"/>
      <c r="H482" s="43"/>
      <c r="I482" s="120"/>
      <c r="J482" s="29"/>
      <c r="K482" s="64"/>
      <c r="L482" s="41"/>
      <c r="M482" s="41"/>
      <c r="N482" s="41"/>
      <c r="O482" s="41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  <c r="II482"/>
      <c r="IJ482"/>
      <c r="IK482"/>
      <c r="IL482"/>
      <c r="IM482"/>
      <c r="IN482"/>
      <c r="IO482"/>
    </row>
    <row r="483" spans="1:249" s="63" customFormat="1" x14ac:dyDescent="0.25">
      <c r="A483"/>
      <c r="B483" s="42"/>
      <c r="C483" s="42"/>
      <c r="D483"/>
      <c r="E483"/>
      <c r="F483"/>
      <c r="G483"/>
      <c r="H483" s="43"/>
      <c r="I483" s="120"/>
      <c r="J483" s="29"/>
      <c r="K483" s="64"/>
      <c r="L483" s="41"/>
      <c r="M483" s="41"/>
      <c r="N483" s="41"/>
      <c r="O483" s="41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  <c r="II483"/>
      <c r="IJ483"/>
      <c r="IK483"/>
      <c r="IL483"/>
      <c r="IM483"/>
      <c r="IN483"/>
      <c r="IO483"/>
    </row>
    <row r="484" spans="1:249" s="63" customFormat="1" x14ac:dyDescent="0.25">
      <c r="A484"/>
      <c r="B484" s="42"/>
      <c r="C484" s="42"/>
      <c r="D484"/>
      <c r="E484"/>
      <c r="F484"/>
      <c r="G484"/>
      <c r="H484" s="43"/>
      <c r="I484" s="120"/>
      <c r="J484" s="29"/>
      <c r="K484" s="64"/>
      <c r="L484" s="41"/>
      <c r="M484" s="41"/>
      <c r="N484" s="41"/>
      <c r="O484" s="41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  <c r="HM484"/>
      <c r="HN484"/>
      <c r="HO484"/>
      <c r="HP484"/>
      <c r="HQ484"/>
      <c r="HR484"/>
      <c r="HS484"/>
      <c r="HT484"/>
      <c r="HU484"/>
      <c r="HV484"/>
      <c r="HW484"/>
      <c r="HX484"/>
      <c r="HY484"/>
      <c r="HZ484"/>
      <c r="IA484"/>
      <c r="IB484"/>
      <c r="IC484"/>
      <c r="ID484"/>
      <c r="IE484"/>
      <c r="IF484"/>
      <c r="IG484"/>
      <c r="IH484"/>
      <c r="II484"/>
      <c r="IJ484"/>
      <c r="IK484"/>
      <c r="IL484"/>
      <c r="IM484"/>
      <c r="IN484"/>
      <c r="IO484"/>
    </row>
    <row r="485" spans="1:249" s="63" customFormat="1" x14ac:dyDescent="0.25">
      <c r="A485"/>
      <c r="B485" s="42"/>
      <c r="C485" s="42"/>
      <c r="D485"/>
      <c r="E485"/>
      <c r="F485"/>
      <c r="G485"/>
      <c r="H485" s="43"/>
      <c r="I485" s="120"/>
      <c r="J485" s="29"/>
      <c r="K485" s="64"/>
      <c r="L485" s="41"/>
      <c r="M485" s="41"/>
      <c r="N485" s="41"/>
      <c r="O485" s="41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  <c r="HM485"/>
      <c r="HN485"/>
      <c r="HO485"/>
      <c r="HP485"/>
      <c r="HQ485"/>
      <c r="HR485"/>
      <c r="HS485"/>
      <c r="HT485"/>
      <c r="HU485"/>
      <c r="HV485"/>
      <c r="HW485"/>
      <c r="HX485"/>
      <c r="HY485"/>
      <c r="HZ485"/>
      <c r="IA485"/>
      <c r="IB485"/>
      <c r="IC485"/>
      <c r="ID485"/>
      <c r="IE485"/>
      <c r="IF485"/>
      <c r="IG485"/>
      <c r="IH485"/>
      <c r="II485"/>
      <c r="IJ485"/>
      <c r="IK485"/>
      <c r="IL485"/>
      <c r="IM485"/>
      <c r="IN485"/>
      <c r="IO485"/>
    </row>
    <row r="486" spans="1:249" s="63" customFormat="1" x14ac:dyDescent="0.25">
      <c r="A486"/>
      <c r="B486" s="42"/>
      <c r="C486" s="42"/>
      <c r="D486"/>
      <c r="E486"/>
      <c r="F486"/>
      <c r="G486"/>
      <c r="H486" s="43"/>
      <c r="I486" s="120"/>
      <c r="J486" s="29"/>
      <c r="K486" s="64"/>
      <c r="L486" s="41"/>
      <c r="M486" s="41"/>
      <c r="N486" s="41"/>
      <c r="O486" s="41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  <c r="HM486"/>
      <c r="HN486"/>
      <c r="HO486"/>
      <c r="HP486"/>
      <c r="HQ486"/>
      <c r="HR486"/>
      <c r="HS486"/>
      <c r="HT486"/>
      <c r="HU486"/>
      <c r="HV486"/>
      <c r="HW486"/>
      <c r="HX486"/>
      <c r="HY486"/>
      <c r="HZ486"/>
      <c r="IA486"/>
      <c r="IB486"/>
      <c r="IC486"/>
      <c r="ID486"/>
      <c r="IE486"/>
      <c r="IF486"/>
      <c r="IG486"/>
      <c r="IH486"/>
      <c r="II486"/>
      <c r="IJ486"/>
      <c r="IK486"/>
      <c r="IL486"/>
      <c r="IM486"/>
      <c r="IN486"/>
      <c r="IO486"/>
    </row>
    <row r="487" spans="1:249" s="63" customFormat="1" x14ac:dyDescent="0.25">
      <c r="A487"/>
      <c r="B487" s="42"/>
      <c r="C487" s="42"/>
      <c r="D487"/>
      <c r="E487"/>
      <c r="F487"/>
      <c r="G487"/>
      <c r="H487" s="43"/>
      <c r="I487" s="120"/>
      <c r="J487" s="29"/>
      <c r="K487" s="64"/>
      <c r="L487" s="41"/>
      <c r="M487" s="41"/>
      <c r="N487" s="41"/>
      <c r="O487" s="41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  <c r="HM487"/>
      <c r="HN487"/>
      <c r="HO487"/>
      <c r="HP487"/>
      <c r="HQ487"/>
      <c r="HR487"/>
      <c r="HS487"/>
      <c r="HT487"/>
      <c r="HU487"/>
      <c r="HV487"/>
      <c r="HW487"/>
      <c r="HX487"/>
      <c r="HY487"/>
      <c r="HZ487"/>
      <c r="IA487"/>
      <c r="IB487"/>
      <c r="IC487"/>
      <c r="ID487"/>
      <c r="IE487"/>
      <c r="IF487"/>
      <c r="IG487"/>
      <c r="IH487"/>
      <c r="II487"/>
      <c r="IJ487"/>
      <c r="IK487"/>
      <c r="IL487"/>
      <c r="IM487"/>
      <c r="IN487"/>
      <c r="IO487"/>
    </row>
    <row r="488" spans="1:249" s="63" customFormat="1" x14ac:dyDescent="0.25">
      <c r="A488"/>
      <c r="B488" s="42"/>
      <c r="C488" s="42"/>
      <c r="D488"/>
      <c r="E488"/>
      <c r="F488"/>
      <c r="G488"/>
      <c r="H488" s="43"/>
      <c r="I488" s="120"/>
      <c r="J488" s="29"/>
      <c r="K488" s="64"/>
      <c r="L488" s="41"/>
      <c r="M488" s="41"/>
      <c r="N488" s="41"/>
      <c r="O488" s="41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  <c r="HN488"/>
      <c r="HO488"/>
      <c r="HP488"/>
      <c r="HQ488"/>
      <c r="HR488"/>
      <c r="HS488"/>
      <c r="HT488"/>
      <c r="HU488"/>
      <c r="HV488"/>
      <c r="HW488"/>
      <c r="HX488"/>
      <c r="HY488"/>
      <c r="HZ488"/>
      <c r="IA488"/>
      <c r="IB488"/>
      <c r="IC488"/>
      <c r="ID488"/>
      <c r="IE488"/>
      <c r="IF488"/>
      <c r="IG488"/>
      <c r="IH488"/>
      <c r="II488"/>
      <c r="IJ488"/>
      <c r="IK488"/>
      <c r="IL488"/>
      <c r="IM488"/>
      <c r="IN488"/>
      <c r="IO488"/>
    </row>
    <row r="489" spans="1:249" s="63" customFormat="1" x14ac:dyDescent="0.25">
      <c r="A489"/>
      <c r="B489" s="42"/>
      <c r="C489" s="42"/>
      <c r="D489"/>
      <c r="E489"/>
      <c r="F489"/>
      <c r="G489"/>
      <c r="H489" s="43"/>
      <c r="I489" s="120"/>
      <c r="J489" s="29"/>
      <c r="K489" s="64"/>
      <c r="L489" s="41"/>
      <c r="M489" s="41"/>
      <c r="N489" s="41"/>
      <c r="O489" s="41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  <c r="HN489"/>
      <c r="HO489"/>
      <c r="HP489"/>
      <c r="HQ489"/>
      <c r="HR489"/>
      <c r="HS489"/>
      <c r="HT489"/>
      <c r="HU489"/>
      <c r="HV489"/>
      <c r="HW489"/>
      <c r="HX489"/>
      <c r="HY489"/>
      <c r="HZ489"/>
      <c r="IA489"/>
      <c r="IB489"/>
      <c r="IC489"/>
      <c r="ID489"/>
      <c r="IE489"/>
      <c r="IF489"/>
      <c r="IG489"/>
      <c r="IH489"/>
      <c r="II489"/>
      <c r="IJ489"/>
      <c r="IK489"/>
      <c r="IL489"/>
      <c r="IM489"/>
      <c r="IN489"/>
      <c r="IO489"/>
    </row>
    <row r="490" spans="1:249" s="63" customFormat="1" x14ac:dyDescent="0.25">
      <c r="A490"/>
      <c r="B490" s="42"/>
      <c r="C490" s="42"/>
      <c r="D490"/>
      <c r="E490"/>
      <c r="F490"/>
      <c r="G490"/>
      <c r="H490" s="43"/>
      <c r="I490" s="120"/>
      <c r="J490" s="29"/>
      <c r="K490" s="64"/>
      <c r="L490" s="41"/>
      <c r="M490" s="41"/>
      <c r="N490" s="41"/>
      <c r="O490" s="41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  <c r="HA490"/>
      <c r="HB490"/>
      <c r="HC490"/>
      <c r="HD490"/>
      <c r="HE490"/>
      <c r="HF490"/>
      <c r="HG490"/>
      <c r="HH490"/>
      <c r="HI490"/>
      <c r="HJ490"/>
      <c r="HK490"/>
      <c r="HL490"/>
      <c r="HM490"/>
      <c r="HN490"/>
      <c r="HO490"/>
      <c r="HP490"/>
      <c r="HQ490"/>
      <c r="HR490"/>
      <c r="HS490"/>
      <c r="HT490"/>
      <c r="HU490"/>
      <c r="HV490"/>
      <c r="HW490"/>
      <c r="HX490"/>
      <c r="HY490"/>
      <c r="HZ490"/>
      <c r="IA490"/>
      <c r="IB490"/>
      <c r="IC490"/>
      <c r="ID490"/>
      <c r="IE490"/>
      <c r="IF490"/>
      <c r="IG490"/>
      <c r="IH490"/>
      <c r="II490"/>
      <c r="IJ490"/>
      <c r="IK490"/>
      <c r="IL490"/>
      <c r="IM490"/>
      <c r="IN490"/>
      <c r="IO490"/>
    </row>
    <row r="491" spans="1:249" s="63" customFormat="1" x14ac:dyDescent="0.25">
      <c r="A491"/>
      <c r="B491" s="42"/>
      <c r="C491" s="42"/>
      <c r="D491"/>
      <c r="E491"/>
      <c r="F491"/>
      <c r="G491"/>
      <c r="H491" s="43"/>
      <c r="I491" s="120"/>
      <c r="J491" s="29"/>
      <c r="K491" s="64"/>
      <c r="L491" s="41"/>
      <c r="M491" s="41"/>
      <c r="N491" s="41"/>
      <c r="O491" s="4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  <c r="HA491"/>
      <c r="HB491"/>
      <c r="HC491"/>
      <c r="HD491"/>
      <c r="HE491"/>
      <c r="HF491"/>
      <c r="HG491"/>
      <c r="HH491"/>
      <c r="HI491"/>
      <c r="HJ491"/>
      <c r="HK491"/>
      <c r="HL491"/>
      <c r="HM491"/>
      <c r="HN491"/>
      <c r="HO491"/>
      <c r="HP491"/>
      <c r="HQ491"/>
      <c r="HR491"/>
      <c r="HS491"/>
      <c r="HT491"/>
      <c r="HU491"/>
      <c r="HV491"/>
      <c r="HW491"/>
      <c r="HX491"/>
      <c r="HY491"/>
      <c r="HZ491"/>
      <c r="IA491"/>
      <c r="IB491"/>
      <c r="IC491"/>
      <c r="ID491"/>
      <c r="IE491"/>
      <c r="IF491"/>
      <c r="IG491"/>
      <c r="IH491"/>
      <c r="II491"/>
      <c r="IJ491"/>
      <c r="IK491"/>
      <c r="IL491"/>
      <c r="IM491"/>
      <c r="IN491"/>
      <c r="IO491"/>
    </row>
    <row r="492" spans="1:249" s="63" customFormat="1" x14ac:dyDescent="0.25">
      <c r="A492"/>
      <c r="B492" s="42"/>
      <c r="C492" s="42"/>
      <c r="D492"/>
      <c r="E492"/>
      <c r="F492"/>
      <c r="G492"/>
      <c r="H492" s="43"/>
      <c r="I492" s="120"/>
      <c r="J492" s="29"/>
      <c r="K492" s="64"/>
      <c r="L492" s="41"/>
      <c r="M492" s="41"/>
      <c r="N492" s="41"/>
      <c r="O492" s="41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  <c r="HA492"/>
      <c r="HB492"/>
      <c r="HC492"/>
      <c r="HD492"/>
      <c r="HE492"/>
      <c r="HF492"/>
      <c r="HG492"/>
      <c r="HH492"/>
      <c r="HI492"/>
      <c r="HJ492"/>
      <c r="HK492"/>
      <c r="HL492"/>
      <c r="HM492"/>
      <c r="HN492"/>
      <c r="HO492"/>
      <c r="HP492"/>
      <c r="HQ492"/>
      <c r="HR492"/>
      <c r="HS492"/>
      <c r="HT492"/>
      <c r="HU492"/>
      <c r="HV492"/>
      <c r="HW492"/>
      <c r="HX492"/>
      <c r="HY492"/>
      <c r="HZ492"/>
      <c r="IA492"/>
      <c r="IB492"/>
      <c r="IC492"/>
      <c r="ID492"/>
      <c r="IE492"/>
      <c r="IF492"/>
      <c r="IG492"/>
      <c r="IH492"/>
      <c r="II492"/>
      <c r="IJ492"/>
      <c r="IK492"/>
      <c r="IL492"/>
      <c r="IM492"/>
      <c r="IN492"/>
      <c r="IO492"/>
    </row>
    <row r="493" spans="1:249" s="63" customFormat="1" x14ac:dyDescent="0.25">
      <c r="A493"/>
      <c r="B493" s="42"/>
      <c r="C493" s="42"/>
      <c r="D493"/>
      <c r="E493"/>
      <c r="F493"/>
      <c r="G493"/>
      <c r="H493" s="43"/>
      <c r="I493" s="120"/>
      <c r="J493" s="29"/>
      <c r="K493" s="64"/>
      <c r="L493" s="41"/>
      <c r="M493" s="41"/>
      <c r="N493" s="41"/>
      <c r="O493" s="41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  <c r="HA493"/>
      <c r="HB493"/>
      <c r="HC493"/>
      <c r="HD493"/>
      <c r="HE493"/>
      <c r="HF493"/>
      <c r="HG493"/>
      <c r="HH493"/>
      <c r="HI493"/>
      <c r="HJ493"/>
      <c r="HK493"/>
      <c r="HL493"/>
      <c r="HM493"/>
      <c r="HN493"/>
      <c r="HO493"/>
      <c r="HP493"/>
      <c r="HQ493"/>
      <c r="HR493"/>
      <c r="HS493"/>
      <c r="HT493"/>
      <c r="HU493"/>
      <c r="HV493"/>
      <c r="HW493"/>
      <c r="HX493"/>
      <c r="HY493"/>
      <c r="HZ493"/>
      <c r="IA493"/>
      <c r="IB493"/>
      <c r="IC493"/>
      <c r="ID493"/>
      <c r="IE493"/>
      <c r="IF493"/>
      <c r="IG493"/>
      <c r="IH493"/>
      <c r="II493"/>
      <c r="IJ493"/>
      <c r="IK493"/>
      <c r="IL493"/>
      <c r="IM493"/>
      <c r="IN493"/>
      <c r="IO493"/>
    </row>
    <row r="494" spans="1:249" s="63" customFormat="1" x14ac:dyDescent="0.25">
      <c r="A494"/>
      <c r="B494" s="42"/>
      <c r="C494" s="42"/>
      <c r="D494"/>
      <c r="E494"/>
      <c r="F494"/>
      <c r="G494"/>
      <c r="H494" s="43"/>
      <c r="I494" s="120"/>
      <c r="J494" s="29"/>
      <c r="K494" s="64"/>
      <c r="L494" s="41"/>
      <c r="M494" s="41"/>
      <c r="N494" s="41"/>
      <c r="O494" s="41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  <c r="HA494"/>
      <c r="HB494"/>
      <c r="HC494"/>
      <c r="HD494"/>
      <c r="HE494"/>
      <c r="HF494"/>
      <c r="HG494"/>
      <c r="HH494"/>
      <c r="HI494"/>
      <c r="HJ494"/>
      <c r="HK494"/>
      <c r="HL494"/>
      <c r="HM494"/>
      <c r="HN494"/>
      <c r="HO494"/>
      <c r="HP494"/>
      <c r="HQ494"/>
      <c r="HR494"/>
      <c r="HS494"/>
      <c r="HT494"/>
      <c r="HU494"/>
      <c r="HV494"/>
      <c r="HW494"/>
      <c r="HX494"/>
      <c r="HY494"/>
      <c r="HZ494"/>
      <c r="IA494"/>
      <c r="IB494"/>
      <c r="IC494"/>
      <c r="ID494"/>
      <c r="IE494"/>
      <c r="IF494"/>
      <c r="IG494"/>
      <c r="IH494"/>
      <c r="II494"/>
      <c r="IJ494"/>
      <c r="IK494"/>
      <c r="IL494"/>
      <c r="IM494"/>
      <c r="IN494"/>
      <c r="IO494"/>
    </row>
    <row r="495" spans="1:249" s="63" customFormat="1" x14ac:dyDescent="0.25">
      <c r="A495"/>
      <c r="B495" s="42"/>
      <c r="C495" s="42"/>
      <c r="D495"/>
      <c r="E495"/>
      <c r="F495"/>
      <c r="G495"/>
      <c r="H495" s="43"/>
      <c r="I495" s="120"/>
      <c r="J495" s="29"/>
      <c r="K495" s="64"/>
      <c r="L495" s="41"/>
      <c r="M495" s="41"/>
      <c r="N495" s="41"/>
      <c r="O495" s="41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  <c r="HA495"/>
      <c r="HB495"/>
      <c r="HC495"/>
      <c r="HD495"/>
      <c r="HE495"/>
      <c r="HF495"/>
      <c r="HG495"/>
      <c r="HH495"/>
      <c r="HI495"/>
      <c r="HJ495"/>
      <c r="HK495"/>
      <c r="HL495"/>
      <c r="HM495"/>
      <c r="HN495"/>
      <c r="HO495"/>
      <c r="HP495"/>
      <c r="HQ495"/>
      <c r="HR495"/>
      <c r="HS495"/>
      <c r="HT495"/>
      <c r="HU495"/>
      <c r="HV495"/>
      <c r="HW495"/>
      <c r="HX495"/>
      <c r="HY495"/>
      <c r="HZ495"/>
      <c r="IA495"/>
      <c r="IB495"/>
      <c r="IC495"/>
      <c r="ID495"/>
      <c r="IE495"/>
      <c r="IF495"/>
      <c r="IG495"/>
      <c r="IH495"/>
      <c r="II495"/>
      <c r="IJ495"/>
      <c r="IK495"/>
      <c r="IL495"/>
      <c r="IM495"/>
      <c r="IN495"/>
      <c r="IO495"/>
    </row>
    <row r="496" spans="1:249" s="63" customFormat="1" x14ac:dyDescent="0.25">
      <c r="A496"/>
      <c r="B496" s="42"/>
      <c r="C496" s="42"/>
      <c r="D496"/>
      <c r="E496"/>
      <c r="F496"/>
      <c r="G496"/>
      <c r="H496" s="43"/>
      <c r="I496" s="120"/>
      <c r="J496" s="29"/>
      <c r="K496" s="64"/>
      <c r="L496" s="41"/>
      <c r="M496" s="41"/>
      <c r="N496" s="41"/>
      <c r="O496" s="41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  <c r="HM496"/>
      <c r="HN496"/>
      <c r="HO496"/>
      <c r="HP496"/>
      <c r="HQ496"/>
      <c r="HR496"/>
      <c r="HS496"/>
      <c r="HT496"/>
      <c r="HU496"/>
      <c r="HV496"/>
      <c r="HW496"/>
      <c r="HX496"/>
      <c r="HY496"/>
      <c r="HZ496"/>
      <c r="IA496"/>
      <c r="IB496"/>
      <c r="IC496"/>
      <c r="ID496"/>
      <c r="IE496"/>
      <c r="IF496"/>
      <c r="IG496"/>
      <c r="IH496"/>
      <c r="II496"/>
      <c r="IJ496"/>
      <c r="IK496"/>
      <c r="IL496"/>
      <c r="IM496"/>
      <c r="IN496"/>
      <c r="IO496"/>
    </row>
    <row r="497" spans="1:249" s="63" customFormat="1" x14ac:dyDescent="0.25">
      <c r="A497"/>
      <c r="B497" s="42"/>
      <c r="C497" s="42"/>
      <c r="D497"/>
      <c r="E497"/>
      <c r="F497"/>
      <c r="G497"/>
      <c r="H497" s="43"/>
      <c r="I497" s="120"/>
      <c r="J497" s="29"/>
      <c r="K497" s="64"/>
      <c r="L497" s="41"/>
      <c r="M497" s="41"/>
      <c r="N497" s="41"/>
      <c r="O497" s="41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  <c r="HM497"/>
      <c r="HN497"/>
      <c r="HO497"/>
      <c r="HP497"/>
      <c r="HQ497"/>
      <c r="HR497"/>
      <c r="HS497"/>
      <c r="HT497"/>
      <c r="HU497"/>
      <c r="HV497"/>
      <c r="HW497"/>
      <c r="HX497"/>
      <c r="HY497"/>
      <c r="HZ497"/>
      <c r="IA497"/>
      <c r="IB497"/>
      <c r="IC497"/>
      <c r="ID497"/>
      <c r="IE497"/>
      <c r="IF497"/>
      <c r="IG497"/>
      <c r="IH497"/>
      <c r="II497"/>
      <c r="IJ497"/>
      <c r="IK497"/>
      <c r="IL497"/>
      <c r="IM497"/>
      <c r="IN497"/>
      <c r="IO497"/>
    </row>
    <row r="498" spans="1:249" s="63" customFormat="1" x14ac:dyDescent="0.25">
      <c r="A498"/>
      <c r="B498" s="42"/>
      <c r="C498" s="42"/>
      <c r="D498"/>
      <c r="E498"/>
      <c r="F498"/>
      <c r="G498"/>
      <c r="H498" s="43"/>
      <c r="I498" s="120"/>
      <c r="J498" s="29"/>
      <c r="K498" s="64"/>
      <c r="L498" s="41"/>
      <c r="M498" s="41"/>
      <c r="N498" s="41"/>
      <c r="O498" s="41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  <c r="HN498"/>
      <c r="HO498"/>
      <c r="HP498"/>
      <c r="HQ498"/>
      <c r="HR498"/>
      <c r="HS498"/>
      <c r="HT498"/>
      <c r="HU498"/>
      <c r="HV498"/>
      <c r="HW498"/>
      <c r="HX498"/>
      <c r="HY498"/>
      <c r="HZ498"/>
      <c r="IA498"/>
      <c r="IB498"/>
      <c r="IC498"/>
      <c r="ID498"/>
      <c r="IE498"/>
      <c r="IF498"/>
      <c r="IG498"/>
      <c r="IH498"/>
      <c r="II498"/>
      <c r="IJ498"/>
      <c r="IK498"/>
      <c r="IL498"/>
      <c r="IM498"/>
      <c r="IN498"/>
      <c r="IO498"/>
    </row>
    <row r="499" spans="1:249" s="63" customFormat="1" x14ac:dyDescent="0.25">
      <c r="A499"/>
      <c r="B499" s="42"/>
      <c r="C499" s="42"/>
      <c r="D499"/>
      <c r="E499"/>
      <c r="F499"/>
      <c r="G499"/>
      <c r="H499" s="43"/>
      <c r="I499" s="120"/>
      <c r="J499" s="29"/>
      <c r="K499" s="64"/>
      <c r="L499" s="41"/>
      <c r="M499" s="41"/>
      <c r="N499" s="41"/>
      <c r="O499" s="41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  <c r="HM499"/>
      <c r="HN499"/>
      <c r="HO499"/>
      <c r="HP499"/>
      <c r="HQ499"/>
      <c r="HR499"/>
      <c r="HS499"/>
      <c r="HT499"/>
      <c r="HU499"/>
      <c r="HV499"/>
      <c r="HW499"/>
      <c r="HX499"/>
      <c r="HY499"/>
      <c r="HZ499"/>
      <c r="IA499"/>
      <c r="IB499"/>
      <c r="IC499"/>
      <c r="ID499"/>
      <c r="IE499"/>
      <c r="IF499"/>
      <c r="IG499"/>
      <c r="IH499"/>
      <c r="II499"/>
      <c r="IJ499"/>
      <c r="IK499"/>
      <c r="IL499"/>
      <c r="IM499"/>
      <c r="IN499"/>
      <c r="IO499"/>
    </row>
    <row r="500" spans="1:249" s="63" customFormat="1" x14ac:dyDescent="0.25">
      <c r="A500"/>
      <c r="B500" s="42"/>
      <c r="C500" s="42"/>
      <c r="D500"/>
      <c r="E500"/>
      <c r="F500"/>
      <c r="G500"/>
      <c r="H500" s="43"/>
      <c r="I500" s="120"/>
      <c r="J500" s="29"/>
      <c r="K500" s="64"/>
      <c r="L500" s="41"/>
      <c r="M500" s="41"/>
      <c r="N500" s="41"/>
      <c r="O500" s="41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  <c r="HM500"/>
      <c r="HN500"/>
      <c r="HO500"/>
      <c r="HP500"/>
      <c r="HQ500"/>
      <c r="HR500"/>
      <c r="HS500"/>
      <c r="HT500"/>
      <c r="HU500"/>
      <c r="HV500"/>
      <c r="HW500"/>
      <c r="HX500"/>
      <c r="HY500"/>
      <c r="HZ500"/>
      <c r="IA500"/>
      <c r="IB500"/>
      <c r="IC500"/>
      <c r="ID500"/>
      <c r="IE500"/>
      <c r="IF500"/>
      <c r="IG500"/>
      <c r="IH500"/>
      <c r="II500"/>
      <c r="IJ500"/>
      <c r="IK500"/>
      <c r="IL500"/>
      <c r="IM500"/>
      <c r="IN500"/>
      <c r="IO500"/>
    </row>
    <row r="501" spans="1:249" s="63" customFormat="1" x14ac:dyDescent="0.25">
      <c r="A501"/>
      <c r="B501" s="42"/>
      <c r="C501" s="42"/>
      <c r="D501"/>
      <c r="E501"/>
      <c r="F501"/>
      <c r="G501"/>
      <c r="H501" s="43"/>
      <c r="I501" s="120"/>
      <c r="J501" s="29"/>
      <c r="K501" s="64"/>
      <c r="L501" s="41"/>
      <c r="M501" s="41"/>
      <c r="N501" s="41"/>
      <c r="O501" s="4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  <c r="HM501"/>
      <c r="HN501"/>
      <c r="HO501"/>
      <c r="HP501"/>
      <c r="HQ501"/>
      <c r="HR501"/>
      <c r="HS501"/>
      <c r="HT501"/>
      <c r="HU501"/>
      <c r="HV501"/>
      <c r="HW501"/>
      <c r="HX501"/>
      <c r="HY501"/>
      <c r="HZ501"/>
      <c r="IA501"/>
      <c r="IB501"/>
      <c r="IC501"/>
      <c r="ID501"/>
      <c r="IE501"/>
      <c r="IF501"/>
      <c r="IG501"/>
      <c r="IH501"/>
      <c r="II501"/>
      <c r="IJ501"/>
      <c r="IK501"/>
      <c r="IL501"/>
      <c r="IM501"/>
      <c r="IN501"/>
      <c r="IO501"/>
    </row>
    <row r="502" spans="1:249" s="63" customFormat="1" x14ac:dyDescent="0.25">
      <c r="A502"/>
      <c r="B502" s="42"/>
      <c r="C502" s="42"/>
      <c r="D502"/>
      <c r="E502"/>
      <c r="F502"/>
      <c r="G502"/>
      <c r="H502" s="43"/>
      <c r="I502" s="120"/>
      <c r="J502" s="29"/>
      <c r="K502" s="64"/>
      <c r="L502" s="41"/>
      <c r="M502" s="41"/>
      <c r="N502" s="41"/>
      <c r="O502" s="41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  <c r="HA502"/>
      <c r="HB502"/>
      <c r="HC502"/>
      <c r="HD502"/>
      <c r="HE502"/>
      <c r="HF502"/>
      <c r="HG502"/>
      <c r="HH502"/>
      <c r="HI502"/>
      <c r="HJ502"/>
      <c r="HK502"/>
      <c r="HL502"/>
      <c r="HM502"/>
      <c r="HN502"/>
      <c r="HO502"/>
      <c r="HP502"/>
      <c r="HQ502"/>
      <c r="HR502"/>
      <c r="HS502"/>
      <c r="HT502"/>
      <c r="HU502"/>
      <c r="HV502"/>
      <c r="HW502"/>
      <c r="HX502"/>
      <c r="HY502"/>
      <c r="HZ502"/>
      <c r="IA502"/>
      <c r="IB502"/>
      <c r="IC502"/>
      <c r="ID502"/>
      <c r="IE502"/>
      <c r="IF502"/>
      <c r="IG502"/>
      <c r="IH502"/>
      <c r="II502"/>
      <c r="IJ502"/>
      <c r="IK502"/>
      <c r="IL502"/>
      <c r="IM502"/>
      <c r="IN502"/>
      <c r="IO502"/>
    </row>
    <row r="503" spans="1:249" s="63" customFormat="1" x14ac:dyDescent="0.25">
      <c r="A503"/>
      <c r="B503" s="42"/>
      <c r="C503" s="42"/>
      <c r="D503"/>
      <c r="E503"/>
      <c r="F503"/>
      <c r="G503"/>
      <c r="H503" s="43"/>
      <c r="I503" s="120"/>
      <c r="J503" s="29"/>
      <c r="K503" s="64"/>
      <c r="L503" s="41"/>
      <c r="M503" s="41"/>
      <c r="N503" s="41"/>
      <c r="O503" s="41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  <c r="HM503"/>
      <c r="HN503"/>
      <c r="HO503"/>
      <c r="HP503"/>
      <c r="HQ503"/>
      <c r="HR503"/>
      <c r="HS503"/>
      <c r="HT503"/>
      <c r="HU503"/>
      <c r="HV503"/>
      <c r="HW503"/>
      <c r="HX503"/>
      <c r="HY503"/>
      <c r="HZ503"/>
      <c r="IA503"/>
      <c r="IB503"/>
      <c r="IC503"/>
      <c r="ID503"/>
      <c r="IE503"/>
      <c r="IF503"/>
      <c r="IG503"/>
      <c r="IH503"/>
      <c r="II503"/>
      <c r="IJ503"/>
      <c r="IK503"/>
      <c r="IL503"/>
      <c r="IM503"/>
      <c r="IN503"/>
      <c r="IO503"/>
    </row>
    <row r="504" spans="1:249" s="63" customFormat="1" x14ac:dyDescent="0.25">
      <c r="A504"/>
      <c r="B504" s="42"/>
      <c r="C504" s="42"/>
      <c r="D504"/>
      <c r="E504"/>
      <c r="F504"/>
      <c r="G504"/>
      <c r="H504" s="43"/>
      <c r="I504" s="120"/>
      <c r="J504" s="29"/>
      <c r="K504" s="64"/>
      <c r="L504" s="41"/>
      <c r="M504" s="41"/>
      <c r="N504" s="41"/>
      <c r="O504" s="41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  <c r="HM504"/>
      <c r="HN504"/>
      <c r="HO504"/>
      <c r="HP504"/>
      <c r="HQ504"/>
      <c r="HR504"/>
      <c r="HS504"/>
      <c r="HT504"/>
      <c r="HU504"/>
      <c r="HV504"/>
      <c r="HW504"/>
      <c r="HX504"/>
      <c r="HY504"/>
      <c r="HZ504"/>
      <c r="IA504"/>
      <c r="IB504"/>
      <c r="IC504"/>
      <c r="ID504"/>
      <c r="IE504"/>
      <c r="IF504"/>
      <c r="IG504"/>
      <c r="IH504"/>
      <c r="II504"/>
      <c r="IJ504"/>
      <c r="IK504"/>
      <c r="IL504"/>
      <c r="IM504"/>
      <c r="IN504"/>
      <c r="IO504"/>
    </row>
    <row r="505" spans="1:249" s="63" customFormat="1" x14ac:dyDescent="0.25">
      <c r="A505"/>
      <c r="B505" s="42"/>
      <c r="C505" s="42"/>
      <c r="D505"/>
      <c r="E505"/>
      <c r="F505"/>
      <c r="G505"/>
      <c r="H505" s="43"/>
      <c r="I505" s="120"/>
      <c r="J505" s="29"/>
      <c r="K505" s="64"/>
      <c r="L505" s="41"/>
      <c r="M505" s="41"/>
      <c r="N505" s="41"/>
      <c r="O505" s="41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  <c r="HA505"/>
      <c r="HB505"/>
      <c r="HC505"/>
      <c r="HD505"/>
      <c r="HE505"/>
      <c r="HF505"/>
      <c r="HG505"/>
      <c r="HH505"/>
      <c r="HI505"/>
      <c r="HJ505"/>
      <c r="HK505"/>
      <c r="HL505"/>
      <c r="HM505"/>
      <c r="HN505"/>
      <c r="HO505"/>
      <c r="HP505"/>
      <c r="HQ505"/>
      <c r="HR505"/>
      <c r="HS505"/>
      <c r="HT505"/>
      <c r="HU505"/>
      <c r="HV505"/>
      <c r="HW505"/>
      <c r="HX505"/>
      <c r="HY505"/>
      <c r="HZ505"/>
      <c r="IA505"/>
      <c r="IB505"/>
      <c r="IC505"/>
      <c r="ID505"/>
      <c r="IE505"/>
      <c r="IF505"/>
      <c r="IG505"/>
      <c r="IH505"/>
      <c r="II505"/>
      <c r="IJ505"/>
      <c r="IK505"/>
      <c r="IL505"/>
      <c r="IM505"/>
      <c r="IN505"/>
      <c r="IO505"/>
    </row>
    <row r="506" spans="1:249" s="63" customFormat="1" x14ac:dyDescent="0.25">
      <c r="A506"/>
      <c r="B506" s="42"/>
      <c r="C506" s="42"/>
      <c r="D506"/>
      <c r="E506"/>
      <c r="F506"/>
      <c r="G506"/>
      <c r="H506" s="43"/>
      <c r="I506" s="120"/>
      <c r="J506" s="29"/>
      <c r="K506" s="64"/>
      <c r="L506" s="41"/>
      <c r="M506" s="41"/>
      <c r="N506" s="41"/>
      <c r="O506" s="41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  <c r="HM506"/>
      <c r="HN506"/>
      <c r="HO506"/>
      <c r="HP506"/>
      <c r="HQ506"/>
      <c r="HR506"/>
      <c r="HS506"/>
      <c r="HT506"/>
      <c r="HU506"/>
      <c r="HV506"/>
      <c r="HW506"/>
      <c r="HX506"/>
      <c r="HY506"/>
      <c r="HZ506"/>
      <c r="IA506"/>
      <c r="IB506"/>
      <c r="IC506"/>
      <c r="ID506"/>
      <c r="IE506"/>
      <c r="IF506"/>
      <c r="IG506"/>
      <c r="IH506"/>
      <c r="II506"/>
      <c r="IJ506"/>
      <c r="IK506"/>
      <c r="IL506"/>
      <c r="IM506"/>
      <c r="IN506"/>
      <c r="IO506"/>
    </row>
    <row r="507" spans="1:249" s="63" customFormat="1" x14ac:dyDescent="0.25">
      <c r="A507"/>
      <c r="B507" s="42"/>
      <c r="C507" s="42"/>
      <c r="D507"/>
      <c r="E507"/>
      <c r="F507"/>
      <c r="G507"/>
      <c r="H507" s="43"/>
      <c r="I507" s="120"/>
      <c r="J507" s="29"/>
      <c r="K507" s="64"/>
      <c r="L507" s="41"/>
      <c r="M507" s="41"/>
      <c r="N507" s="41"/>
      <c r="O507" s="41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  <c r="HA507"/>
      <c r="HB507"/>
      <c r="HC507"/>
      <c r="HD507"/>
      <c r="HE507"/>
      <c r="HF507"/>
      <c r="HG507"/>
      <c r="HH507"/>
      <c r="HI507"/>
      <c r="HJ507"/>
      <c r="HK507"/>
      <c r="HL507"/>
      <c r="HM507"/>
      <c r="HN507"/>
      <c r="HO507"/>
      <c r="HP507"/>
      <c r="HQ507"/>
      <c r="HR507"/>
      <c r="HS507"/>
      <c r="HT507"/>
      <c r="HU507"/>
      <c r="HV507"/>
      <c r="HW507"/>
      <c r="HX507"/>
      <c r="HY507"/>
      <c r="HZ507"/>
      <c r="IA507"/>
      <c r="IB507"/>
      <c r="IC507"/>
      <c r="ID507"/>
      <c r="IE507"/>
      <c r="IF507"/>
      <c r="IG507"/>
      <c r="IH507"/>
      <c r="II507"/>
      <c r="IJ507"/>
      <c r="IK507"/>
      <c r="IL507"/>
      <c r="IM507"/>
      <c r="IN507"/>
      <c r="IO507"/>
    </row>
    <row r="508" spans="1:249" s="63" customFormat="1" x14ac:dyDescent="0.25">
      <c r="A508"/>
      <c r="B508" s="42"/>
      <c r="C508" s="42"/>
      <c r="D508"/>
      <c r="E508"/>
      <c r="F508"/>
      <c r="G508"/>
      <c r="H508" s="43"/>
      <c r="I508" s="120"/>
      <c r="J508" s="29"/>
      <c r="K508" s="64"/>
      <c r="L508" s="41"/>
      <c r="M508" s="41"/>
      <c r="N508" s="41"/>
      <c r="O508" s="41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  <c r="HA508"/>
      <c r="HB508"/>
      <c r="HC508"/>
      <c r="HD508"/>
      <c r="HE508"/>
      <c r="HF508"/>
      <c r="HG508"/>
      <c r="HH508"/>
      <c r="HI508"/>
      <c r="HJ508"/>
      <c r="HK508"/>
      <c r="HL508"/>
      <c r="HM508"/>
      <c r="HN508"/>
      <c r="HO508"/>
      <c r="HP508"/>
      <c r="HQ508"/>
      <c r="HR508"/>
      <c r="HS508"/>
      <c r="HT508"/>
      <c r="HU508"/>
      <c r="HV508"/>
      <c r="HW508"/>
      <c r="HX508"/>
      <c r="HY508"/>
      <c r="HZ508"/>
      <c r="IA508"/>
      <c r="IB508"/>
      <c r="IC508"/>
      <c r="ID508"/>
      <c r="IE508"/>
      <c r="IF508"/>
      <c r="IG508"/>
      <c r="IH508"/>
      <c r="II508"/>
      <c r="IJ508"/>
      <c r="IK508"/>
      <c r="IL508"/>
      <c r="IM508"/>
      <c r="IN508"/>
      <c r="IO508"/>
    </row>
    <row r="509" spans="1:249" s="63" customFormat="1" x14ac:dyDescent="0.25">
      <c r="A509"/>
      <c r="B509" s="42"/>
      <c r="C509" s="42"/>
      <c r="D509"/>
      <c r="E509"/>
      <c r="F509"/>
      <c r="G509"/>
      <c r="H509" s="43"/>
      <c r="I509" s="120"/>
      <c r="J509" s="29"/>
      <c r="K509" s="64"/>
      <c r="L509" s="41"/>
      <c r="M509" s="41"/>
      <c r="N509" s="41"/>
      <c r="O509" s="41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  <c r="HA509"/>
      <c r="HB509"/>
      <c r="HC509"/>
      <c r="HD509"/>
      <c r="HE509"/>
      <c r="HF509"/>
      <c r="HG509"/>
      <c r="HH509"/>
      <c r="HI509"/>
      <c r="HJ509"/>
      <c r="HK509"/>
      <c r="HL509"/>
      <c r="HM509"/>
      <c r="HN509"/>
      <c r="HO509"/>
      <c r="HP509"/>
      <c r="HQ509"/>
      <c r="HR509"/>
      <c r="HS509"/>
      <c r="HT509"/>
      <c r="HU509"/>
      <c r="HV509"/>
      <c r="HW509"/>
      <c r="HX509"/>
      <c r="HY509"/>
      <c r="HZ509"/>
      <c r="IA509"/>
      <c r="IB509"/>
      <c r="IC509"/>
      <c r="ID509"/>
      <c r="IE509"/>
      <c r="IF509"/>
      <c r="IG509"/>
      <c r="IH509"/>
      <c r="II509"/>
      <c r="IJ509"/>
      <c r="IK509"/>
      <c r="IL509"/>
      <c r="IM509"/>
      <c r="IN509"/>
      <c r="IO509"/>
    </row>
    <row r="510" spans="1:249" s="63" customFormat="1" x14ac:dyDescent="0.25">
      <c r="A510"/>
      <c r="B510" s="42"/>
      <c r="C510" s="42"/>
      <c r="D510"/>
      <c r="E510"/>
      <c r="F510"/>
      <c r="G510"/>
      <c r="H510" s="43"/>
      <c r="I510" s="120"/>
      <c r="J510" s="29"/>
      <c r="K510" s="64"/>
      <c r="L510" s="41"/>
      <c r="M510" s="41"/>
      <c r="N510" s="41"/>
      <c r="O510" s="41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  <c r="HA510"/>
      <c r="HB510"/>
      <c r="HC510"/>
      <c r="HD510"/>
      <c r="HE510"/>
      <c r="HF510"/>
      <c r="HG510"/>
      <c r="HH510"/>
      <c r="HI510"/>
      <c r="HJ510"/>
      <c r="HK510"/>
      <c r="HL510"/>
      <c r="HM510"/>
      <c r="HN510"/>
      <c r="HO510"/>
      <c r="HP510"/>
      <c r="HQ510"/>
      <c r="HR510"/>
      <c r="HS510"/>
      <c r="HT510"/>
      <c r="HU510"/>
      <c r="HV510"/>
      <c r="HW510"/>
      <c r="HX510"/>
      <c r="HY510"/>
      <c r="HZ510"/>
      <c r="IA510"/>
      <c r="IB510"/>
      <c r="IC510"/>
      <c r="ID510"/>
      <c r="IE510"/>
      <c r="IF510"/>
      <c r="IG510"/>
      <c r="IH510"/>
      <c r="II510"/>
      <c r="IJ510"/>
      <c r="IK510"/>
      <c r="IL510"/>
      <c r="IM510"/>
      <c r="IN510"/>
      <c r="IO510"/>
    </row>
    <row r="511" spans="1:249" s="63" customFormat="1" x14ac:dyDescent="0.25">
      <c r="A511"/>
      <c r="B511" s="42"/>
      <c r="C511" s="42"/>
      <c r="D511"/>
      <c r="E511"/>
      <c r="F511"/>
      <c r="G511"/>
      <c r="H511" s="43"/>
      <c r="I511" s="120"/>
      <c r="J511" s="29"/>
      <c r="K511" s="64"/>
      <c r="L511" s="41"/>
      <c r="M511" s="41"/>
      <c r="N511" s="41"/>
      <c r="O511" s="4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  <c r="HA511"/>
      <c r="HB511"/>
      <c r="HC511"/>
      <c r="HD511"/>
      <c r="HE511"/>
      <c r="HF511"/>
      <c r="HG511"/>
      <c r="HH511"/>
      <c r="HI511"/>
      <c r="HJ511"/>
      <c r="HK511"/>
      <c r="HL511"/>
      <c r="HM511"/>
      <c r="HN511"/>
      <c r="HO511"/>
      <c r="HP511"/>
      <c r="HQ511"/>
      <c r="HR511"/>
      <c r="HS511"/>
      <c r="HT511"/>
      <c r="HU511"/>
      <c r="HV511"/>
      <c r="HW511"/>
      <c r="HX511"/>
      <c r="HY511"/>
      <c r="HZ511"/>
      <c r="IA511"/>
      <c r="IB511"/>
      <c r="IC511"/>
      <c r="ID511"/>
      <c r="IE511"/>
      <c r="IF511"/>
      <c r="IG511"/>
      <c r="IH511"/>
      <c r="II511"/>
      <c r="IJ511"/>
      <c r="IK511"/>
      <c r="IL511"/>
      <c r="IM511"/>
      <c r="IN511"/>
      <c r="IO511"/>
    </row>
    <row r="512" spans="1:249" s="63" customFormat="1" x14ac:dyDescent="0.25">
      <c r="A512"/>
      <c r="B512" s="42"/>
      <c r="C512" s="42"/>
      <c r="D512"/>
      <c r="E512"/>
      <c r="F512"/>
      <c r="G512"/>
      <c r="H512" s="43"/>
      <c r="I512" s="120"/>
      <c r="J512" s="29"/>
      <c r="K512" s="64"/>
      <c r="L512" s="41"/>
      <c r="M512" s="41"/>
      <c r="N512" s="41"/>
      <c r="O512" s="41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  <c r="HA512"/>
      <c r="HB512"/>
      <c r="HC512"/>
      <c r="HD512"/>
      <c r="HE512"/>
      <c r="HF512"/>
      <c r="HG512"/>
      <c r="HH512"/>
      <c r="HI512"/>
      <c r="HJ512"/>
      <c r="HK512"/>
      <c r="HL512"/>
      <c r="HM512"/>
      <c r="HN512"/>
      <c r="HO512"/>
      <c r="HP512"/>
      <c r="HQ512"/>
      <c r="HR512"/>
      <c r="HS512"/>
      <c r="HT512"/>
      <c r="HU512"/>
      <c r="HV512"/>
      <c r="HW512"/>
      <c r="HX512"/>
      <c r="HY512"/>
      <c r="HZ512"/>
      <c r="IA512"/>
      <c r="IB512"/>
      <c r="IC512"/>
      <c r="ID512"/>
      <c r="IE512"/>
      <c r="IF512"/>
      <c r="IG512"/>
      <c r="IH512"/>
      <c r="II512"/>
      <c r="IJ512"/>
      <c r="IK512"/>
      <c r="IL512"/>
      <c r="IM512"/>
      <c r="IN512"/>
      <c r="IO512"/>
    </row>
    <row r="513" spans="1:249" s="63" customFormat="1" x14ac:dyDescent="0.25">
      <c r="A513"/>
      <c r="B513" s="42"/>
      <c r="C513" s="42"/>
      <c r="D513"/>
      <c r="E513"/>
      <c r="F513"/>
      <c r="G513"/>
      <c r="H513" s="43"/>
      <c r="I513" s="120"/>
      <c r="J513" s="29"/>
      <c r="K513" s="64"/>
      <c r="L513" s="41"/>
      <c r="M513" s="41"/>
      <c r="N513" s="41"/>
      <c r="O513" s="41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  <c r="HM513"/>
      <c r="HN513"/>
      <c r="HO513"/>
      <c r="HP513"/>
      <c r="HQ513"/>
      <c r="HR513"/>
      <c r="HS513"/>
      <c r="HT513"/>
      <c r="HU513"/>
      <c r="HV513"/>
      <c r="HW513"/>
      <c r="HX513"/>
      <c r="HY513"/>
      <c r="HZ513"/>
      <c r="IA513"/>
      <c r="IB513"/>
      <c r="IC513"/>
      <c r="ID513"/>
      <c r="IE513"/>
      <c r="IF513"/>
      <c r="IG513"/>
      <c r="IH513"/>
      <c r="II513"/>
      <c r="IJ513"/>
      <c r="IK513"/>
      <c r="IL513"/>
      <c r="IM513"/>
      <c r="IN513"/>
      <c r="IO513"/>
    </row>
    <row r="514" spans="1:249" s="63" customFormat="1" x14ac:dyDescent="0.25">
      <c r="A514"/>
      <c r="B514" s="42"/>
      <c r="C514" s="42"/>
      <c r="D514"/>
      <c r="E514"/>
      <c r="F514"/>
      <c r="G514"/>
      <c r="H514" s="43"/>
      <c r="I514" s="120"/>
      <c r="J514" s="29"/>
      <c r="K514" s="64"/>
      <c r="L514" s="41"/>
      <c r="M514" s="41"/>
      <c r="N514" s="41"/>
      <c r="O514" s="41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  <c r="HM514"/>
      <c r="HN514"/>
      <c r="HO514"/>
      <c r="HP514"/>
      <c r="HQ514"/>
      <c r="HR514"/>
      <c r="HS514"/>
      <c r="HT514"/>
      <c r="HU514"/>
      <c r="HV514"/>
      <c r="HW514"/>
      <c r="HX514"/>
      <c r="HY514"/>
      <c r="HZ514"/>
      <c r="IA514"/>
      <c r="IB514"/>
      <c r="IC514"/>
      <c r="ID514"/>
      <c r="IE514"/>
      <c r="IF514"/>
      <c r="IG514"/>
      <c r="IH514"/>
      <c r="II514"/>
      <c r="IJ514"/>
      <c r="IK514"/>
      <c r="IL514"/>
      <c r="IM514"/>
      <c r="IN514"/>
      <c r="IO514"/>
    </row>
    <row r="515" spans="1:249" s="63" customFormat="1" x14ac:dyDescent="0.25">
      <c r="A515"/>
      <c r="B515" s="42"/>
      <c r="C515" s="42"/>
      <c r="D515"/>
      <c r="E515"/>
      <c r="F515"/>
      <c r="G515"/>
      <c r="H515" s="43"/>
      <c r="I515" s="120"/>
      <c r="J515" s="29"/>
      <c r="K515" s="64"/>
      <c r="L515" s="41"/>
      <c r="M515" s="41"/>
      <c r="N515" s="41"/>
      <c r="O515" s="41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  <c r="IL515"/>
      <c r="IM515"/>
      <c r="IN515"/>
      <c r="IO515"/>
    </row>
    <row r="516" spans="1:249" s="63" customFormat="1" x14ac:dyDescent="0.25">
      <c r="A516"/>
      <c r="B516" s="42"/>
      <c r="C516" s="42"/>
      <c r="D516"/>
      <c r="E516"/>
      <c r="F516"/>
      <c r="G516"/>
      <c r="H516" s="43"/>
      <c r="I516" s="120"/>
      <c r="J516" s="29"/>
      <c r="K516" s="64"/>
      <c r="L516" s="41"/>
      <c r="M516" s="41"/>
      <c r="N516" s="41"/>
      <c r="O516" s="41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  <c r="HA516"/>
      <c r="HB516"/>
      <c r="HC516"/>
      <c r="HD516"/>
      <c r="HE516"/>
      <c r="HF516"/>
      <c r="HG516"/>
      <c r="HH516"/>
      <c r="HI516"/>
      <c r="HJ516"/>
      <c r="HK516"/>
      <c r="HL516"/>
      <c r="HM516"/>
      <c r="HN516"/>
      <c r="HO516"/>
      <c r="HP516"/>
      <c r="HQ516"/>
      <c r="HR516"/>
      <c r="HS516"/>
      <c r="HT516"/>
      <c r="HU516"/>
      <c r="HV516"/>
      <c r="HW516"/>
      <c r="HX516"/>
      <c r="HY516"/>
      <c r="HZ516"/>
      <c r="IA516"/>
      <c r="IB516"/>
      <c r="IC516"/>
      <c r="ID516"/>
      <c r="IE516"/>
      <c r="IF516"/>
      <c r="IG516"/>
      <c r="IH516"/>
      <c r="II516"/>
      <c r="IJ516"/>
      <c r="IK516"/>
      <c r="IL516"/>
      <c r="IM516"/>
      <c r="IN516"/>
      <c r="IO516"/>
    </row>
    <row r="517" spans="1:249" s="63" customFormat="1" x14ac:dyDescent="0.25">
      <c r="A517"/>
      <c r="B517" s="42"/>
      <c r="C517" s="42"/>
      <c r="D517"/>
      <c r="E517"/>
      <c r="F517"/>
      <c r="G517"/>
      <c r="H517" s="43"/>
      <c r="I517" s="120"/>
      <c r="J517" s="29"/>
      <c r="K517" s="64"/>
      <c r="L517" s="41"/>
      <c r="M517" s="41"/>
      <c r="N517" s="41"/>
      <c r="O517" s="41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  <c r="HA517"/>
      <c r="HB517"/>
      <c r="HC517"/>
      <c r="HD517"/>
      <c r="HE517"/>
      <c r="HF517"/>
      <c r="HG517"/>
      <c r="HH517"/>
      <c r="HI517"/>
      <c r="HJ517"/>
      <c r="HK517"/>
      <c r="HL517"/>
      <c r="HM517"/>
      <c r="HN517"/>
      <c r="HO517"/>
      <c r="HP517"/>
      <c r="HQ517"/>
      <c r="HR517"/>
      <c r="HS517"/>
      <c r="HT517"/>
      <c r="HU517"/>
      <c r="HV517"/>
      <c r="HW517"/>
      <c r="HX517"/>
      <c r="HY517"/>
      <c r="HZ517"/>
      <c r="IA517"/>
      <c r="IB517"/>
      <c r="IC517"/>
      <c r="ID517"/>
      <c r="IE517"/>
      <c r="IF517"/>
      <c r="IG517"/>
      <c r="IH517"/>
      <c r="II517"/>
      <c r="IJ517"/>
      <c r="IK517"/>
      <c r="IL517"/>
      <c r="IM517"/>
      <c r="IN517"/>
      <c r="IO517"/>
    </row>
    <row r="518" spans="1:249" s="63" customFormat="1" x14ac:dyDescent="0.25">
      <c r="A518"/>
      <c r="B518" s="42"/>
      <c r="C518" s="42"/>
      <c r="D518"/>
      <c r="E518"/>
      <c r="F518"/>
      <c r="G518"/>
      <c r="H518" s="43"/>
      <c r="I518" s="120"/>
      <c r="J518" s="29"/>
      <c r="K518" s="64"/>
      <c r="L518" s="41"/>
      <c r="M518" s="41"/>
      <c r="N518" s="41"/>
      <c r="O518" s="41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  <c r="HA518"/>
      <c r="HB518"/>
      <c r="HC518"/>
      <c r="HD518"/>
      <c r="HE518"/>
      <c r="HF518"/>
      <c r="HG518"/>
      <c r="HH518"/>
      <c r="HI518"/>
      <c r="HJ518"/>
      <c r="HK518"/>
      <c r="HL518"/>
      <c r="HM518"/>
      <c r="HN518"/>
      <c r="HO518"/>
      <c r="HP518"/>
      <c r="HQ518"/>
      <c r="HR518"/>
      <c r="HS518"/>
      <c r="HT518"/>
      <c r="HU518"/>
      <c r="HV518"/>
      <c r="HW518"/>
      <c r="HX518"/>
      <c r="HY518"/>
      <c r="HZ518"/>
      <c r="IA518"/>
      <c r="IB518"/>
      <c r="IC518"/>
      <c r="ID518"/>
      <c r="IE518"/>
      <c r="IF518"/>
      <c r="IG518"/>
      <c r="IH518"/>
      <c r="II518"/>
      <c r="IJ518"/>
      <c r="IK518"/>
      <c r="IL518"/>
      <c r="IM518"/>
      <c r="IN518"/>
      <c r="IO518"/>
    </row>
    <row r="519" spans="1:249" s="63" customFormat="1" x14ac:dyDescent="0.25">
      <c r="A519"/>
      <c r="B519" s="42"/>
      <c r="C519" s="42"/>
      <c r="D519"/>
      <c r="E519"/>
      <c r="F519"/>
      <c r="G519"/>
      <c r="H519" s="43"/>
      <c r="I519" s="120"/>
      <c r="J519" s="29"/>
      <c r="K519" s="64"/>
      <c r="L519" s="41"/>
      <c r="M519" s="41"/>
      <c r="N519" s="41"/>
      <c r="O519" s="41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  <c r="HN519"/>
      <c r="HO519"/>
      <c r="HP519"/>
      <c r="HQ519"/>
      <c r="HR519"/>
      <c r="HS519"/>
      <c r="HT519"/>
      <c r="HU519"/>
      <c r="HV519"/>
      <c r="HW519"/>
      <c r="HX519"/>
      <c r="HY519"/>
      <c r="HZ519"/>
      <c r="IA519"/>
      <c r="IB519"/>
      <c r="IC519"/>
      <c r="ID519"/>
      <c r="IE519"/>
      <c r="IF519"/>
      <c r="IG519"/>
      <c r="IH519"/>
      <c r="II519"/>
      <c r="IJ519"/>
      <c r="IK519"/>
      <c r="IL519"/>
      <c r="IM519"/>
      <c r="IN519"/>
      <c r="IO519"/>
    </row>
    <row r="520" spans="1:249" s="63" customFormat="1" x14ac:dyDescent="0.25">
      <c r="A520"/>
      <c r="B520" s="42"/>
      <c r="C520" s="42"/>
      <c r="D520"/>
      <c r="E520"/>
      <c r="F520"/>
      <c r="G520"/>
      <c r="H520" s="43"/>
      <c r="I520" s="120"/>
      <c r="J520" s="29"/>
      <c r="K520" s="64"/>
      <c r="L520" s="41"/>
      <c r="M520" s="41"/>
      <c r="N520" s="41"/>
      <c r="O520" s="41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  <c r="HA520"/>
      <c r="HB520"/>
      <c r="HC520"/>
      <c r="HD520"/>
      <c r="HE520"/>
      <c r="HF520"/>
      <c r="HG520"/>
      <c r="HH520"/>
      <c r="HI520"/>
      <c r="HJ520"/>
      <c r="HK520"/>
      <c r="HL520"/>
      <c r="HM520"/>
      <c r="HN520"/>
      <c r="HO520"/>
      <c r="HP520"/>
      <c r="HQ520"/>
      <c r="HR520"/>
      <c r="HS520"/>
      <c r="HT520"/>
      <c r="HU520"/>
      <c r="HV520"/>
      <c r="HW520"/>
      <c r="HX520"/>
      <c r="HY520"/>
      <c r="HZ520"/>
      <c r="IA520"/>
      <c r="IB520"/>
      <c r="IC520"/>
      <c r="ID520"/>
      <c r="IE520"/>
      <c r="IF520"/>
      <c r="IG520"/>
      <c r="IH520"/>
      <c r="II520"/>
      <c r="IJ520"/>
      <c r="IK520"/>
      <c r="IL520"/>
      <c r="IM520"/>
      <c r="IN520"/>
      <c r="IO520"/>
    </row>
    <row r="521" spans="1:249" s="63" customFormat="1" x14ac:dyDescent="0.25">
      <c r="A521"/>
      <c r="B521" s="42"/>
      <c r="C521" s="42"/>
      <c r="D521"/>
      <c r="E521"/>
      <c r="F521"/>
      <c r="G521"/>
      <c r="H521" s="43"/>
      <c r="I521" s="120"/>
      <c r="J521" s="29"/>
      <c r="K521" s="64"/>
      <c r="L521" s="41"/>
      <c r="M521" s="41"/>
      <c r="N521" s="41"/>
      <c r="O521" s="4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  <c r="HA521"/>
      <c r="HB521"/>
      <c r="HC521"/>
      <c r="HD521"/>
      <c r="HE521"/>
      <c r="HF521"/>
      <c r="HG521"/>
      <c r="HH521"/>
      <c r="HI521"/>
      <c r="HJ521"/>
      <c r="HK521"/>
      <c r="HL521"/>
      <c r="HM521"/>
      <c r="HN521"/>
      <c r="HO521"/>
      <c r="HP521"/>
      <c r="HQ521"/>
      <c r="HR521"/>
      <c r="HS521"/>
      <c r="HT521"/>
      <c r="HU521"/>
      <c r="HV521"/>
      <c r="HW521"/>
      <c r="HX521"/>
      <c r="HY521"/>
      <c r="HZ521"/>
      <c r="IA521"/>
      <c r="IB521"/>
      <c r="IC521"/>
      <c r="ID521"/>
      <c r="IE521"/>
      <c r="IF521"/>
      <c r="IG521"/>
      <c r="IH521"/>
      <c r="II521"/>
      <c r="IJ521"/>
      <c r="IK521"/>
      <c r="IL521"/>
      <c r="IM521"/>
      <c r="IN521"/>
      <c r="IO521"/>
    </row>
    <row r="522" spans="1:249" s="63" customFormat="1" x14ac:dyDescent="0.25">
      <c r="A522"/>
      <c r="B522" s="42"/>
      <c r="C522" s="42"/>
      <c r="D522"/>
      <c r="E522"/>
      <c r="F522"/>
      <c r="G522"/>
      <c r="H522" s="43"/>
      <c r="I522" s="120"/>
      <c r="J522" s="29"/>
      <c r="K522" s="64"/>
      <c r="L522" s="41"/>
      <c r="M522" s="41"/>
      <c r="N522" s="41"/>
      <c r="O522" s="41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  <c r="HA522"/>
      <c r="HB522"/>
      <c r="HC522"/>
      <c r="HD522"/>
      <c r="HE522"/>
      <c r="HF522"/>
      <c r="HG522"/>
      <c r="HH522"/>
      <c r="HI522"/>
      <c r="HJ522"/>
      <c r="HK522"/>
      <c r="HL522"/>
      <c r="HM522"/>
      <c r="HN522"/>
      <c r="HO522"/>
      <c r="HP522"/>
      <c r="HQ522"/>
      <c r="HR522"/>
      <c r="HS522"/>
      <c r="HT522"/>
      <c r="HU522"/>
      <c r="HV522"/>
      <c r="HW522"/>
      <c r="HX522"/>
      <c r="HY522"/>
      <c r="HZ522"/>
      <c r="IA522"/>
      <c r="IB522"/>
      <c r="IC522"/>
      <c r="ID522"/>
      <c r="IE522"/>
      <c r="IF522"/>
      <c r="IG522"/>
      <c r="IH522"/>
      <c r="II522"/>
      <c r="IJ522"/>
      <c r="IK522"/>
      <c r="IL522"/>
      <c r="IM522"/>
      <c r="IN522"/>
      <c r="IO522"/>
    </row>
    <row r="523" spans="1:249" s="63" customFormat="1" x14ac:dyDescent="0.25">
      <c r="A523"/>
      <c r="B523" s="42"/>
      <c r="C523" s="42"/>
      <c r="D523"/>
      <c r="E523"/>
      <c r="F523"/>
      <c r="G523"/>
      <c r="H523" s="43"/>
      <c r="I523" s="120"/>
      <c r="J523" s="29"/>
      <c r="K523" s="64"/>
      <c r="L523" s="41"/>
      <c r="M523" s="41"/>
      <c r="N523" s="41"/>
      <c r="O523" s="41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  <c r="HA523"/>
      <c r="HB523"/>
      <c r="HC523"/>
      <c r="HD523"/>
      <c r="HE523"/>
      <c r="HF523"/>
      <c r="HG523"/>
      <c r="HH523"/>
      <c r="HI523"/>
      <c r="HJ523"/>
      <c r="HK523"/>
      <c r="HL523"/>
      <c r="HM523"/>
      <c r="HN523"/>
      <c r="HO523"/>
      <c r="HP523"/>
      <c r="HQ523"/>
      <c r="HR523"/>
      <c r="HS523"/>
      <c r="HT523"/>
      <c r="HU523"/>
      <c r="HV523"/>
      <c r="HW523"/>
      <c r="HX523"/>
      <c r="HY523"/>
      <c r="HZ523"/>
      <c r="IA523"/>
      <c r="IB523"/>
      <c r="IC523"/>
      <c r="ID523"/>
      <c r="IE523"/>
      <c r="IF523"/>
      <c r="IG523"/>
      <c r="IH523"/>
      <c r="II523"/>
      <c r="IJ523"/>
      <c r="IK523"/>
      <c r="IL523"/>
      <c r="IM523"/>
      <c r="IN523"/>
      <c r="IO523"/>
    </row>
    <row r="524" spans="1:249" s="63" customFormat="1" x14ac:dyDescent="0.25">
      <c r="A524"/>
      <c r="B524" s="42"/>
      <c r="C524" s="42"/>
      <c r="D524"/>
      <c r="E524"/>
      <c r="F524"/>
      <c r="G524"/>
      <c r="H524" s="43"/>
      <c r="I524" s="120"/>
      <c r="J524" s="29"/>
      <c r="K524" s="64"/>
      <c r="L524" s="41"/>
      <c r="M524" s="41"/>
      <c r="N524" s="41"/>
      <c r="O524" s="41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  <c r="HA524"/>
      <c r="HB524"/>
      <c r="HC524"/>
      <c r="HD524"/>
      <c r="HE524"/>
      <c r="HF524"/>
      <c r="HG524"/>
      <c r="HH524"/>
      <c r="HI524"/>
      <c r="HJ524"/>
      <c r="HK524"/>
      <c r="HL524"/>
      <c r="HM524"/>
      <c r="HN524"/>
      <c r="HO524"/>
      <c r="HP524"/>
      <c r="HQ524"/>
      <c r="HR524"/>
      <c r="HS524"/>
      <c r="HT524"/>
      <c r="HU524"/>
      <c r="HV524"/>
      <c r="HW524"/>
      <c r="HX524"/>
      <c r="HY524"/>
      <c r="HZ524"/>
      <c r="IA524"/>
      <c r="IB524"/>
      <c r="IC524"/>
      <c r="ID524"/>
      <c r="IE524"/>
      <c r="IF524"/>
      <c r="IG524"/>
      <c r="IH524"/>
      <c r="II524"/>
      <c r="IJ524"/>
      <c r="IK524"/>
      <c r="IL524"/>
      <c r="IM524"/>
      <c r="IN524"/>
      <c r="IO524"/>
    </row>
    <row r="525" spans="1:249" s="63" customFormat="1" x14ac:dyDescent="0.25">
      <c r="A525"/>
      <c r="B525" s="42"/>
      <c r="C525" s="42"/>
      <c r="D525"/>
      <c r="E525"/>
      <c r="F525"/>
      <c r="G525"/>
      <c r="H525" s="43"/>
      <c r="I525" s="120"/>
      <c r="J525" s="29"/>
      <c r="K525" s="64"/>
      <c r="L525" s="41"/>
      <c r="M525" s="41"/>
      <c r="N525" s="41"/>
      <c r="O525" s="41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  <c r="HA525"/>
      <c r="HB525"/>
      <c r="HC525"/>
      <c r="HD525"/>
      <c r="HE525"/>
      <c r="HF525"/>
      <c r="HG525"/>
      <c r="HH525"/>
      <c r="HI525"/>
      <c r="HJ525"/>
      <c r="HK525"/>
      <c r="HL525"/>
      <c r="HM525"/>
      <c r="HN525"/>
      <c r="HO525"/>
      <c r="HP525"/>
      <c r="HQ525"/>
      <c r="HR525"/>
      <c r="HS525"/>
      <c r="HT525"/>
      <c r="HU525"/>
      <c r="HV525"/>
      <c r="HW525"/>
      <c r="HX525"/>
      <c r="HY525"/>
      <c r="HZ525"/>
      <c r="IA525"/>
      <c r="IB525"/>
      <c r="IC525"/>
      <c r="ID525"/>
      <c r="IE525"/>
      <c r="IF525"/>
      <c r="IG525"/>
      <c r="IH525"/>
      <c r="II525"/>
      <c r="IJ525"/>
      <c r="IK525"/>
      <c r="IL525"/>
      <c r="IM525"/>
      <c r="IN525"/>
      <c r="IO525"/>
    </row>
    <row r="526" spans="1:249" s="63" customFormat="1" x14ac:dyDescent="0.25">
      <c r="A526"/>
      <c r="B526" s="42"/>
      <c r="C526" s="42"/>
      <c r="D526"/>
      <c r="E526"/>
      <c r="F526"/>
      <c r="G526"/>
      <c r="H526" s="43"/>
      <c r="I526" s="120"/>
      <c r="J526" s="29"/>
      <c r="K526" s="64"/>
      <c r="L526" s="41"/>
      <c r="M526" s="41"/>
      <c r="N526" s="41"/>
      <c r="O526" s="41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  <c r="HA526"/>
      <c r="HB526"/>
      <c r="HC526"/>
      <c r="HD526"/>
      <c r="HE526"/>
      <c r="HF526"/>
      <c r="HG526"/>
      <c r="HH526"/>
      <c r="HI526"/>
      <c r="HJ526"/>
      <c r="HK526"/>
      <c r="HL526"/>
      <c r="HM526"/>
      <c r="HN526"/>
      <c r="HO526"/>
      <c r="HP526"/>
      <c r="HQ526"/>
      <c r="HR526"/>
      <c r="HS526"/>
      <c r="HT526"/>
      <c r="HU526"/>
      <c r="HV526"/>
      <c r="HW526"/>
      <c r="HX526"/>
      <c r="HY526"/>
      <c r="HZ526"/>
      <c r="IA526"/>
      <c r="IB526"/>
      <c r="IC526"/>
      <c r="ID526"/>
      <c r="IE526"/>
      <c r="IF526"/>
      <c r="IG526"/>
      <c r="IH526"/>
      <c r="II526"/>
      <c r="IJ526"/>
      <c r="IK526"/>
      <c r="IL526"/>
      <c r="IM526"/>
      <c r="IN526"/>
      <c r="IO526"/>
    </row>
    <row r="527" spans="1:249" s="63" customFormat="1" x14ac:dyDescent="0.25">
      <c r="A527"/>
      <c r="B527" s="42"/>
      <c r="C527" s="42"/>
      <c r="D527"/>
      <c r="E527"/>
      <c r="F527"/>
      <c r="G527"/>
      <c r="H527" s="43"/>
      <c r="I527" s="120"/>
      <c r="J527" s="29"/>
      <c r="K527" s="64"/>
      <c r="L527" s="41"/>
      <c r="M527" s="41"/>
      <c r="N527" s="41"/>
      <c r="O527" s="41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  <c r="HA527"/>
      <c r="HB527"/>
      <c r="HC527"/>
      <c r="HD527"/>
      <c r="HE527"/>
      <c r="HF527"/>
      <c r="HG527"/>
      <c r="HH527"/>
      <c r="HI527"/>
      <c r="HJ527"/>
      <c r="HK527"/>
      <c r="HL527"/>
      <c r="HM527"/>
      <c r="HN527"/>
      <c r="HO527"/>
      <c r="HP527"/>
      <c r="HQ527"/>
      <c r="HR527"/>
      <c r="HS527"/>
      <c r="HT527"/>
      <c r="HU527"/>
      <c r="HV527"/>
      <c r="HW527"/>
      <c r="HX527"/>
      <c r="HY527"/>
      <c r="HZ527"/>
      <c r="IA527"/>
      <c r="IB527"/>
      <c r="IC527"/>
      <c r="ID527"/>
      <c r="IE527"/>
      <c r="IF527"/>
      <c r="IG527"/>
      <c r="IH527"/>
      <c r="II527"/>
      <c r="IJ527"/>
      <c r="IK527"/>
      <c r="IL527"/>
      <c r="IM527"/>
      <c r="IN527"/>
      <c r="IO527"/>
    </row>
    <row r="528" spans="1:249" s="63" customFormat="1" x14ac:dyDescent="0.25">
      <c r="A528"/>
      <c r="B528" s="42"/>
      <c r="C528" s="42"/>
      <c r="D528"/>
      <c r="E528"/>
      <c r="F528"/>
      <c r="G528"/>
      <c r="H528" s="43"/>
      <c r="I528" s="120"/>
      <c r="J528" s="29"/>
      <c r="K528" s="64"/>
      <c r="L528" s="41"/>
      <c r="M528" s="41"/>
      <c r="N528" s="41"/>
      <c r="O528" s="41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  <c r="HA528"/>
      <c r="HB528"/>
      <c r="HC528"/>
      <c r="HD528"/>
      <c r="HE528"/>
      <c r="HF528"/>
      <c r="HG528"/>
      <c r="HH528"/>
      <c r="HI528"/>
      <c r="HJ528"/>
      <c r="HK528"/>
      <c r="HL528"/>
      <c r="HM528"/>
      <c r="HN528"/>
      <c r="HO528"/>
      <c r="HP528"/>
      <c r="HQ528"/>
      <c r="HR528"/>
      <c r="HS528"/>
      <c r="HT528"/>
      <c r="HU528"/>
      <c r="HV528"/>
      <c r="HW528"/>
      <c r="HX528"/>
      <c r="HY528"/>
      <c r="HZ528"/>
      <c r="IA528"/>
      <c r="IB528"/>
      <c r="IC528"/>
      <c r="ID528"/>
      <c r="IE528"/>
      <c r="IF528"/>
      <c r="IG528"/>
      <c r="IH528"/>
      <c r="II528"/>
      <c r="IJ528"/>
      <c r="IK528"/>
      <c r="IL528"/>
      <c r="IM528"/>
      <c r="IN528"/>
      <c r="IO528"/>
    </row>
    <row r="529" spans="1:249" s="63" customFormat="1" x14ac:dyDescent="0.25">
      <c r="A529"/>
      <c r="B529" s="42"/>
      <c r="C529" s="42"/>
      <c r="D529"/>
      <c r="E529"/>
      <c r="F529"/>
      <c r="G529"/>
      <c r="H529" s="43"/>
      <c r="I529" s="120"/>
      <c r="J529" s="29"/>
      <c r="K529" s="64"/>
      <c r="L529" s="41"/>
      <c r="M529" s="41"/>
      <c r="N529" s="41"/>
      <c r="O529" s="41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  <c r="HA529"/>
      <c r="HB529"/>
      <c r="HC529"/>
      <c r="HD529"/>
      <c r="HE529"/>
      <c r="HF529"/>
      <c r="HG529"/>
      <c r="HH529"/>
      <c r="HI529"/>
      <c r="HJ529"/>
      <c r="HK529"/>
      <c r="HL529"/>
      <c r="HM529"/>
      <c r="HN529"/>
      <c r="HO529"/>
      <c r="HP529"/>
      <c r="HQ529"/>
      <c r="HR529"/>
      <c r="HS529"/>
      <c r="HT529"/>
      <c r="HU529"/>
      <c r="HV529"/>
      <c r="HW529"/>
      <c r="HX529"/>
      <c r="HY529"/>
      <c r="HZ529"/>
      <c r="IA529"/>
      <c r="IB529"/>
      <c r="IC529"/>
      <c r="ID529"/>
      <c r="IE529"/>
      <c r="IF529"/>
      <c r="IG529"/>
      <c r="IH529"/>
      <c r="II529"/>
      <c r="IJ529"/>
      <c r="IK529"/>
      <c r="IL529"/>
      <c r="IM529"/>
      <c r="IN529"/>
      <c r="IO529"/>
    </row>
    <row r="530" spans="1:249" s="63" customFormat="1" x14ac:dyDescent="0.25">
      <c r="A530"/>
      <c r="B530" s="42"/>
      <c r="C530" s="42"/>
      <c r="D530"/>
      <c r="E530"/>
      <c r="F530"/>
      <c r="G530"/>
      <c r="H530" s="43"/>
      <c r="I530" s="120"/>
      <c r="J530" s="29"/>
      <c r="K530" s="64"/>
      <c r="L530" s="41"/>
      <c r="M530" s="41"/>
      <c r="N530" s="41"/>
      <c r="O530" s="41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  <c r="HA530"/>
      <c r="HB530"/>
      <c r="HC530"/>
      <c r="HD530"/>
      <c r="HE530"/>
      <c r="HF530"/>
      <c r="HG530"/>
      <c r="HH530"/>
      <c r="HI530"/>
      <c r="HJ530"/>
      <c r="HK530"/>
      <c r="HL530"/>
      <c r="HM530"/>
      <c r="HN530"/>
      <c r="HO530"/>
      <c r="HP530"/>
      <c r="HQ530"/>
      <c r="HR530"/>
      <c r="HS530"/>
      <c r="HT530"/>
      <c r="HU530"/>
      <c r="HV530"/>
      <c r="HW530"/>
      <c r="HX530"/>
      <c r="HY530"/>
      <c r="HZ530"/>
      <c r="IA530"/>
      <c r="IB530"/>
      <c r="IC530"/>
      <c r="ID530"/>
      <c r="IE530"/>
      <c r="IF530"/>
      <c r="IG530"/>
      <c r="IH530"/>
      <c r="II530"/>
      <c r="IJ530"/>
      <c r="IK530"/>
      <c r="IL530"/>
      <c r="IM530"/>
      <c r="IN530"/>
      <c r="IO530"/>
    </row>
    <row r="531" spans="1:249" s="63" customFormat="1" x14ac:dyDescent="0.25">
      <c r="A531"/>
      <c r="B531" s="42"/>
      <c r="C531" s="42"/>
      <c r="D531"/>
      <c r="E531"/>
      <c r="F531"/>
      <c r="G531"/>
      <c r="H531" s="43"/>
      <c r="I531" s="120"/>
      <c r="J531" s="29"/>
      <c r="K531" s="64"/>
      <c r="L531" s="41"/>
      <c r="M531" s="41"/>
      <c r="N531" s="41"/>
      <c r="O531" s="4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  <c r="HA531"/>
      <c r="HB531"/>
      <c r="HC531"/>
      <c r="HD531"/>
      <c r="HE531"/>
      <c r="HF531"/>
      <c r="HG531"/>
      <c r="HH531"/>
      <c r="HI531"/>
      <c r="HJ531"/>
      <c r="HK531"/>
      <c r="HL531"/>
      <c r="HM531"/>
      <c r="HN531"/>
      <c r="HO531"/>
      <c r="HP531"/>
      <c r="HQ531"/>
      <c r="HR531"/>
      <c r="HS531"/>
      <c r="HT531"/>
      <c r="HU531"/>
      <c r="HV531"/>
      <c r="HW531"/>
      <c r="HX531"/>
      <c r="HY531"/>
      <c r="HZ531"/>
      <c r="IA531"/>
      <c r="IB531"/>
      <c r="IC531"/>
      <c r="ID531"/>
      <c r="IE531"/>
      <c r="IF531"/>
      <c r="IG531"/>
      <c r="IH531"/>
      <c r="II531"/>
      <c r="IJ531"/>
      <c r="IK531"/>
      <c r="IL531"/>
      <c r="IM531"/>
      <c r="IN531"/>
      <c r="IO531"/>
    </row>
    <row r="532" spans="1:249" s="63" customFormat="1" x14ac:dyDescent="0.25">
      <c r="A532"/>
      <c r="B532" s="42"/>
      <c r="C532" s="42"/>
      <c r="D532"/>
      <c r="E532"/>
      <c r="F532"/>
      <c r="G532"/>
      <c r="H532" s="43"/>
      <c r="I532" s="120"/>
      <c r="J532" s="29"/>
      <c r="K532" s="64"/>
      <c r="L532" s="41"/>
      <c r="M532" s="41"/>
      <c r="N532" s="41"/>
      <c r="O532" s="41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  <c r="HA532"/>
      <c r="HB532"/>
      <c r="HC532"/>
      <c r="HD532"/>
      <c r="HE532"/>
      <c r="HF532"/>
      <c r="HG532"/>
      <c r="HH532"/>
      <c r="HI532"/>
      <c r="HJ532"/>
      <c r="HK532"/>
      <c r="HL532"/>
      <c r="HM532"/>
      <c r="HN532"/>
      <c r="HO532"/>
      <c r="HP532"/>
      <c r="HQ532"/>
      <c r="HR532"/>
      <c r="HS532"/>
      <c r="HT532"/>
      <c r="HU532"/>
      <c r="HV532"/>
      <c r="HW532"/>
      <c r="HX532"/>
      <c r="HY532"/>
      <c r="HZ532"/>
      <c r="IA532"/>
      <c r="IB532"/>
      <c r="IC532"/>
      <c r="ID532"/>
      <c r="IE532"/>
      <c r="IF532"/>
      <c r="IG532"/>
      <c r="IH532"/>
      <c r="II532"/>
      <c r="IJ532"/>
      <c r="IK532"/>
      <c r="IL532"/>
      <c r="IM532"/>
      <c r="IN532"/>
      <c r="IO532"/>
    </row>
    <row r="533" spans="1:249" s="63" customFormat="1" x14ac:dyDescent="0.25">
      <c r="A533"/>
      <c r="B533" s="42"/>
      <c r="C533" s="42"/>
      <c r="D533"/>
      <c r="E533"/>
      <c r="F533"/>
      <c r="G533"/>
      <c r="H533" s="43"/>
      <c r="I533" s="120"/>
      <c r="J533" s="29"/>
      <c r="K533" s="64"/>
      <c r="L533" s="41"/>
      <c r="M533" s="41"/>
      <c r="N533" s="41"/>
      <c r="O533" s="41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  <c r="HA533"/>
      <c r="HB533"/>
      <c r="HC533"/>
      <c r="HD533"/>
      <c r="HE533"/>
      <c r="HF533"/>
      <c r="HG533"/>
      <c r="HH533"/>
      <c r="HI533"/>
      <c r="HJ533"/>
      <c r="HK533"/>
      <c r="HL533"/>
      <c r="HM533"/>
      <c r="HN533"/>
      <c r="HO533"/>
      <c r="HP533"/>
      <c r="HQ533"/>
      <c r="HR533"/>
      <c r="HS533"/>
      <c r="HT533"/>
      <c r="HU533"/>
      <c r="HV533"/>
      <c r="HW533"/>
      <c r="HX533"/>
      <c r="HY533"/>
      <c r="HZ533"/>
      <c r="IA533"/>
      <c r="IB533"/>
      <c r="IC533"/>
      <c r="ID533"/>
      <c r="IE533"/>
      <c r="IF533"/>
      <c r="IG533"/>
      <c r="IH533"/>
      <c r="II533"/>
      <c r="IJ533"/>
      <c r="IK533"/>
      <c r="IL533"/>
      <c r="IM533"/>
      <c r="IN533"/>
      <c r="IO533"/>
    </row>
    <row r="534" spans="1:249" s="63" customFormat="1" x14ac:dyDescent="0.25">
      <c r="A534"/>
      <c r="B534" s="42"/>
      <c r="C534" s="42"/>
      <c r="D534"/>
      <c r="E534"/>
      <c r="F534"/>
      <c r="G534"/>
      <c r="H534" s="43"/>
      <c r="I534" s="120"/>
      <c r="J534" s="29"/>
      <c r="K534" s="64"/>
      <c r="L534" s="41"/>
      <c r="M534" s="41"/>
      <c r="N534" s="41"/>
      <c r="O534" s="41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  <c r="HA534"/>
      <c r="HB534"/>
      <c r="HC534"/>
      <c r="HD534"/>
      <c r="HE534"/>
      <c r="HF534"/>
      <c r="HG534"/>
      <c r="HH534"/>
      <c r="HI534"/>
      <c r="HJ534"/>
      <c r="HK534"/>
      <c r="HL534"/>
      <c r="HM534"/>
      <c r="HN534"/>
      <c r="HO534"/>
      <c r="HP534"/>
      <c r="HQ534"/>
      <c r="HR534"/>
      <c r="HS534"/>
      <c r="HT534"/>
      <c r="HU534"/>
      <c r="HV534"/>
      <c r="HW534"/>
      <c r="HX534"/>
      <c r="HY534"/>
      <c r="HZ534"/>
      <c r="IA534"/>
      <c r="IB534"/>
      <c r="IC534"/>
      <c r="ID534"/>
      <c r="IE534"/>
      <c r="IF534"/>
      <c r="IG534"/>
      <c r="IH534"/>
      <c r="II534"/>
      <c r="IJ534"/>
      <c r="IK534"/>
      <c r="IL534"/>
      <c r="IM534"/>
      <c r="IN534"/>
      <c r="IO534"/>
    </row>
    <row r="535" spans="1:249" s="63" customFormat="1" x14ac:dyDescent="0.25">
      <c r="A535"/>
      <c r="B535" s="42"/>
      <c r="C535" s="42"/>
      <c r="D535"/>
      <c r="E535"/>
      <c r="F535"/>
      <c r="G535"/>
      <c r="H535" s="43"/>
      <c r="I535" s="120"/>
      <c r="J535" s="29"/>
      <c r="K535" s="64"/>
      <c r="L535" s="41"/>
      <c r="M535" s="41"/>
      <c r="N535" s="41"/>
      <c r="O535" s="41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  <c r="HA535"/>
      <c r="HB535"/>
      <c r="HC535"/>
      <c r="HD535"/>
      <c r="HE535"/>
      <c r="HF535"/>
      <c r="HG535"/>
      <c r="HH535"/>
      <c r="HI535"/>
      <c r="HJ535"/>
      <c r="HK535"/>
      <c r="HL535"/>
      <c r="HM535"/>
      <c r="HN535"/>
      <c r="HO535"/>
      <c r="HP535"/>
      <c r="HQ535"/>
      <c r="HR535"/>
      <c r="HS535"/>
      <c r="HT535"/>
      <c r="HU535"/>
      <c r="HV535"/>
      <c r="HW535"/>
      <c r="HX535"/>
      <c r="HY535"/>
      <c r="HZ535"/>
      <c r="IA535"/>
      <c r="IB535"/>
      <c r="IC535"/>
      <c r="ID535"/>
      <c r="IE535"/>
      <c r="IF535"/>
      <c r="IG535"/>
      <c r="IH535"/>
      <c r="II535"/>
      <c r="IJ535"/>
      <c r="IK535"/>
      <c r="IL535"/>
      <c r="IM535"/>
      <c r="IN535"/>
      <c r="IO535"/>
    </row>
    <row r="536" spans="1:249" s="63" customFormat="1" x14ac:dyDescent="0.25">
      <c r="A536"/>
      <c r="B536" s="42"/>
      <c r="C536" s="42"/>
      <c r="D536"/>
      <c r="E536"/>
      <c r="F536"/>
      <c r="G536"/>
      <c r="H536" s="43"/>
      <c r="I536" s="120"/>
      <c r="J536" s="29"/>
      <c r="K536" s="64"/>
      <c r="L536" s="41"/>
      <c r="M536" s="41"/>
      <c r="N536" s="41"/>
      <c r="O536" s="41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  <c r="HA536"/>
      <c r="HB536"/>
      <c r="HC536"/>
      <c r="HD536"/>
      <c r="HE536"/>
      <c r="HF536"/>
      <c r="HG536"/>
      <c r="HH536"/>
      <c r="HI536"/>
      <c r="HJ536"/>
      <c r="HK536"/>
      <c r="HL536"/>
      <c r="HM536"/>
      <c r="HN536"/>
      <c r="HO536"/>
      <c r="HP536"/>
      <c r="HQ536"/>
      <c r="HR536"/>
      <c r="HS536"/>
      <c r="HT536"/>
      <c r="HU536"/>
      <c r="HV536"/>
      <c r="HW536"/>
      <c r="HX536"/>
      <c r="HY536"/>
      <c r="HZ536"/>
      <c r="IA536"/>
      <c r="IB536"/>
      <c r="IC536"/>
      <c r="ID536"/>
      <c r="IE536"/>
      <c r="IF536"/>
      <c r="IG536"/>
      <c r="IH536"/>
      <c r="II536"/>
      <c r="IJ536"/>
      <c r="IK536"/>
      <c r="IL536"/>
      <c r="IM536"/>
      <c r="IN536"/>
      <c r="IO536"/>
    </row>
    <row r="537" spans="1:249" s="63" customFormat="1" x14ac:dyDescent="0.25">
      <c r="A537"/>
      <c r="B537" s="42"/>
      <c r="C537" s="42"/>
      <c r="D537"/>
      <c r="E537"/>
      <c r="F537"/>
      <c r="G537"/>
      <c r="H537" s="43"/>
      <c r="I537" s="120"/>
      <c r="J537" s="29"/>
      <c r="K537" s="64"/>
      <c r="L537" s="41"/>
      <c r="M537" s="41"/>
      <c r="N537" s="41"/>
      <c r="O537" s="41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  <c r="HA537"/>
      <c r="HB537"/>
      <c r="HC537"/>
      <c r="HD537"/>
      <c r="HE537"/>
      <c r="HF537"/>
      <c r="HG537"/>
      <c r="HH537"/>
      <c r="HI537"/>
      <c r="HJ537"/>
      <c r="HK537"/>
      <c r="HL537"/>
      <c r="HM537"/>
      <c r="HN537"/>
      <c r="HO537"/>
      <c r="HP537"/>
      <c r="HQ537"/>
      <c r="HR537"/>
      <c r="HS537"/>
      <c r="HT537"/>
      <c r="HU537"/>
      <c r="HV537"/>
      <c r="HW537"/>
      <c r="HX537"/>
      <c r="HY537"/>
      <c r="HZ537"/>
      <c r="IA537"/>
      <c r="IB537"/>
      <c r="IC537"/>
      <c r="ID537"/>
      <c r="IE537"/>
      <c r="IF537"/>
      <c r="IG537"/>
      <c r="IH537"/>
      <c r="II537"/>
      <c r="IJ537"/>
      <c r="IK537"/>
      <c r="IL537"/>
      <c r="IM537"/>
      <c r="IN537"/>
      <c r="IO537"/>
    </row>
    <row r="538" spans="1:249" s="63" customFormat="1" x14ac:dyDescent="0.25">
      <c r="A538"/>
      <c r="B538" s="42"/>
      <c r="C538" s="42"/>
      <c r="D538"/>
      <c r="E538"/>
      <c r="F538"/>
      <c r="G538"/>
      <c r="H538" s="43"/>
      <c r="I538" s="120"/>
      <c r="J538" s="29"/>
      <c r="K538" s="64"/>
      <c r="L538" s="41"/>
      <c r="M538" s="41"/>
      <c r="N538" s="41"/>
      <c r="O538" s="41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  <c r="HA538"/>
      <c r="HB538"/>
      <c r="HC538"/>
      <c r="HD538"/>
      <c r="HE538"/>
      <c r="HF538"/>
      <c r="HG538"/>
      <c r="HH538"/>
      <c r="HI538"/>
      <c r="HJ538"/>
      <c r="HK538"/>
      <c r="HL538"/>
      <c r="HM538"/>
      <c r="HN538"/>
      <c r="HO538"/>
      <c r="HP538"/>
      <c r="HQ538"/>
      <c r="HR538"/>
      <c r="HS538"/>
      <c r="HT538"/>
      <c r="HU538"/>
      <c r="HV538"/>
      <c r="HW538"/>
      <c r="HX538"/>
      <c r="HY538"/>
      <c r="HZ538"/>
      <c r="IA538"/>
      <c r="IB538"/>
      <c r="IC538"/>
      <c r="ID538"/>
      <c r="IE538"/>
      <c r="IF538"/>
      <c r="IG538"/>
      <c r="IH538"/>
      <c r="II538"/>
      <c r="IJ538"/>
      <c r="IK538"/>
      <c r="IL538"/>
      <c r="IM538"/>
      <c r="IN538"/>
      <c r="IO538"/>
    </row>
    <row r="539" spans="1:249" s="63" customFormat="1" x14ac:dyDescent="0.25">
      <c r="A539"/>
      <c r="B539" s="42"/>
      <c r="C539" s="42"/>
      <c r="D539"/>
      <c r="E539"/>
      <c r="F539"/>
      <c r="G539"/>
      <c r="H539" s="43"/>
      <c r="I539" s="120"/>
      <c r="J539" s="29"/>
      <c r="K539" s="64"/>
      <c r="L539" s="41"/>
      <c r="M539" s="41"/>
      <c r="N539" s="41"/>
      <c r="O539" s="41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  <c r="HA539"/>
      <c r="HB539"/>
      <c r="HC539"/>
      <c r="HD539"/>
      <c r="HE539"/>
      <c r="HF539"/>
      <c r="HG539"/>
      <c r="HH539"/>
      <c r="HI539"/>
      <c r="HJ539"/>
      <c r="HK539"/>
      <c r="HL539"/>
      <c r="HM539"/>
      <c r="HN539"/>
      <c r="HO539"/>
      <c r="HP539"/>
      <c r="HQ539"/>
      <c r="HR539"/>
      <c r="HS539"/>
      <c r="HT539"/>
      <c r="HU539"/>
      <c r="HV539"/>
      <c r="HW539"/>
      <c r="HX539"/>
      <c r="HY539"/>
      <c r="HZ539"/>
      <c r="IA539"/>
      <c r="IB539"/>
      <c r="IC539"/>
      <c r="ID539"/>
      <c r="IE539"/>
      <c r="IF539"/>
      <c r="IG539"/>
      <c r="IH539"/>
      <c r="II539"/>
      <c r="IJ539"/>
      <c r="IK539"/>
      <c r="IL539"/>
      <c r="IM539"/>
      <c r="IN539"/>
      <c r="IO539"/>
    </row>
    <row r="540" spans="1:249" s="63" customFormat="1" x14ac:dyDescent="0.25">
      <c r="A540"/>
      <c r="B540" s="42"/>
      <c r="C540" s="42"/>
      <c r="D540"/>
      <c r="E540"/>
      <c r="F540"/>
      <c r="G540"/>
      <c r="H540" s="43"/>
      <c r="I540" s="120"/>
      <c r="J540" s="29"/>
      <c r="K540" s="64"/>
      <c r="L540" s="41"/>
      <c r="M540" s="41"/>
      <c r="N540" s="41"/>
      <c r="O540" s="41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  <c r="HA540"/>
      <c r="HB540"/>
      <c r="HC540"/>
      <c r="HD540"/>
      <c r="HE540"/>
      <c r="HF540"/>
      <c r="HG540"/>
      <c r="HH540"/>
      <c r="HI540"/>
      <c r="HJ540"/>
      <c r="HK540"/>
      <c r="HL540"/>
      <c r="HM540"/>
      <c r="HN540"/>
      <c r="HO540"/>
      <c r="HP540"/>
      <c r="HQ540"/>
      <c r="HR540"/>
      <c r="HS540"/>
      <c r="HT540"/>
      <c r="HU540"/>
      <c r="HV540"/>
      <c r="HW540"/>
      <c r="HX540"/>
      <c r="HY540"/>
      <c r="HZ540"/>
      <c r="IA540"/>
      <c r="IB540"/>
      <c r="IC540"/>
      <c r="ID540"/>
      <c r="IE540"/>
      <c r="IF540"/>
      <c r="IG540"/>
      <c r="IH540"/>
      <c r="II540"/>
      <c r="IJ540"/>
      <c r="IK540"/>
      <c r="IL540"/>
      <c r="IM540"/>
      <c r="IN540"/>
      <c r="IO540"/>
    </row>
    <row r="541" spans="1:249" s="63" customFormat="1" x14ac:dyDescent="0.25">
      <c r="A541"/>
      <c r="B541" s="42"/>
      <c r="C541" s="42"/>
      <c r="D541"/>
      <c r="E541"/>
      <c r="F541"/>
      <c r="G541"/>
      <c r="H541" s="43"/>
      <c r="I541" s="120"/>
      <c r="J541" s="29"/>
      <c r="K541" s="64"/>
      <c r="L541" s="41"/>
      <c r="M541" s="41"/>
      <c r="N541" s="41"/>
      <c r="O541" s="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  <c r="HA541"/>
      <c r="HB541"/>
      <c r="HC541"/>
      <c r="HD541"/>
      <c r="HE541"/>
      <c r="HF541"/>
      <c r="HG541"/>
      <c r="HH541"/>
      <c r="HI541"/>
      <c r="HJ541"/>
      <c r="HK541"/>
      <c r="HL541"/>
      <c r="HM541"/>
      <c r="HN541"/>
      <c r="HO541"/>
      <c r="HP541"/>
      <c r="HQ541"/>
      <c r="HR541"/>
      <c r="HS541"/>
      <c r="HT541"/>
      <c r="HU541"/>
      <c r="HV541"/>
      <c r="HW541"/>
      <c r="HX541"/>
      <c r="HY541"/>
      <c r="HZ541"/>
      <c r="IA541"/>
      <c r="IB541"/>
      <c r="IC541"/>
      <c r="ID541"/>
      <c r="IE541"/>
      <c r="IF541"/>
      <c r="IG541"/>
      <c r="IH541"/>
      <c r="II541"/>
      <c r="IJ541"/>
      <c r="IK541"/>
      <c r="IL541"/>
      <c r="IM541"/>
      <c r="IN541"/>
      <c r="IO541"/>
    </row>
    <row r="542" spans="1:249" s="63" customFormat="1" x14ac:dyDescent="0.25">
      <c r="A542"/>
      <c r="B542" s="42"/>
      <c r="C542" s="42"/>
      <c r="D542"/>
      <c r="E542"/>
      <c r="F542"/>
      <c r="G542"/>
      <c r="H542" s="43"/>
      <c r="I542" s="120"/>
      <c r="J542" s="29"/>
      <c r="K542" s="64"/>
      <c r="L542" s="41"/>
      <c r="M542" s="41"/>
      <c r="N542" s="41"/>
      <c r="O542" s="41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  <c r="HA542"/>
      <c r="HB542"/>
      <c r="HC542"/>
      <c r="HD542"/>
      <c r="HE542"/>
      <c r="HF542"/>
      <c r="HG542"/>
      <c r="HH542"/>
      <c r="HI542"/>
      <c r="HJ542"/>
      <c r="HK542"/>
      <c r="HL542"/>
      <c r="HM542"/>
      <c r="HN542"/>
      <c r="HO542"/>
      <c r="HP542"/>
      <c r="HQ542"/>
      <c r="HR542"/>
      <c r="HS542"/>
      <c r="HT542"/>
      <c r="HU542"/>
      <c r="HV542"/>
      <c r="HW542"/>
      <c r="HX542"/>
      <c r="HY542"/>
      <c r="HZ542"/>
      <c r="IA542"/>
      <c r="IB542"/>
      <c r="IC542"/>
      <c r="ID542"/>
      <c r="IE542"/>
      <c r="IF542"/>
      <c r="IG542"/>
      <c r="IH542"/>
      <c r="II542"/>
      <c r="IJ542"/>
      <c r="IK542"/>
      <c r="IL542"/>
      <c r="IM542"/>
      <c r="IN542"/>
      <c r="IO542"/>
    </row>
    <row r="543" spans="1:249" s="63" customFormat="1" x14ac:dyDescent="0.25">
      <c r="A543"/>
      <c r="B543" s="42"/>
      <c r="C543" s="42"/>
      <c r="D543"/>
      <c r="E543"/>
      <c r="F543"/>
      <c r="G543"/>
      <c r="H543" s="43"/>
      <c r="I543" s="120"/>
      <c r="J543" s="29"/>
      <c r="K543" s="64"/>
      <c r="L543" s="41"/>
      <c r="M543" s="41"/>
      <c r="N543" s="41"/>
      <c r="O543" s="41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  <c r="HA543"/>
      <c r="HB543"/>
      <c r="HC543"/>
      <c r="HD543"/>
      <c r="HE543"/>
      <c r="HF543"/>
      <c r="HG543"/>
      <c r="HH543"/>
      <c r="HI543"/>
      <c r="HJ543"/>
      <c r="HK543"/>
      <c r="HL543"/>
      <c r="HM543"/>
      <c r="HN543"/>
      <c r="HO543"/>
      <c r="HP543"/>
      <c r="HQ543"/>
      <c r="HR543"/>
      <c r="HS543"/>
      <c r="HT543"/>
      <c r="HU543"/>
      <c r="HV543"/>
      <c r="HW543"/>
      <c r="HX543"/>
      <c r="HY543"/>
      <c r="HZ543"/>
      <c r="IA543"/>
      <c r="IB543"/>
      <c r="IC543"/>
      <c r="ID543"/>
      <c r="IE543"/>
      <c r="IF543"/>
      <c r="IG543"/>
      <c r="IH543"/>
      <c r="II543"/>
      <c r="IJ543"/>
      <c r="IK543"/>
      <c r="IL543"/>
      <c r="IM543"/>
      <c r="IN543"/>
      <c r="IO543"/>
    </row>
    <row r="544" spans="1:249" s="63" customFormat="1" x14ac:dyDescent="0.25">
      <c r="A544"/>
      <c r="B544" s="42"/>
      <c r="C544" s="42"/>
      <c r="D544"/>
      <c r="E544"/>
      <c r="F544"/>
      <c r="G544"/>
      <c r="H544" s="43"/>
      <c r="I544" s="120"/>
      <c r="J544" s="29"/>
      <c r="K544" s="64"/>
      <c r="L544" s="41"/>
      <c r="M544" s="41"/>
      <c r="N544" s="41"/>
      <c r="O544" s="41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  <c r="HA544"/>
      <c r="HB544"/>
      <c r="HC544"/>
      <c r="HD544"/>
      <c r="HE544"/>
      <c r="HF544"/>
      <c r="HG544"/>
      <c r="HH544"/>
      <c r="HI544"/>
      <c r="HJ544"/>
      <c r="HK544"/>
      <c r="HL544"/>
      <c r="HM544"/>
      <c r="HN544"/>
      <c r="HO544"/>
      <c r="HP544"/>
      <c r="HQ544"/>
      <c r="HR544"/>
      <c r="HS544"/>
      <c r="HT544"/>
      <c r="HU544"/>
      <c r="HV544"/>
      <c r="HW544"/>
      <c r="HX544"/>
      <c r="HY544"/>
      <c r="HZ544"/>
      <c r="IA544"/>
      <c r="IB544"/>
      <c r="IC544"/>
      <c r="ID544"/>
      <c r="IE544"/>
      <c r="IF544"/>
      <c r="IG544"/>
      <c r="IH544"/>
      <c r="II544"/>
      <c r="IJ544"/>
      <c r="IK544"/>
      <c r="IL544"/>
      <c r="IM544"/>
      <c r="IN544"/>
      <c r="IO544"/>
    </row>
    <row r="545" spans="1:249" s="63" customFormat="1" x14ac:dyDescent="0.25">
      <c r="A545"/>
      <c r="B545" s="42"/>
      <c r="C545" s="42"/>
      <c r="D545"/>
      <c r="E545"/>
      <c r="F545"/>
      <c r="G545"/>
      <c r="H545" s="43"/>
      <c r="I545" s="120"/>
      <c r="J545" s="29"/>
      <c r="K545" s="64"/>
      <c r="L545" s="41"/>
      <c r="M545" s="41"/>
      <c r="N545" s="41"/>
      <c r="O545" s="41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  <c r="HA545"/>
      <c r="HB545"/>
      <c r="HC545"/>
      <c r="HD545"/>
      <c r="HE545"/>
      <c r="HF545"/>
      <c r="HG545"/>
      <c r="HH545"/>
      <c r="HI545"/>
      <c r="HJ545"/>
      <c r="HK545"/>
      <c r="HL545"/>
      <c r="HM545"/>
      <c r="HN545"/>
      <c r="HO545"/>
      <c r="HP545"/>
      <c r="HQ545"/>
      <c r="HR545"/>
      <c r="HS545"/>
      <c r="HT545"/>
      <c r="HU545"/>
      <c r="HV545"/>
      <c r="HW545"/>
      <c r="HX545"/>
      <c r="HY545"/>
      <c r="HZ545"/>
      <c r="IA545"/>
      <c r="IB545"/>
      <c r="IC545"/>
      <c r="ID545"/>
      <c r="IE545"/>
      <c r="IF545"/>
      <c r="IG545"/>
      <c r="IH545"/>
      <c r="II545"/>
      <c r="IJ545"/>
      <c r="IK545"/>
      <c r="IL545"/>
      <c r="IM545"/>
      <c r="IN545"/>
      <c r="IO545"/>
    </row>
    <row r="546" spans="1:249" s="63" customFormat="1" x14ac:dyDescent="0.25">
      <c r="A546"/>
      <c r="B546" s="42"/>
      <c r="C546" s="42"/>
      <c r="D546"/>
      <c r="E546"/>
      <c r="F546"/>
      <c r="G546"/>
      <c r="H546" s="43"/>
      <c r="I546" s="120"/>
      <c r="J546" s="29"/>
      <c r="K546" s="64"/>
      <c r="L546" s="41"/>
      <c r="M546" s="41"/>
      <c r="N546" s="41"/>
      <c r="O546" s="41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  <c r="HA546"/>
      <c r="HB546"/>
      <c r="HC546"/>
      <c r="HD546"/>
      <c r="HE546"/>
      <c r="HF546"/>
      <c r="HG546"/>
      <c r="HH546"/>
      <c r="HI546"/>
      <c r="HJ546"/>
      <c r="HK546"/>
      <c r="HL546"/>
      <c r="HM546"/>
      <c r="HN546"/>
      <c r="HO546"/>
      <c r="HP546"/>
      <c r="HQ546"/>
      <c r="HR546"/>
      <c r="HS546"/>
      <c r="HT546"/>
      <c r="HU546"/>
      <c r="HV546"/>
      <c r="HW546"/>
      <c r="HX546"/>
      <c r="HY546"/>
      <c r="HZ546"/>
      <c r="IA546"/>
      <c r="IB546"/>
      <c r="IC546"/>
      <c r="ID546"/>
      <c r="IE546"/>
      <c r="IF546"/>
      <c r="IG546"/>
      <c r="IH546"/>
      <c r="II546"/>
      <c r="IJ546"/>
      <c r="IK546"/>
      <c r="IL546"/>
      <c r="IM546"/>
      <c r="IN546"/>
      <c r="IO546"/>
    </row>
    <row r="547" spans="1:249" s="63" customFormat="1" x14ac:dyDescent="0.25">
      <c r="A547"/>
      <c r="B547" s="42"/>
      <c r="C547" s="42"/>
      <c r="D547"/>
      <c r="E547"/>
      <c r="F547"/>
      <c r="G547"/>
      <c r="H547" s="43"/>
      <c r="I547" s="120"/>
      <c r="J547" s="29"/>
      <c r="K547" s="64"/>
      <c r="L547" s="41"/>
      <c r="M547" s="41"/>
      <c r="N547" s="41"/>
      <c r="O547" s="41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  <c r="HA547"/>
      <c r="HB547"/>
      <c r="HC547"/>
      <c r="HD547"/>
      <c r="HE547"/>
      <c r="HF547"/>
      <c r="HG547"/>
      <c r="HH547"/>
      <c r="HI547"/>
      <c r="HJ547"/>
      <c r="HK547"/>
      <c r="HL547"/>
      <c r="HM547"/>
      <c r="HN547"/>
      <c r="HO547"/>
      <c r="HP547"/>
      <c r="HQ547"/>
      <c r="HR547"/>
      <c r="HS547"/>
      <c r="HT547"/>
      <c r="HU547"/>
      <c r="HV547"/>
      <c r="HW547"/>
      <c r="HX547"/>
      <c r="HY547"/>
      <c r="HZ547"/>
      <c r="IA547"/>
      <c r="IB547"/>
      <c r="IC547"/>
      <c r="ID547"/>
      <c r="IE547"/>
      <c r="IF547"/>
      <c r="IG547"/>
      <c r="IH547"/>
      <c r="II547"/>
      <c r="IJ547"/>
      <c r="IK547"/>
      <c r="IL547"/>
      <c r="IM547"/>
      <c r="IN547"/>
      <c r="IO547"/>
    </row>
    <row r="548" spans="1:249" s="63" customFormat="1" x14ac:dyDescent="0.25">
      <c r="A548"/>
      <c r="B548" s="42"/>
      <c r="C548" s="42"/>
      <c r="D548"/>
      <c r="E548"/>
      <c r="F548"/>
      <c r="G548"/>
      <c r="H548" s="43"/>
      <c r="I548" s="120"/>
      <c r="J548" s="29"/>
      <c r="K548" s="64"/>
      <c r="L548" s="41"/>
      <c r="M548" s="41"/>
      <c r="N548" s="41"/>
      <c r="O548" s="41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  <c r="HA548"/>
      <c r="HB548"/>
      <c r="HC548"/>
      <c r="HD548"/>
      <c r="HE548"/>
      <c r="HF548"/>
      <c r="HG548"/>
      <c r="HH548"/>
      <c r="HI548"/>
      <c r="HJ548"/>
      <c r="HK548"/>
      <c r="HL548"/>
      <c r="HM548"/>
      <c r="HN548"/>
      <c r="HO548"/>
      <c r="HP548"/>
      <c r="HQ548"/>
      <c r="HR548"/>
      <c r="HS548"/>
      <c r="HT548"/>
      <c r="HU548"/>
      <c r="HV548"/>
      <c r="HW548"/>
      <c r="HX548"/>
      <c r="HY548"/>
      <c r="HZ548"/>
      <c r="IA548"/>
      <c r="IB548"/>
      <c r="IC548"/>
      <c r="ID548"/>
      <c r="IE548"/>
      <c r="IF548"/>
      <c r="IG548"/>
      <c r="IH548"/>
      <c r="II548"/>
      <c r="IJ548"/>
      <c r="IK548"/>
      <c r="IL548"/>
      <c r="IM548"/>
      <c r="IN548"/>
      <c r="IO548"/>
    </row>
    <row r="549" spans="1:249" s="63" customFormat="1" x14ac:dyDescent="0.25">
      <c r="A549"/>
      <c r="B549" s="42"/>
      <c r="C549" s="42"/>
      <c r="D549"/>
      <c r="E549"/>
      <c r="F549"/>
      <c r="G549"/>
      <c r="H549" s="43"/>
      <c r="I549" s="120"/>
      <c r="J549" s="29"/>
      <c r="K549" s="64"/>
      <c r="L549" s="41"/>
      <c r="M549" s="41"/>
      <c r="N549" s="41"/>
      <c r="O549" s="41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  <c r="HA549"/>
      <c r="HB549"/>
      <c r="HC549"/>
      <c r="HD549"/>
      <c r="HE549"/>
      <c r="HF549"/>
      <c r="HG549"/>
      <c r="HH549"/>
      <c r="HI549"/>
      <c r="HJ549"/>
      <c r="HK549"/>
      <c r="HL549"/>
      <c r="HM549"/>
      <c r="HN549"/>
      <c r="HO549"/>
      <c r="HP549"/>
      <c r="HQ549"/>
      <c r="HR549"/>
      <c r="HS549"/>
      <c r="HT549"/>
      <c r="HU549"/>
      <c r="HV549"/>
      <c r="HW549"/>
      <c r="HX549"/>
      <c r="HY549"/>
      <c r="HZ549"/>
      <c r="IA549"/>
      <c r="IB549"/>
      <c r="IC549"/>
      <c r="ID549"/>
      <c r="IE549"/>
      <c r="IF549"/>
      <c r="IG549"/>
      <c r="IH549"/>
      <c r="II549"/>
      <c r="IJ549"/>
      <c r="IK549"/>
      <c r="IL549"/>
      <c r="IM549"/>
      <c r="IN549"/>
      <c r="IO549"/>
    </row>
    <row r="550" spans="1:249" s="63" customFormat="1" x14ac:dyDescent="0.25">
      <c r="A550"/>
      <c r="B550" s="42"/>
      <c r="C550" s="42"/>
      <c r="D550"/>
      <c r="E550"/>
      <c r="F550"/>
      <c r="G550"/>
      <c r="H550" s="43"/>
      <c r="I550" s="120"/>
      <c r="J550" s="29"/>
      <c r="K550" s="64"/>
      <c r="L550" s="41"/>
      <c r="M550" s="41"/>
      <c r="N550" s="41"/>
      <c r="O550" s="41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  <c r="HA550"/>
      <c r="HB550"/>
      <c r="HC550"/>
      <c r="HD550"/>
      <c r="HE550"/>
      <c r="HF550"/>
      <c r="HG550"/>
      <c r="HH550"/>
      <c r="HI550"/>
      <c r="HJ550"/>
      <c r="HK550"/>
      <c r="HL550"/>
      <c r="HM550"/>
      <c r="HN550"/>
      <c r="HO550"/>
      <c r="HP550"/>
      <c r="HQ550"/>
      <c r="HR550"/>
      <c r="HS550"/>
      <c r="HT550"/>
      <c r="HU550"/>
      <c r="HV550"/>
      <c r="HW550"/>
      <c r="HX550"/>
      <c r="HY550"/>
      <c r="HZ550"/>
      <c r="IA550"/>
      <c r="IB550"/>
      <c r="IC550"/>
      <c r="ID550"/>
      <c r="IE550"/>
      <c r="IF550"/>
      <c r="IG550"/>
      <c r="IH550"/>
      <c r="II550"/>
      <c r="IJ550"/>
      <c r="IK550"/>
      <c r="IL550"/>
      <c r="IM550"/>
      <c r="IN550"/>
      <c r="IO550"/>
    </row>
    <row r="551" spans="1:249" s="63" customFormat="1" x14ac:dyDescent="0.25">
      <c r="A551"/>
      <c r="B551" s="42"/>
      <c r="C551" s="42"/>
      <c r="D551"/>
      <c r="E551"/>
      <c r="F551"/>
      <c r="G551"/>
      <c r="H551" s="43"/>
      <c r="I551" s="120"/>
      <c r="J551" s="29"/>
      <c r="K551" s="64"/>
      <c r="L551" s="41"/>
      <c r="M551" s="41"/>
      <c r="N551" s="41"/>
      <c r="O551" s="4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  <c r="HA551"/>
      <c r="HB551"/>
      <c r="HC551"/>
      <c r="HD551"/>
      <c r="HE551"/>
      <c r="HF551"/>
      <c r="HG551"/>
      <c r="HH551"/>
      <c r="HI551"/>
      <c r="HJ551"/>
      <c r="HK551"/>
      <c r="HL551"/>
      <c r="HM551"/>
      <c r="HN551"/>
      <c r="HO551"/>
      <c r="HP551"/>
      <c r="HQ551"/>
      <c r="HR551"/>
      <c r="HS551"/>
      <c r="HT551"/>
      <c r="HU551"/>
      <c r="HV551"/>
      <c r="HW551"/>
      <c r="HX551"/>
      <c r="HY551"/>
      <c r="HZ551"/>
      <c r="IA551"/>
      <c r="IB551"/>
      <c r="IC551"/>
      <c r="ID551"/>
      <c r="IE551"/>
      <c r="IF551"/>
      <c r="IG551"/>
      <c r="IH551"/>
      <c r="II551"/>
      <c r="IJ551"/>
      <c r="IK551"/>
      <c r="IL551"/>
      <c r="IM551"/>
      <c r="IN551"/>
      <c r="IO551"/>
    </row>
    <row r="552" spans="1:249" s="63" customFormat="1" x14ac:dyDescent="0.25">
      <c r="A552"/>
      <c r="B552" s="42"/>
      <c r="C552" s="42"/>
      <c r="D552"/>
      <c r="E552"/>
      <c r="F552"/>
      <c r="G552"/>
      <c r="H552" s="43"/>
      <c r="I552" s="120"/>
      <c r="J552" s="29"/>
      <c r="K552" s="64"/>
      <c r="L552" s="41"/>
      <c r="M552" s="41"/>
      <c r="N552" s="41"/>
      <c r="O552" s="41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  <c r="HA552"/>
      <c r="HB552"/>
      <c r="HC552"/>
      <c r="HD552"/>
      <c r="HE552"/>
      <c r="HF552"/>
      <c r="HG552"/>
      <c r="HH552"/>
      <c r="HI552"/>
      <c r="HJ552"/>
      <c r="HK552"/>
      <c r="HL552"/>
      <c r="HM552"/>
      <c r="HN552"/>
      <c r="HO552"/>
      <c r="HP552"/>
      <c r="HQ552"/>
      <c r="HR552"/>
      <c r="HS552"/>
      <c r="HT552"/>
      <c r="HU552"/>
      <c r="HV552"/>
      <c r="HW552"/>
      <c r="HX552"/>
      <c r="HY552"/>
      <c r="HZ552"/>
      <c r="IA552"/>
      <c r="IB552"/>
      <c r="IC552"/>
      <c r="ID552"/>
      <c r="IE552"/>
      <c r="IF552"/>
      <c r="IG552"/>
      <c r="IH552"/>
      <c r="II552"/>
      <c r="IJ552"/>
      <c r="IK552"/>
      <c r="IL552"/>
      <c r="IM552"/>
      <c r="IN552"/>
      <c r="IO552"/>
    </row>
    <row r="553" spans="1:249" s="63" customFormat="1" x14ac:dyDescent="0.25">
      <c r="A553"/>
      <c r="B553" s="42"/>
      <c r="C553" s="42"/>
      <c r="D553"/>
      <c r="E553"/>
      <c r="F553"/>
      <c r="G553"/>
      <c r="H553" s="43"/>
      <c r="I553" s="120"/>
      <c r="J553" s="29"/>
      <c r="K553" s="64"/>
      <c r="L553" s="41"/>
      <c r="M553" s="41"/>
      <c r="N553" s="41"/>
      <c r="O553" s="41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  <c r="HA553"/>
      <c r="HB553"/>
      <c r="HC553"/>
      <c r="HD553"/>
      <c r="HE553"/>
      <c r="HF553"/>
      <c r="HG553"/>
      <c r="HH553"/>
      <c r="HI553"/>
      <c r="HJ553"/>
      <c r="HK553"/>
      <c r="HL553"/>
      <c r="HM553"/>
      <c r="HN553"/>
      <c r="HO553"/>
      <c r="HP553"/>
      <c r="HQ553"/>
      <c r="HR553"/>
      <c r="HS553"/>
      <c r="HT553"/>
      <c r="HU553"/>
      <c r="HV553"/>
      <c r="HW553"/>
      <c r="HX553"/>
      <c r="HY553"/>
      <c r="HZ553"/>
      <c r="IA553"/>
      <c r="IB553"/>
      <c r="IC553"/>
      <c r="ID553"/>
      <c r="IE553"/>
      <c r="IF553"/>
      <c r="IG553"/>
      <c r="IH553"/>
      <c r="II553"/>
      <c r="IJ553"/>
      <c r="IK553"/>
      <c r="IL553"/>
      <c r="IM553"/>
      <c r="IN553"/>
      <c r="IO553"/>
    </row>
    <row r="554" spans="1:249" s="63" customFormat="1" x14ac:dyDescent="0.25">
      <c r="A554"/>
      <c r="B554" s="42"/>
      <c r="C554" s="42"/>
      <c r="D554"/>
      <c r="E554"/>
      <c r="F554"/>
      <c r="G554"/>
      <c r="H554" s="43"/>
      <c r="I554" s="120"/>
      <c r="J554" s="29"/>
      <c r="K554" s="64"/>
      <c r="L554" s="41"/>
      <c r="M554" s="41"/>
      <c r="N554" s="41"/>
      <c r="O554" s="41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  <c r="HA554"/>
      <c r="HB554"/>
      <c r="HC554"/>
      <c r="HD554"/>
      <c r="HE554"/>
      <c r="HF554"/>
      <c r="HG554"/>
      <c r="HH554"/>
      <c r="HI554"/>
      <c r="HJ554"/>
      <c r="HK554"/>
      <c r="HL554"/>
      <c r="HM554"/>
      <c r="HN554"/>
      <c r="HO554"/>
      <c r="HP554"/>
      <c r="HQ554"/>
      <c r="HR554"/>
      <c r="HS554"/>
      <c r="HT554"/>
      <c r="HU554"/>
      <c r="HV554"/>
      <c r="HW554"/>
      <c r="HX554"/>
      <c r="HY554"/>
      <c r="HZ554"/>
      <c r="IA554"/>
      <c r="IB554"/>
      <c r="IC554"/>
      <c r="ID554"/>
      <c r="IE554"/>
      <c r="IF554"/>
      <c r="IG554"/>
      <c r="IH554"/>
      <c r="II554"/>
      <c r="IJ554"/>
      <c r="IK554"/>
      <c r="IL554"/>
      <c r="IM554"/>
      <c r="IN554"/>
      <c r="IO554"/>
    </row>
    <row r="555" spans="1:249" s="63" customFormat="1" x14ac:dyDescent="0.25">
      <c r="A555"/>
      <c r="B555" s="42"/>
      <c r="C555" s="42"/>
      <c r="D555"/>
      <c r="E555"/>
      <c r="F555"/>
      <c r="G555"/>
      <c r="H555" s="43"/>
      <c r="I555" s="120"/>
      <c r="J555" s="29"/>
      <c r="K555" s="64"/>
      <c r="L555" s="41"/>
      <c r="M555" s="41"/>
      <c r="N555" s="41"/>
      <c r="O555" s="41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  <c r="HA555"/>
      <c r="HB555"/>
      <c r="HC555"/>
      <c r="HD555"/>
      <c r="HE555"/>
      <c r="HF555"/>
      <c r="HG555"/>
      <c r="HH555"/>
      <c r="HI555"/>
      <c r="HJ555"/>
      <c r="HK555"/>
      <c r="HL555"/>
      <c r="HM555"/>
      <c r="HN555"/>
      <c r="HO555"/>
      <c r="HP555"/>
      <c r="HQ555"/>
      <c r="HR555"/>
      <c r="HS555"/>
      <c r="HT555"/>
      <c r="HU555"/>
      <c r="HV555"/>
      <c r="HW555"/>
      <c r="HX555"/>
      <c r="HY555"/>
      <c r="HZ555"/>
      <c r="IA555"/>
      <c r="IB555"/>
      <c r="IC555"/>
      <c r="ID555"/>
      <c r="IE555"/>
      <c r="IF555"/>
      <c r="IG555"/>
      <c r="IH555"/>
      <c r="II555"/>
      <c r="IJ555"/>
      <c r="IK555"/>
      <c r="IL555"/>
      <c r="IM555"/>
      <c r="IN555"/>
      <c r="IO555"/>
    </row>
    <row r="556" spans="1:249" s="63" customFormat="1" x14ac:dyDescent="0.25">
      <c r="A556"/>
      <c r="B556" s="42"/>
      <c r="C556" s="42"/>
      <c r="D556"/>
      <c r="E556"/>
      <c r="F556"/>
      <c r="G556"/>
      <c r="H556" s="43"/>
      <c r="I556" s="120"/>
      <c r="J556" s="29"/>
      <c r="K556" s="64"/>
      <c r="L556" s="41"/>
      <c r="M556" s="41"/>
      <c r="N556" s="41"/>
      <c r="O556" s="41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  <c r="HA556"/>
      <c r="HB556"/>
      <c r="HC556"/>
      <c r="HD556"/>
      <c r="HE556"/>
      <c r="HF556"/>
      <c r="HG556"/>
      <c r="HH556"/>
      <c r="HI556"/>
      <c r="HJ556"/>
      <c r="HK556"/>
      <c r="HL556"/>
      <c r="HM556"/>
      <c r="HN556"/>
      <c r="HO556"/>
      <c r="HP556"/>
      <c r="HQ556"/>
      <c r="HR556"/>
      <c r="HS556"/>
      <c r="HT556"/>
      <c r="HU556"/>
      <c r="HV556"/>
      <c r="HW556"/>
      <c r="HX556"/>
      <c r="HY556"/>
      <c r="HZ556"/>
      <c r="IA556"/>
      <c r="IB556"/>
      <c r="IC556"/>
      <c r="ID556"/>
      <c r="IE556"/>
      <c r="IF556"/>
      <c r="IG556"/>
      <c r="IH556"/>
      <c r="II556"/>
      <c r="IJ556"/>
      <c r="IK556"/>
      <c r="IL556"/>
      <c r="IM556"/>
      <c r="IN556"/>
      <c r="IO556"/>
    </row>
    <row r="557" spans="1:249" s="63" customFormat="1" x14ac:dyDescent="0.25">
      <c r="A557"/>
      <c r="B557" s="42"/>
      <c r="C557" s="42"/>
      <c r="D557"/>
      <c r="E557"/>
      <c r="F557"/>
      <c r="G557"/>
      <c r="H557" s="43"/>
      <c r="I557" s="120"/>
      <c r="J557" s="29"/>
      <c r="K557" s="64"/>
      <c r="L557" s="41"/>
      <c r="M557" s="41"/>
      <c r="N557" s="41"/>
      <c r="O557" s="41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  <c r="HA557"/>
      <c r="HB557"/>
      <c r="HC557"/>
      <c r="HD557"/>
      <c r="HE557"/>
      <c r="HF557"/>
      <c r="HG557"/>
      <c r="HH557"/>
      <c r="HI557"/>
      <c r="HJ557"/>
      <c r="HK557"/>
      <c r="HL557"/>
      <c r="HM557"/>
      <c r="HN557"/>
      <c r="HO557"/>
      <c r="HP557"/>
      <c r="HQ557"/>
      <c r="HR557"/>
      <c r="HS557"/>
      <c r="HT557"/>
      <c r="HU557"/>
      <c r="HV557"/>
      <c r="HW557"/>
      <c r="HX557"/>
      <c r="HY557"/>
      <c r="HZ557"/>
      <c r="IA557"/>
      <c r="IB557"/>
      <c r="IC557"/>
      <c r="ID557"/>
      <c r="IE557"/>
      <c r="IF557"/>
      <c r="IG557"/>
      <c r="IH557"/>
      <c r="II557"/>
      <c r="IJ557"/>
      <c r="IK557"/>
      <c r="IL557"/>
      <c r="IM557"/>
      <c r="IN557"/>
      <c r="IO557"/>
    </row>
    <row r="558" spans="1:249" s="63" customFormat="1" x14ac:dyDescent="0.25">
      <c r="A558"/>
      <c r="B558" s="42"/>
      <c r="C558" s="42"/>
      <c r="D558"/>
      <c r="E558"/>
      <c r="F558"/>
      <c r="G558"/>
      <c r="H558" s="43"/>
      <c r="I558" s="120"/>
      <c r="J558" s="29"/>
      <c r="K558" s="64"/>
      <c r="L558" s="41"/>
      <c r="M558" s="41"/>
      <c r="N558" s="41"/>
      <c r="O558" s="41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  <c r="HA558"/>
      <c r="HB558"/>
      <c r="HC558"/>
      <c r="HD558"/>
      <c r="HE558"/>
      <c r="HF558"/>
      <c r="HG558"/>
      <c r="HH558"/>
      <c r="HI558"/>
      <c r="HJ558"/>
      <c r="HK558"/>
      <c r="HL558"/>
      <c r="HM558"/>
      <c r="HN558"/>
      <c r="HO558"/>
      <c r="HP558"/>
      <c r="HQ558"/>
      <c r="HR558"/>
      <c r="HS558"/>
      <c r="HT558"/>
      <c r="HU558"/>
      <c r="HV558"/>
      <c r="HW558"/>
      <c r="HX558"/>
      <c r="HY558"/>
      <c r="HZ558"/>
      <c r="IA558"/>
      <c r="IB558"/>
      <c r="IC558"/>
      <c r="ID558"/>
      <c r="IE558"/>
      <c r="IF558"/>
      <c r="IG558"/>
      <c r="IH558"/>
      <c r="II558"/>
      <c r="IJ558"/>
      <c r="IK558"/>
      <c r="IL558"/>
      <c r="IM558"/>
      <c r="IN558"/>
      <c r="IO558"/>
    </row>
    <row r="559" spans="1:249" s="63" customFormat="1" x14ac:dyDescent="0.25">
      <c r="A559"/>
      <c r="B559" s="42"/>
      <c r="C559" s="42"/>
      <c r="D559"/>
      <c r="E559"/>
      <c r="F559"/>
      <c r="G559"/>
      <c r="H559" s="43"/>
      <c r="I559" s="120"/>
      <c r="J559" s="29"/>
      <c r="K559" s="64"/>
      <c r="L559" s="41"/>
      <c r="M559" s="41"/>
      <c r="N559" s="41"/>
      <c r="O559" s="41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  <c r="HA559"/>
      <c r="HB559"/>
      <c r="HC559"/>
      <c r="HD559"/>
      <c r="HE559"/>
      <c r="HF559"/>
      <c r="HG559"/>
      <c r="HH559"/>
      <c r="HI559"/>
      <c r="HJ559"/>
      <c r="HK559"/>
      <c r="HL559"/>
      <c r="HM559"/>
      <c r="HN559"/>
      <c r="HO559"/>
      <c r="HP559"/>
      <c r="HQ559"/>
      <c r="HR559"/>
      <c r="HS559"/>
      <c r="HT559"/>
      <c r="HU559"/>
      <c r="HV559"/>
      <c r="HW559"/>
      <c r="HX559"/>
      <c r="HY559"/>
      <c r="HZ559"/>
      <c r="IA559"/>
      <c r="IB559"/>
      <c r="IC559"/>
      <c r="ID559"/>
      <c r="IE559"/>
      <c r="IF559"/>
      <c r="IG559"/>
      <c r="IH559"/>
      <c r="II559"/>
      <c r="IJ559"/>
      <c r="IK559"/>
      <c r="IL559"/>
      <c r="IM559"/>
      <c r="IN559"/>
      <c r="IO559"/>
    </row>
    <row r="560" spans="1:249" s="63" customFormat="1" x14ac:dyDescent="0.25">
      <c r="A560"/>
      <c r="B560" s="42"/>
      <c r="C560" s="42"/>
      <c r="D560"/>
      <c r="E560"/>
      <c r="F560"/>
      <c r="G560"/>
      <c r="H560" s="43"/>
      <c r="I560" s="120"/>
      <c r="J560" s="29"/>
      <c r="K560" s="64"/>
      <c r="L560" s="41"/>
      <c r="M560" s="41"/>
      <c r="N560" s="41"/>
      <c r="O560" s="41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  <c r="HA560"/>
      <c r="HB560"/>
      <c r="HC560"/>
      <c r="HD560"/>
      <c r="HE560"/>
      <c r="HF560"/>
      <c r="HG560"/>
      <c r="HH560"/>
      <c r="HI560"/>
      <c r="HJ560"/>
      <c r="HK560"/>
      <c r="HL560"/>
      <c r="HM560"/>
      <c r="HN560"/>
      <c r="HO560"/>
      <c r="HP560"/>
      <c r="HQ560"/>
      <c r="HR560"/>
      <c r="HS560"/>
      <c r="HT560"/>
      <c r="HU560"/>
      <c r="HV560"/>
      <c r="HW560"/>
      <c r="HX560"/>
      <c r="HY560"/>
      <c r="HZ560"/>
      <c r="IA560"/>
      <c r="IB560"/>
      <c r="IC560"/>
      <c r="ID560"/>
      <c r="IE560"/>
      <c r="IF560"/>
      <c r="IG560"/>
      <c r="IH560"/>
      <c r="II560"/>
      <c r="IJ560"/>
      <c r="IK560"/>
      <c r="IL560"/>
      <c r="IM560"/>
      <c r="IN560"/>
      <c r="IO560"/>
    </row>
    <row r="561" spans="1:249" s="63" customFormat="1" x14ac:dyDescent="0.25">
      <c r="A561"/>
      <c r="B561" s="42"/>
      <c r="C561" s="42"/>
      <c r="D561"/>
      <c r="E561"/>
      <c r="F561"/>
      <c r="G561"/>
      <c r="H561" s="43"/>
      <c r="I561" s="120"/>
      <c r="J561" s="29"/>
      <c r="K561" s="64"/>
      <c r="L561" s="41"/>
      <c r="M561" s="41"/>
      <c r="N561" s="41"/>
      <c r="O561" s="4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  <c r="HA561"/>
      <c r="HB561"/>
      <c r="HC561"/>
      <c r="HD561"/>
      <c r="HE561"/>
      <c r="HF561"/>
      <c r="HG561"/>
      <c r="HH561"/>
      <c r="HI561"/>
      <c r="HJ561"/>
      <c r="HK561"/>
      <c r="HL561"/>
      <c r="HM561"/>
      <c r="HN561"/>
      <c r="HO561"/>
      <c r="HP561"/>
      <c r="HQ561"/>
      <c r="HR561"/>
      <c r="HS561"/>
      <c r="HT561"/>
      <c r="HU561"/>
      <c r="HV561"/>
      <c r="HW561"/>
      <c r="HX561"/>
      <c r="HY561"/>
      <c r="HZ561"/>
      <c r="IA561"/>
      <c r="IB561"/>
      <c r="IC561"/>
      <c r="ID561"/>
      <c r="IE561"/>
      <c r="IF561"/>
      <c r="IG561"/>
      <c r="IH561"/>
      <c r="II561"/>
      <c r="IJ561"/>
      <c r="IK561"/>
      <c r="IL561"/>
      <c r="IM561"/>
      <c r="IN561"/>
      <c r="IO561"/>
    </row>
    <row r="562" spans="1:249" s="63" customFormat="1" x14ac:dyDescent="0.25">
      <c r="A562"/>
      <c r="B562" s="42"/>
      <c r="C562" s="42"/>
      <c r="D562"/>
      <c r="E562"/>
      <c r="F562"/>
      <c r="G562"/>
      <c r="H562" s="43"/>
      <c r="I562" s="120"/>
      <c r="J562" s="29"/>
      <c r="K562" s="64"/>
      <c r="L562" s="41"/>
      <c r="M562" s="41"/>
      <c r="N562" s="41"/>
      <c r="O562" s="41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  <c r="HA562"/>
      <c r="HB562"/>
      <c r="HC562"/>
      <c r="HD562"/>
      <c r="HE562"/>
      <c r="HF562"/>
      <c r="HG562"/>
      <c r="HH562"/>
      <c r="HI562"/>
      <c r="HJ562"/>
      <c r="HK562"/>
      <c r="HL562"/>
      <c r="HM562"/>
      <c r="HN562"/>
      <c r="HO562"/>
      <c r="HP562"/>
      <c r="HQ562"/>
      <c r="HR562"/>
      <c r="HS562"/>
      <c r="HT562"/>
      <c r="HU562"/>
      <c r="HV562"/>
      <c r="HW562"/>
      <c r="HX562"/>
      <c r="HY562"/>
      <c r="HZ562"/>
      <c r="IA562"/>
      <c r="IB562"/>
      <c r="IC562"/>
      <c r="ID562"/>
      <c r="IE562"/>
      <c r="IF562"/>
      <c r="IG562"/>
      <c r="IH562"/>
      <c r="II562"/>
      <c r="IJ562"/>
      <c r="IK562"/>
      <c r="IL562"/>
      <c r="IM562"/>
      <c r="IN562"/>
      <c r="IO562"/>
    </row>
    <row r="563" spans="1:249" s="63" customFormat="1" x14ac:dyDescent="0.25">
      <c r="A563"/>
      <c r="B563" s="42"/>
      <c r="C563" s="42"/>
      <c r="D563"/>
      <c r="E563"/>
      <c r="F563"/>
      <c r="G563"/>
      <c r="H563" s="43"/>
      <c r="I563" s="120"/>
      <c r="J563" s="29"/>
      <c r="K563" s="64"/>
      <c r="L563" s="41"/>
      <c r="M563" s="41"/>
      <c r="N563" s="41"/>
      <c r="O563" s="41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  <c r="HA563"/>
      <c r="HB563"/>
      <c r="HC563"/>
      <c r="HD563"/>
      <c r="HE563"/>
      <c r="HF563"/>
      <c r="HG563"/>
      <c r="HH563"/>
      <c r="HI563"/>
      <c r="HJ563"/>
      <c r="HK563"/>
      <c r="HL563"/>
      <c r="HM563"/>
      <c r="HN563"/>
      <c r="HO563"/>
      <c r="HP563"/>
      <c r="HQ563"/>
      <c r="HR563"/>
      <c r="HS563"/>
      <c r="HT563"/>
      <c r="HU563"/>
      <c r="HV563"/>
      <c r="HW563"/>
      <c r="HX563"/>
      <c r="HY563"/>
      <c r="HZ563"/>
      <c r="IA563"/>
      <c r="IB563"/>
      <c r="IC563"/>
      <c r="ID563"/>
      <c r="IE563"/>
      <c r="IF563"/>
      <c r="IG563"/>
      <c r="IH563"/>
      <c r="II563"/>
      <c r="IJ563"/>
      <c r="IK563"/>
      <c r="IL563"/>
      <c r="IM563"/>
      <c r="IN563"/>
      <c r="IO563"/>
    </row>
    <row r="564" spans="1:249" s="63" customFormat="1" x14ac:dyDescent="0.25">
      <c r="A564"/>
      <c r="B564" s="42"/>
      <c r="C564" s="42"/>
      <c r="D564"/>
      <c r="E564"/>
      <c r="F564"/>
      <c r="G564"/>
      <c r="H564" s="43"/>
      <c r="I564" s="120"/>
      <c r="J564" s="29"/>
      <c r="K564" s="64"/>
      <c r="L564" s="41"/>
      <c r="M564" s="41"/>
      <c r="N564" s="41"/>
      <c r="O564" s="41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  <c r="HA564"/>
      <c r="HB564"/>
      <c r="HC564"/>
      <c r="HD564"/>
      <c r="HE564"/>
      <c r="HF564"/>
      <c r="HG564"/>
      <c r="HH564"/>
      <c r="HI564"/>
      <c r="HJ564"/>
      <c r="HK564"/>
      <c r="HL564"/>
      <c r="HM564"/>
      <c r="HN564"/>
      <c r="HO564"/>
      <c r="HP564"/>
      <c r="HQ564"/>
      <c r="HR564"/>
      <c r="HS564"/>
      <c r="HT564"/>
      <c r="HU564"/>
      <c r="HV564"/>
      <c r="HW564"/>
      <c r="HX564"/>
      <c r="HY564"/>
      <c r="HZ564"/>
      <c r="IA564"/>
      <c r="IB564"/>
      <c r="IC564"/>
      <c r="ID564"/>
      <c r="IE564"/>
      <c r="IF564"/>
      <c r="IG564"/>
      <c r="IH564"/>
      <c r="II564"/>
      <c r="IJ564"/>
      <c r="IK564"/>
      <c r="IL564"/>
      <c r="IM564"/>
      <c r="IN564"/>
      <c r="IO564"/>
    </row>
    <row r="565" spans="1:249" s="63" customFormat="1" x14ac:dyDescent="0.25">
      <c r="A565"/>
      <c r="B565" s="42"/>
      <c r="C565" s="42"/>
      <c r="D565"/>
      <c r="E565"/>
      <c r="F565"/>
      <c r="G565"/>
      <c r="H565" s="43"/>
      <c r="I565" s="120"/>
      <c r="J565" s="29"/>
      <c r="K565" s="64"/>
      <c r="L565" s="41"/>
      <c r="M565" s="41"/>
      <c r="N565" s="41"/>
      <c r="O565" s="41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  <c r="HA565"/>
      <c r="HB565"/>
      <c r="HC565"/>
      <c r="HD565"/>
      <c r="HE565"/>
      <c r="HF565"/>
      <c r="HG565"/>
      <c r="HH565"/>
      <c r="HI565"/>
      <c r="HJ565"/>
      <c r="HK565"/>
      <c r="HL565"/>
      <c r="HM565"/>
      <c r="HN565"/>
      <c r="HO565"/>
      <c r="HP565"/>
      <c r="HQ565"/>
      <c r="HR565"/>
      <c r="HS565"/>
      <c r="HT565"/>
      <c r="HU565"/>
      <c r="HV565"/>
      <c r="HW565"/>
      <c r="HX565"/>
      <c r="HY565"/>
      <c r="HZ565"/>
      <c r="IA565"/>
      <c r="IB565"/>
      <c r="IC565"/>
      <c r="ID565"/>
      <c r="IE565"/>
      <c r="IF565"/>
      <c r="IG565"/>
      <c r="IH565"/>
      <c r="II565"/>
      <c r="IJ565"/>
      <c r="IK565"/>
      <c r="IL565"/>
      <c r="IM565"/>
      <c r="IN565"/>
      <c r="IO565"/>
    </row>
    <row r="566" spans="1:249" s="63" customFormat="1" x14ac:dyDescent="0.25">
      <c r="A566"/>
      <c r="B566" s="42"/>
      <c r="C566" s="42"/>
      <c r="D566"/>
      <c r="E566"/>
      <c r="F566"/>
      <c r="G566"/>
      <c r="H566" s="43"/>
      <c r="I566" s="120"/>
      <c r="J566" s="29"/>
      <c r="K566" s="64"/>
      <c r="L566" s="41"/>
      <c r="M566" s="41"/>
      <c r="N566" s="41"/>
      <c r="O566" s="41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  <c r="HA566"/>
      <c r="HB566"/>
      <c r="HC566"/>
      <c r="HD566"/>
      <c r="HE566"/>
      <c r="HF566"/>
      <c r="HG566"/>
      <c r="HH566"/>
      <c r="HI566"/>
      <c r="HJ566"/>
      <c r="HK566"/>
      <c r="HL566"/>
      <c r="HM566"/>
      <c r="HN566"/>
      <c r="HO566"/>
      <c r="HP566"/>
      <c r="HQ566"/>
      <c r="HR566"/>
      <c r="HS566"/>
      <c r="HT566"/>
      <c r="HU566"/>
      <c r="HV566"/>
      <c r="HW566"/>
      <c r="HX566"/>
      <c r="HY566"/>
      <c r="HZ566"/>
      <c r="IA566"/>
      <c r="IB566"/>
      <c r="IC566"/>
      <c r="ID566"/>
      <c r="IE566"/>
      <c r="IF566"/>
      <c r="IG566"/>
      <c r="IH566"/>
      <c r="II566"/>
      <c r="IJ566"/>
      <c r="IK566"/>
      <c r="IL566"/>
      <c r="IM566"/>
      <c r="IN566"/>
      <c r="IO566"/>
    </row>
    <row r="567" spans="1:249" s="63" customFormat="1" x14ac:dyDescent="0.25">
      <c r="A567"/>
      <c r="B567" s="42"/>
      <c r="C567" s="42"/>
      <c r="D567"/>
      <c r="E567"/>
      <c r="F567"/>
      <c r="G567"/>
      <c r="H567" s="43"/>
      <c r="I567" s="120"/>
      <c r="J567" s="29"/>
      <c r="K567" s="64"/>
      <c r="L567" s="41"/>
      <c r="M567" s="41"/>
      <c r="N567" s="41"/>
      <c r="O567" s="41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  <c r="HA567"/>
      <c r="HB567"/>
      <c r="HC567"/>
      <c r="HD567"/>
      <c r="HE567"/>
      <c r="HF567"/>
      <c r="HG567"/>
      <c r="HH567"/>
      <c r="HI567"/>
      <c r="HJ567"/>
      <c r="HK567"/>
      <c r="HL567"/>
      <c r="HM567"/>
      <c r="HN567"/>
      <c r="HO567"/>
      <c r="HP567"/>
      <c r="HQ567"/>
      <c r="HR567"/>
      <c r="HS567"/>
      <c r="HT567"/>
      <c r="HU567"/>
      <c r="HV567"/>
      <c r="HW567"/>
      <c r="HX567"/>
      <c r="HY567"/>
      <c r="HZ567"/>
      <c r="IA567"/>
      <c r="IB567"/>
      <c r="IC567"/>
      <c r="ID567"/>
      <c r="IE567"/>
      <c r="IF567"/>
      <c r="IG567"/>
      <c r="IH567"/>
      <c r="II567"/>
      <c r="IJ567"/>
      <c r="IK567"/>
      <c r="IL567"/>
      <c r="IM567"/>
      <c r="IN567"/>
      <c r="IO567"/>
    </row>
    <row r="568" spans="1:249" s="63" customFormat="1" x14ac:dyDescent="0.25">
      <c r="A568"/>
      <c r="B568" s="42"/>
      <c r="C568" s="42"/>
      <c r="D568"/>
      <c r="E568"/>
      <c r="F568"/>
      <c r="G568"/>
      <c r="H568" s="43"/>
      <c r="I568" s="120"/>
      <c r="J568" s="29"/>
      <c r="K568" s="64"/>
      <c r="L568" s="41"/>
      <c r="M568" s="41"/>
      <c r="N568" s="41"/>
      <c r="O568" s="41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  <c r="HA568"/>
      <c r="HB568"/>
      <c r="HC568"/>
      <c r="HD568"/>
      <c r="HE568"/>
      <c r="HF568"/>
      <c r="HG568"/>
      <c r="HH568"/>
      <c r="HI568"/>
      <c r="HJ568"/>
      <c r="HK568"/>
      <c r="HL568"/>
      <c r="HM568"/>
      <c r="HN568"/>
      <c r="HO568"/>
      <c r="HP568"/>
      <c r="HQ568"/>
      <c r="HR568"/>
      <c r="HS568"/>
      <c r="HT568"/>
      <c r="HU568"/>
      <c r="HV568"/>
      <c r="HW568"/>
      <c r="HX568"/>
      <c r="HY568"/>
      <c r="HZ568"/>
      <c r="IA568"/>
      <c r="IB568"/>
      <c r="IC568"/>
      <c r="ID568"/>
      <c r="IE568"/>
      <c r="IF568"/>
      <c r="IG568"/>
      <c r="IH568"/>
      <c r="II568"/>
      <c r="IJ568"/>
      <c r="IK568"/>
      <c r="IL568"/>
      <c r="IM568"/>
      <c r="IN568"/>
      <c r="IO568"/>
    </row>
    <row r="569" spans="1:249" s="63" customFormat="1" x14ac:dyDescent="0.25">
      <c r="A569"/>
      <c r="B569" s="42"/>
      <c r="C569" s="42"/>
      <c r="D569"/>
      <c r="E569"/>
      <c r="F569"/>
      <c r="G569"/>
      <c r="H569" s="43"/>
      <c r="I569" s="120"/>
      <c r="J569" s="29"/>
      <c r="K569" s="64"/>
      <c r="L569" s="41"/>
      <c r="M569" s="41"/>
      <c r="N569" s="41"/>
      <c r="O569" s="41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  <c r="HA569"/>
      <c r="HB569"/>
      <c r="HC569"/>
      <c r="HD569"/>
      <c r="HE569"/>
      <c r="HF569"/>
      <c r="HG569"/>
      <c r="HH569"/>
      <c r="HI569"/>
      <c r="HJ569"/>
      <c r="HK569"/>
      <c r="HL569"/>
      <c r="HM569"/>
      <c r="HN569"/>
      <c r="HO569"/>
      <c r="HP569"/>
      <c r="HQ569"/>
      <c r="HR569"/>
      <c r="HS569"/>
      <c r="HT569"/>
      <c r="HU569"/>
      <c r="HV569"/>
      <c r="HW569"/>
      <c r="HX569"/>
      <c r="HY569"/>
      <c r="HZ569"/>
      <c r="IA569"/>
      <c r="IB569"/>
      <c r="IC569"/>
      <c r="ID569"/>
      <c r="IE569"/>
      <c r="IF569"/>
      <c r="IG569"/>
      <c r="IH569"/>
      <c r="II569"/>
      <c r="IJ569"/>
      <c r="IK569"/>
      <c r="IL569"/>
      <c r="IM569"/>
      <c r="IN569"/>
      <c r="IO569"/>
    </row>
    <row r="570" spans="1:249" s="63" customFormat="1" x14ac:dyDescent="0.25">
      <c r="A570"/>
      <c r="B570" s="42"/>
      <c r="C570" s="42"/>
      <c r="D570"/>
      <c r="E570"/>
      <c r="F570"/>
      <c r="G570"/>
      <c r="H570" s="43"/>
      <c r="I570" s="120"/>
      <c r="J570" s="29"/>
      <c r="K570" s="64"/>
      <c r="L570" s="41"/>
      <c r="M570" s="41"/>
      <c r="N570" s="41"/>
      <c r="O570" s="41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  <c r="HA570"/>
      <c r="HB570"/>
      <c r="HC570"/>
      <c r="HD570"/>
      <c r="HE570"/>
      <c r="HF570"/>
      <c r="HG570"/>
      <c r="HH570"/>
      <c r="HI570"/>
      <c r="HJ570"/>
      <c r="HK570"/>
      <c r="HL570"/>
      <c r="HM570"/>
      <c r="HN570"/>
      <c r="HO570"/>
      <c r="HP570"/>
      <c r="HQ570"/>
      <c r="HR570"/>
      <c r="HS570"/>
      <c r="HT570"/>
      <c r="HU570"/>
      <c r="HV570"/>
      <c r="HW570"/>
      <c r="HX570"/>
      <c r="HY570"/>
      <c r="HZ570"/>
      <c r="IA570"/>
      <c r="IB570"/>
      <c r="IC570"/>
      <c r="ID570"/>
      <c r="IE570"/>
      <c r="IF570"/>
      <c r="IG570"/>
      <c r="IH570"/>
      <c r="II570"/>
      <c r="IJ570"/>
      <c r="IK570"/>
      <c r="IL570"/>
      <c r="IM570"/>
      <c r="IN570"/>
      <c r="IO570"/>
    </row>
    <row r="571" spans="1:249" s="63" customFormat="1" x14ac:dyDescent="0.25">
      <c r="A571"/>
      <c r="B571" s="42"/>
      <c r="C571" s="42"/>
      <c r="D571"/>
      <c r="E571"/>
      <c r="F571"/>
      <c r="G571"/>
      <c r="H571" s="43"/>
      <c r="I571" s="120"/>
      <c r="J571" s="29"/>
      <c r="K571" s="64"/>
      <c r="L571" s="41"/>
      <c r="M571" s="41"/>
      <c r="N571" s="41"/>
      <c r="O571" s="4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  <c r="HA571"/>
      <c r="HB571"/>
      <c r="HC571"/>
      <c r="HD571"/>
      <c r="HE571"/>
      <c r="HF571"/>
      <c r="HG571"/>
      <c r="HH571"/>
      <c r="HI571"/>
      <c r="HJ571"/>
      <c r="HK571"/>
      <c r="HL571"/>
      <c r="HM571"/>
      <c r="HN571"/>
      <c r="HO571"/>
      <c r="HP571"/>
      <c r="HQ571"/>
      <c r="HR571"/>
      <c r="HS571"/>
      <c r="HT571"/>
      <c r="HU571"/>
      <c r="HV571"/>
      <c r="HW571"/>
      <c r="HX571"/>
      <c r="HY571"/>
      <c r="HZ571"/>
      <c r="IA571"/>
      <c r="IB571"/>
      <c r="IC571"/>
      <c r="ID571"/>
      <c r="IE571"/>
      <c r="IF571"/>
      <c r="IG571"/>
      <c r="IH571"/>
      <c r="II571"/>
      <c r="IJ571"/>
      <c r="IK571"/>
      <c r="IL571"/>
      <c r="IM571"/>
      <c r="IN571"/>
      <c r="IO571"/>
    </row>
    <row r="572" spans="1:249" s="63" customFormat="1" x14ac:dyDescent="0.25">
      <c r="A572"/>
      <c r="B572" s="42"/>
      <c r="C572" s="42"/>
      <c r="D572"/>
      <c r="E572"/>
      <c r="F572"/>
      <c r="G572"/>
      <c r="H572" s="43"/>
      <c r="I572" s="120"/>
      <c r="J572" s="29"/>
      <c r="K572" s="64"/>
      <c r="L572" s="41"/>
      <c r="M572" s="41"/>
      <c r="N572" s="41"/>
      <c r="O572" s="41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  <c r="HA572"/>
      <c r="HB572"/>
      <c r="HC572"/>
      <c r="HD572"/>
      <c r="HE572"/>
      <c r="HF572"/>
      <c r="HG572"/>
      <c r="HH572"/>
      <c r="HI572"/>
      <c r="HJ572"/>
      <c r="HK572"/>
      <c r="HL572"/>
      <c r="HM572"/>
      <c r="HN572"/>
      <c r="HO572"/>
      <c r="HP572"/>
      <c r="HQ572"/>
      <c r="HR572"/>
      <c r="HS572"/>
      <c r="HT572"/>
      <c r="HU572"/>
      <c r="HV572"/>
      <c r="HW572"/>
      <c r="HX572"/>
      <c r="HY572"/>
      <c r="HZ572"/>
      <c r="IA572"/>
      <c r="IB572"/>
      <c r="IC572"/>
      <c r="ID572"/>
      <c r="IE572"/>
      <c r="IF572"/>
      <c r="IG572"/>
      <c r="IH572"/>
      <c r="II572"/>
      <c r="IJ572"/>
      <c r="IK572"/>
      <c r="IL572"/>
      <c r="IM572"/>
      <c r="IN572"/>
      <c r="IO572"/>
    </row>
    <row r="573" spans="1:249" s="63" customFormat="1" x14ac:dyDescent="0.25">
      <c r="A573"/>
      <c r="B573" s="42"/>
      <c r="C573" s="42"/>
      <c r="D573"/>
      <c r="E573"/>
      <c r="F573"/>
      <c r="G573"/>
      <c r="H573" s="43"/>
      <c r="I573" s="120"/>
      <c r="J573" s="29"/>
      <c r="K573" s="64"/>
      <c r="L573" s="41"/>
      <c r="M573" s="41"/>
      <c r="N573" s="41"/>
      <c r="O573" s="41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  <c r="HA573"/>
      <c r="HB573"/>
      <c r="HC573"/>
      <c r="HD573"/>
      <c r="HE573"/>
      <c r="HF573"/>
      <c r="HG573"/>
      <c r="HH573"/>
      <c r="HI573"/>
      <c r="HJ573"/>
      <c r="HK573"/>
      <c r="HL573"/>
      <c r="HM573"/>
      <c r="HN573"/>
      <c r="HO573"/>
      <c r="HP573"/>
      <c r="HQ573"/>
      <c r="HR573"/>
      <c r="HS573"/>
      <c r="HT573"/>
      <c r="HU573"/>
      <c r="HV573"/>
      <c r="HW573"/>
      <c r="HX573"/>
      <c r="HY573"/>
      <c r="HZ573"/>
      <c r="IA573"/>
      <c r="IB573"/>
      <c r="IC573"/>
      <c r="ID573"/>
      <c r="IE573"/>
      <c r="IF573"/>
      <c r="IG573"/>
      <c r="IH573"/>
      <c r="II573"/>
      <c r="IJ573"/>
      <c r="IK573"/>
      <c r="IL573"/>
      <c r="IM573"/>
      <c r="IN573"/>
      <c r="IO573"/>
    </row>
    <row r="574" spans="1:249" s="63" customFormat="1" x14ac:dyDescent="0.25">
      <c r="A574"/>
      <c r="B574" s="42"/>
      <c r="C574" s="42"/>
      <c r="D574"/>
      <c r="E574"/>
      <c r="F574"/>
      <c r="G574"/>
      <c r="H574" s="43"/>
      <c r="I574" s="120"/>
      <c r="J574" s="29"/>
      <c r="K574" s="64"/>
      <c r="L574" s="41"/>
      <c r="M574" s="41"/>
      <c r="N574" s="41"/>
      <c r="O574" s="41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  <c r="HA574"/>
      <c r="HB574"/>
      <c r="HC574"/>
      <c r="HD574"/>
      <c r="HE574"/>
      <c r="HF574"/>
      <c r="HG574"/>
      <c r="HH574"/>
      <c r="HI574"/>
      <c r="HJ574"/>
      <c r="HK574"/>
      <c r="HL574"/>
      <c r="HM574"/>
      <c r="HN574"/>
      <c r="HO574"/>
      <c r="HP574"/>
      <c r="HQ574"/>
      <c r="HR574"/>
      <c r="HS574"/>
      <c r="HT574"/>
      <c r="HU574"/>
      <c r="HV574"/>
      <c r="HW574"/>
      <c r="HX574"/>
      <c r="HY574"/>
      <c r="HZ574"/>
      <c r="IA574"/>
      <c r="IB574"/>
      <c r="IC574"/>
      <c r="ID574"/>
      <c r="IE574"/>
      <c r="IF574"/>
      <c r="IG574"/>
      <c r="IH574"/>
      <c r="II574"/>
      <c r="IJ574"/>
      <c r="IK574"/>
      <c r="IL574"/>
      <c r="IM574"/>
      <c r="IN574"/>
      <c r="IO574"/>
    </row>
    <row r="575" spans="1:249" s="63" customFormat="1" x14ac:dyDescent="0.25">
      <c r="A575"/>
      <c r="B575" s="42"/>
      <c r="C575" s="42"/>
      <c r="D575"/>
      <c r="E575"/>
      <c r="F575"/>
      <c r="G575"/>
      <c r="H575" s="43"/>
      <c r="I575" s="120"/>
      <c r="J575" s="29"/>
      <c r="K575" s="64"/>
      <c r="L575" s="41"/>
      <c r="M575" s="41"/>
      <c r="N575" s="41"/>
      <c r="O575" s="41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  <c r="HA575"/>
      <c r="HB575"/>
      <c r="HC575"/>
      <c r="HD575"/>
      <c r="HE575"/>
      <c r="HF575"/>
      <c r="HG575"/>
      <c r="HH575"/>
      <c r="HI575"/>
      <c r="HJ575"/>
      <c r="HK575"/>
      <c r="HL575"/>
      <c r="HM575"/>
      <c r="HN575"/>
      <c r="HO575"/>
      <c r="HP575"/>
      <c r="HQ575"/>
      <c r="HR575"/>
      <c r="HS575"/>
      <c r="HT575"/>
      <c r="HU575"/>
      <c r="HV575"/>
      <c r="HW575"/>
      <c r="HX575"/>
      <c r="HY575"/>
      <c r="HZ575"/>
      <c r="IA575"/>
      <c r="IB575"/>
      <c r="IC575"/>
      <c r="ID575"/>
      <c r="IE575"/>
      <c r="IF575"/>
      <c r="IG575"/>
      <c r="IH575"/>
      <c r="II575"/>
      <c r="IJ575"/>
      <c r="IK575"/>
      <c r="IL575"/>
      <c r="IM575"/>
      <c r="IN575"/>
      <c r="IO575"/>
    </row>
    <row r="576" spans="1:249" s="63" customFormat="1" x14ac:dyDescent="0.25">
      <c r="A576"/>
      <c r="B576" s="42"/>
      <c r="C576" s="42"/>
      <c r="D576"/>
      <c r="E576"/>
      <c r="F576"/>
      <c r="G576"/>
      <c r="H576" s="43"/>
      <c r="I576" s="120"/>
      <c r="J576" s="29"/>
      <c r="K576" s="64"/>
      <c r="L576" s="41"/>
      <c r="M576" s="41"/>
      <c r="N576" s="41"/>
      <c r="O576" s="41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  <c r="HA576"/>
      <c r="HB576"/>
      <c r="HC576"/>
      <c r="HD576"/>
      <c r="HE576"/>
      <c r="HF576"/>
      <c r="HG576"/>
      <c r="HH576"/>
      <c r="HI576"/>
      <c r="HJ576"/>
      <c r="HK576"/>
      <c r="HL576"/>
      <c r="HM576"/>
      <c r="HN576"/>
      <c r="HO576"/>
      <c r="HP576"/>
      <c r="HQ576"/>
      <c r="HR576"/>
      <c r="HS576"/>
      <c r="HT576"/>
      <c r="HU576"/>
      <c r="HV576"/>
      <c r="HW576"/>
      <c r="HX576"/>
      <c r="HY576"/>
      <c r="HZ576"/>
      <c r="IA576"/>
      <c r="IB576"/>
      <c r="IC576"/>
      <c r="ID576"/>
      <c r="IE576"/>
      <c r="IF576"/>
      <c r="IG576"/>
      <c r="IH576"/>
      <c r="II576"/>
      <c r="IJ576"/>
      <c r="IK576"/>
      <c r="IL576"/>
      <c r="IM576"/>
      <c r="IN576"/>
      <c r="IO576"/>
    </row>
    <row r="577" spans="1:249" s="63" customFormat="1" x14ac:dyDescent="0.25">
      <c r="A577"/>
      <c r="B577" s="42"/>
      <c r="C577" s="42"/>
      <c r="D577"/>
      <c r="E577"/>
      <c r="F577"/>
      <c r="G577"/>
      <c r="H577" s="43"/>
      <c r="I577" s="120"/>
      <c r="J577" s="29"/>
      <c r="K577" s="64"/>
      <c r="L577" s="41"/>
      <c r="M577" s="41"/>
      <c r="N577" s="41"/>
      <c r="O577" s="41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  <c r="HA577"/>
      <c r="HB577"/>
      <c r="HC577"/>
      <c r="HD577"/>
      <c r="HE577"/>
      <c r="HF577"/>
      <c r="HG577"/>
      <c r="HH577"/>
      <c r="HI577"/>
      <c r="HJ577"/>
      <c r="HK577"/>
      <c r="HL577"/>
      <c r="HM577"/>
      <c r="HN577"/>
      <c r="HO577"/>
      <c r="HP577"/>
      <c r="HQ577"/>
      <c r="HR577"/>
      <c r="HS577"/>
      <c r="HT577"/>
      <c r="HU577"/>
      <c r="HV577"/>
      <c r="HW577"/>
      <c r="HX577"/>
      <c r="HY577"/>
      <c r="HZ577"/>
      <c r="IA577"/>
      <c r="IB577"/>
      <c r="IC577"/>
      <c r="ID577"/>
      <c r="IE577"/>
      <c r="IF577"/>
      <c r="IG577"/>
      <c r="IH577"/>
      <c r="II577"/>
      <c r="IJ577"/>
      <c r="IK577"/>
      <c r="IL577"/>
      <c r="IM577"/>
      <c r="IN577"/>
      <c r="IO577"/>
    </row>
    <row r="578" spans="1:249" s="63" customFormat="1" x14ac:dyDescent="0.25">
      <c r="A578"/>
      <c r="B578" s="42"/>
      <c r="C578" s="42"/>
      <c r="D578"/>
      <c r="E578"/>
      <c r="F578"/>
      <c r="G578"/>
      <c r="H578" s="43"/>
      <c r="I578" s="120"/>
      <c r="J578" s="29"/>
      <c r="K578" s="64"/>
      <c r="L578" s="41"/>
      <c r="M578" s="41"/>
      <c r="N578" s="41"/>
      <c r="O578" s="41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  <c r="HA578"/>
      <c r="HB578"/>
      <c r="HC578"/>
      <c r="HD578"/>
      <c r="HE578"/>
      <c r="HF578"/>
      <c r="HG578"/>
      <c r="HH578"/>
      <c r="HI578"/>
      <c r="HJ578"/>
      <c r="HK578"/>
      <c r="HL578"/>
      <c r="HM578"/>
      <c r="HN578"/>
      <c r="HO578"/>
      <c r="HP578"/>
      <c r="HQ578"/>
      <c r="HR578"/>
      <c r="HS578"/>
      <c r="HT578"/>
      <c r="HU578"/>
      <c r="HV578"/>
      <c r="HW578"/>
      <c r="HX578"/>
      <c r="HY578"/>
      <c r="HZ578"/>
      <c r="IA578"/>
      <c r="IB578"/>
      <c r="IC578"/>
      <c r="ID578"/>
      <c r="IE578"/>
      <c r="IF578"/>
      <c r="IG578"/>
      <c r="IH578"/>
      <c r="II578"/>
      <c r="IJ578"/>
      <c r="IK578"/>
      <c r="IL578"/>
      <c r="IM578"/>
      <c r="IN578"/>
      <c r="IO578"/>
    </row>
    <row r="579" spans="1:249" s="63" customFormat="1" x14ac:dyDescent="0.25">
      <c r="A579"/>
      <c r="B579" s="42"/>
      <c r="C579" s="42"/>
      <c r="D579"/>
      <c r="E579"/>
      <c r="F579"/>
      <c r="G579"/>
      <c r="H579" s="43"/>
      <c r="I579" s="120"/>
      <c r="J579" s="29"/>
      <c r="K579" s="64"/>
      <c r="L579" s="41"/>
      <c r="M579" s="41"/>
      <c r="N579" s="41"/>
      <c r="O579" s="41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  <c r="HA579"/>
      <c r="HB579"/>
      <c r="HC579"/>
      <c r="HD579"/>
      <c r="HE579"/>
      <c r="HF579"/>
      <c r="HG579"/>
      <c r="HH579"/>
      <c r="HI579"/>
      <c r="HJ579"/>
      <c r="HK579"/>
      <c r="HL579"/>
      <c r="HM579"/>
      <c r="HN579"/>
      <c r="HO579"/>
      <c r="HP579"/>
      <c r="HQ579"/>
      <c r="HR579"/>
      <c r="HS579"/>
      <c r="HT579"/>
      <c r="HU579"/>
      <c r="HV579"/>
      <c r="HW579"/>
      <c r="HX579"/>
      <c r="HY579"/>
      <c r="HZ579"/>
      <c r="IA579"/>
      <c r="IB579"/>
      <c r="IC579"/>
      <c r="ID579"/>
      <c r="IE579"/>
      <c r="IF579"/>
      <c r="IG579"/>
      <c r="IH579"/>
      <c r="II579"/>
      <c r="IJ579"/>
      <c r="IK579"/>
      <c r="IL579"/>
      <c r="IM579"/>
      <c r="IN579"/>
      <c r="IO579"/>
    </row>
    <row r="580" spans="1:249" s="63" customFormat="1" x14ac:dyDescent="0.25">
      <c r="A580"/>
      <c r="B580" s="42"/>
      <c r="C580" s="42"/>
      <c r="D580"/>
      <c r="E580"/>
      <c r="F580"/>
      <c r="G580"/>
      <c r="H580" s="43"/>
      <c r="I580" s="120"/>
      <c r="J580" s="29"/>
      <c r="K580" s="64"/>
      <c r="L580" s="41"/>
      <c r="M580" s="41"/>
      <c r="N580" s="41"/>
      <c r="O580" s="41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  <c r="HA580"/>
      <c r="HB580"/>
      <c r="HC580"/>
      <c r="HD580"/>
      <c r="HE580"/>
      <c r="HF580"/>
      <c r="HG580"/>
      <c r="HH580"/>
      <c r="HI580"/>
      <c r="HJ580"/>
      <c r="HK580"/>
      <c r="HL580"/>
      <c r="HM580"/>
      <c r="HN580"/>
      <c r="HO580"/>
      <c r="HP580"/>
      <c r="HQ580"/>
      <c r="HR580"/>
      <c r="HS580"/>
      <c r="HT580"/>
      <c r="HU580"/>
      <c r="HV580"/>
      <c r="HW580"/>
      <c r="HX580"/>
      <c r="HY580"/>
      <c r="HZ580"/>
      <c r="IA580"/>
      <c r="IB580"/>
      <c r="IC580"/>
      <c r="ID580"/>
      <c r="IE580"/>
      <c r="IF580"/>
      <c r="IG580"/>
      <c r="IH580"/>
      <c r="II580"/>
      <c r="IJ580"/>
      <c r="IK580"/>
      <c r="IL580"/>
      <c r="IM580"/>
      <c r="IN580"/>
      <c r="IO580"/>
    </row>
    <row r="581" spans="1:249" s="63" customFormat="1" x14ac:dyDescent="0.25">
      <c r="A581"/>
      <c r="B581" s="42"/>
      <c r="C581" s="42"/>
      <c r="D581"/>
      <c r="E581"/>
      <c r="F581"/>
      <c r="G581"/>
      <c r="H581" s="43"/>
      <c r="I581" s="120"/>
      <c r="J581" s="29"/>
      <c r="K581" s="64"/>
      <c r="L581" s="41"/>
      <c r="M581" s="41"/>
      <c r="N581" s="41"/>
      <c r="O581" s="4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  <c r="HA581"/>
      <c r="HB581"/>
      <c r="HC581"/>
      <c r="HD581"/>
      <c r="HE581"/>
      <c r="HF581"/>
      <c r="HG581"/>
      <c r="HH581"/>
      <c r="HI581"/>
      <c r="HJ581"/>
      <c r="HK581"/>
      <c r="HL581"/>
      <c r="HM581"/>
      <c r="HN581"/>
      <c r="HO581"/>
      <c r="HP581"/>
      <c r="HQ581"/>
      <c r="HR581"/>
      <c r="HS581"/>
      <c r="HT581"/>
      <c r="HU581"/>
      <c r="HV581"/>
      <c r="HW581"/>
      <c r="HX581"/>
      <c r="HY581"/>
      <c r="HZ581"/>
      <c r="IA581"/>
      <c r="IB581"/>
      <c r="IC581"/>
      <c r="ID581"/>
      <c r="IE581"/>
      <c r="IF581"/>
      <c r="IG581"/>
      <c r="IH581"/>
      <c r="II581"/>
      <c r="IJ581"/>
      <c r="IK581"/>
      <c r="IL581"/>
      <c r="IM581"/>
      <c r="IN581"/>
      <c r="IO581"/>
    </row>
    <row r="582" spans="1:249" s="63" customFormat="1" x14ac:dyDescent="0.25">
      <c r="A582"/>
      <c r="B582" s="42"/>
      <c r="C582" s="42"/>
      <c r="D582"/>
      <c r="E582"/>
      <c r="F582"/>
      <c r="G582"/>
      <c r="H582" s="43"/>
      <c r="I582" s="120"/>
      <c r="J582" s="29"/>
      <c r="K582" s="64"/>
      <c r="L582" s="41"/>
      <c r="M582" s="41"/>
      <c r="N582" s="41"/>
      <c r="O582" s="41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  <c r="HA582"/>
      <c r="HB582"/>
      <c r="HC582"/>
      <c r="HD582"/>
      <c r="HE582"/>
      <c r="HF582"/>
      <c r="HG582"/>
      <c r="HH582"/>
      <c r="HI582"/>
      <c r="HJ582"/>
      <c r="HK582"/>
      <c r="HL582"/>
      <c r="HM582"/>
      <c r="HN582"/>
      <c r="HO582"/>
      <c r="HP582"/>
      <c r="HQ582"/>
      <c r="HR582"/>
      <c r="HS582"/>
      <c r="HT582"/>
      <c r="HU582"/>
      <c r="HV582"/>
      <c r="HW582"/>
      <c r="HX582"/>
      <c r="HY582"/>
      <c r="HZ582"/>
      <c r="IA582"/>
      <c r="IB582"/>
      <c r="IC582"/>
      <c r="ID582"/>
      <c r="IE582"/>
      <c r="IF582"/>
      <c r="IG582"/>
      <c r="IH582"/>
      <c r="II582"/>
      <c r="IJ582"/>
      <c r="IK582"/>
      <c r="IL582"/>
      <c r="IM582"/>
      <c r="IN582"/>
      <c r="IO582"/>
    </row>
    <row r="583" spans="1:249" s="63" customFormat="1" x14ac:dyDescent="0.25">
      <c r="A583"/>
      <c r="B583" s="42"/>
      <c r="C583" s="42"/>
      <c r="D583"/>
      <c r="E583"/>
      <c r="F583"/>
      <c r="G583"/>
      <c r="H583" s="43"/>
      <c r="I583" s="120"/>
      <c r="J583" s="29"/>
      <c r="K583" s="64"/>
      <c r="L583" s="41"/>
      <c r="M583" s="41"/>
      <c r="N583" s="41"/>
      <c r="O583" s="41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  <c r="HA583"/>
      <c r="HB583"/>
      <c r="HC583"/>
      <c r="HD583"/>
      <c r="HE583"/>
      <c r="HF583"/>
      <c r="HG583"/>
      <c r="HH583"/>
      <c r="HI583"/>
      <c r="HJ583"/>
      <c r="HK583"/>
      <c r="HL583"/>
      <c r="HM583"/>
      <c r="HN583"/>
      <c r="HO583"/>
      <c r="HP583"/>
      <c r="HQ583"/>
      <c r="HR583"/>
      <c r="HS583"/>
      <c r="HT583"/>
      <c r="HU583"/>
      <c r="HV583"/>
      <c r="HW583"/>
      <c r="HX583"/>
      <c r="HY583"/>
      <c r="HZ583"/>
      <c r="IA583"/>
      <c r="IB583"/>
      <c r="IC583"/>
      <c r="ID583"/>
      <c r="IE583"/>
      <c r="IF583"/>
      <c r="IG583"/>
      <c r="IH583"/>
      <c r="II583"/>
      <c r="IJ583"/>
      <c r="IK583"/>
      <c r="IL583"/>
      <c r="IM583"/>
      <c r="IN583"/>
      <c r="IO583"/>
    </row>
    <row r="584" spans="1:249" s="63" customFormat="1" x14ac:dyDescent="0.25">
      <c r="A584"/>
      <c r="B584" s="42"/>
      <c r="C584" s="42"/>
      <c r="D584"/>
      <c r="E584"/>
      <c r="F584"/>
      <c r="G584"/>
      <c r="H584" s="43"/>
      <c r="I584" s="120"/>
      <c r="J584" s="29"/>
      <c r="K584" s="64"/>
      <c r="L584" s="41"/>
      <c r="M584" s="41"/>
      <c r="N584" s="41"/>
      <c r="O584" s="41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  <c r="HA584"/>
      <c r="HB584"/>
      <c r="HC584"/>
      <c r="HD584"/>
      <c r="HE584"/>
      <c r="HF584"/>
      <c r="HG584"/>
      <c r="HH584"/>
      <c r="HI584"/>
      <c r="HJ584"/>
      <c r="HK584"/>
      <c r="HL584"/>
      <c r="HM584"/>
      <c r="HN584"/>
      <c r="HO584"/>
      <c r="HP584"/>
      <c r="HQ584"/>
      <c r="HR584"/>
      <c r="HS584"/>
      <c r="HT584"/>
      <c r="HU584"/>
      <c r="HV584"/>
      <c r="HW584"/>
      <c r="HX584"/>
      <c r="HY584"/>
      <c r="HZ584"/>
      <c r="IA584"/>
      <c r="IB584"/>
      <c r="IC584"/>
      <c r="ID584"/>
      <c r="IE584"/>
      <c r="IF584"/>
      <c r="IG584"/>
      <c r="IH584"/>
      <c r="II584"/>
      <c r="IJ584"/>
      <c r="IK584"/>
      <c r="IL584"/>
      <c r="IM584"/>
      <c r="IN584"/>
      <c r="IO584"/>
    </row>
    <row r="585" spans="1:249" s="63" customFormat="1" x14ac:dyDescent="0.25">
      <c r="A585"/>
      <c r="B585" s="42"/>
      <c r="C585" s="42"/>
      <c r="D585"/>
      <c r="E585"/>
      <c r="F585"/>
      <c r="G585"/>
      <c r="H585" s="43"/>
      <c r="I585" s="120"/>
      <c r="J585" s="29"/>
      <c r="K585" s="64"/>
      <c r="L585" s="41"/>
      <c r="M585" s="41"/>
      <c r="N585" s="41"/>
      <c r="O585" s="41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  <c r="HA585"/>
      <c r="HB585"/>
      <c r="HC585"/>
      <c r="HD585"/>
      <c r="HE585"/>
      <c r="HF585"/>
      <c r="HG585"/>
      <c r="HH585"/>
      <c r="HI585"/>
      <c r="HJ585"/>
      <c r="HK585"/>
      <c r="HL585"/>
      <c r="HM585"/>
      <c r="HN585"/>
      <c r="HO585"/>
      <c r="HP585"/>
      <c r="HQ585"/>
      <c r="HR585"/>
      <c r="HS585"/>
      <c r="HT585"/>
      <c r="HU585"/>
      <c r="HV585"/>
      <c r="HW585"/>
      <c r="HX585"/>
      <c r="HY585"/>
      <c r="HZ585"/>
      <c r="IA585"/>
      <c r="IB585"/>
      <c r="IC585"/>
      <c r="ID585"/>
      <c r="IE585"/>
      <c r="IF585"/>
      <c r="IG585"/>
      <c r="IH585"/>
      <c r="II585"/>
      <c r="IJ585"/>
      <c r="IK585"/>
      <c r="IL585"/>
      <c r="IM585"/>
      <c r="IN585"/>
      <c r="IO585"/>
    </row>
    <row r="586" spans="1:249" s="63" customFormat="1" x14ac:dyDescent="0.25">
      <c r="A586"/>
      <c r="B586" s="42"/>
      <c r="C586" s="42"/>
      <c r="D586"/>
      <c r="E586"/>
      <c r="F586"/>
      <c r="G586"/>
      <c r="H586" s="43"/>
      <c r="I586" s="120"/>
      <c r="J586" s="29"/>
      <c r="K586" s="64"/>
      <c r="L586" s="41"/>
      <c r="M586" s="41"/>
      <c r="N586" s="41"/>
      <c r="O586" s="41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  <c r="HA586"/>
      <c r="HB586"/>
      <c r="HC586"/>
      <c r="HD586"/>
      <c r="HE586"/>
      <c r="HF586"/>
      <c r="HG586"/>
      <c r="HH586"/>
      <c r="HI586"/>
      <c r="HJ586"/>
      <c r="HK586"/>
      <c r="HL586"/>
      <c r="HM586"/>
      <c r="HN586"/>
      <c r="HO586"/>
      <c r="HP586"/>
      <c r="HQ586"/>
      <c r="HR586"/>
      <c r="HS586"/>
      <c r="HT586"/>
      <c r="HU586"/>
      <c r="HV586"/>
      <c r="HW586"/>
      <c r="HX586"/>
      <c r="HY586"/>
      <c r="HZ586"/>
      <c r="IA586"/>
      <c r="IB586"/>
      <c r="IC586"/>
      <c r="ID586"/>
      <c r="IE586"/>
      <c r="IF586"/>
      <c r="IG586"/>
      <c r="IH586"/>
      <c r="II586"/>
      <c r="IJ586"/>
      <c r="IK586"/>
      <c r="IL586"/>
      <c r="IM586"/>
      <c r="IN586"/>
      <c r="IO586"/>
    </row>
    <row r="587" spans="1:249" s="63" customFormat="1" x14ac:dyDescent="0.25">
      <c r="A587"/>
      <c r="B587" s="42"/>
      <c r="C587" s="42"/>
      <c r="D587"/>
      <c r="E587"/>
      <c r="F587"/>
      <c r="G587"/>
      <c r="H587" s="43"/>
      <c r="I587" s="120"/>
      <c r="J587" s="29"/>
      <c r="K587" s="64"/>
      <c r="L587" s="41"/>
      <c r="M587" s="41"/>
      <c r="N587" s="41"/>
      <c r="O587" s="41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  <c r="HA587"/>
      <c r="HB587"/>
      <c r="HC587"/>
      <c r="HD587"/>
      <c r="HE587"/>
      <c r="HF587"/>
      <c r="HG587"/>
      <c r="HH587"/>
      <c r="HI587"/>
      <c r="HJ587"/>
      <c r="HK587"/>
      <c r="HL587"/>
      <c r="HM587"/>
      <c r="HN587"/>
      <c r="HO587"/>
      <c r="HP587"/>
      <c r="HQ587"/>
      <c r="HR587"/>
      <c r="HS587"/>
      <c r="HT587"/>
      <c r="HU587"/>
      <c r="HV587"/>
      <c r="HW587"/>
      <c r="HX587"/>
      <c r="HY587"/>
      <c r="HZ587"/>
      <c r="IA587"/>
      <c r="IB587"/>
      <c r="IC587"/>
      <c r="ID587"/>
      <c r="IE587"/>
      <c r="IF587"/>
      <c r="IG587"/>
      <c r="IH587"/>
      <c r="II587"/>
      <c r="IJ587"/>
      <c r="IK587"/>
      <c r="IL587"/>
      <c r="IM587"/>
      <c r="IN587"/>
      <c r="IO587"/>
    </row>
    <row r="588" spans="1:249" s="63" customFormat="1" x14ac:dyDescent="0.25">
      <c r="A588"/>
      <c r="B588" s="42"/>
      <c r="C588" s="42"/>
      <c r="D588"/>
      <c r="E588"/>
      <c r="F588"/>
      <c r="G588"/>
      <c r="H588" s="43"/>
      <c r="I588" s="120"/>
      <c r="J588" s="29"/>
      <c r="K588" s="64"/>
      <c r="L588" s="41"/>
      <c r="M588" s="41"/>
      <c r="N588" s="41"/>
      <c r="O588" s="41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  <c r="HA588"/>
      <c r="HB588"/>
      <c r="HC588"/>
      <c r="HD588"/>
      <c r="HE588"/>
      <c r="HF588"/>
      <c r="HG588"/>
      <c r="HH588"/>
      <c r="HI588"/>
      <c r="HJ588"/>
      <c r="HK588"/>
      <c r="HL588"/>
      <c r="HM588"/>
      <c r="HN588"/>
      <c r="HO588"/>
      <c r="HP588"/>
      <c r="HQ588"/>
      <c r="HR588"/>
      <c r="HS588"/>
      <c r="HT588"/>
      <c r="HU588"/>
      <c r="HV588"/>
      <c r="HW588"/>
      <c r="HX588"/>
      <c r="HY588"/>
      <c r="HZ588"/>
      <c r="IA588"/>
      <c r="IB588"/>
      <c r="IC588"/>
      <c r="ID588"/>
      <c r="IE588"/>
      <c r="IF588"/>
      <c r="IG588"/>
      <c r="IH588"/>
      <c r="II588"/>
      <c r="IJ588"/>
      <c r="IK588"/>
      <c r="IL588"/>
      <c r="IM588"/>
      <c r="IN588"/>
      <c r="IO588"/>
    </row>
    <row r="589" spans="1:249" s="63" customFormat="1" x14ac:dyDescent="0.25">
      <c r="A589"/>
      <c r="B589" s="42"/>
      <c r="C589" s="42"/>
      <c r="D589"/>
      <c r="E589"/>
      <c r="F589"/>
      <c r="G589"/>
      <c r="H589" s="43"/>
      <c r="I589" s="120"/>
      <c r="J589" s="29"/>
      <c r="K589" s="64"/>
      <c r="L589" s="41"/>
      <c r="M589" s="41"/>
      <c r="N589" s="41"/>
      <c r="O589" s="41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  <c r="HA589"/>
      <c r="HB589"/>
      <c r="HC589"/>
      <c r="HD589"/>
      <c r="HE589"/>
      <c r="HF589"/>
      <c r="HG589"/>
      <c r="HH589"/>
      <c r="HI589"/>
      <c r="HJ589"/>
      <c r="HK589"/>
      <c r="HL589"/>
      <c r="HM589"/>
      <c r="HN589"/>
      <c r="HO589"/>
      <c r="HP589"/>
      <c r="HQ589"/>
      <c r="HR589"/>
      <c r="HS589"/>
      <c r="HT589"/>
      <c r="HU589"/>
      <c r="HV589"/>
      <c r="HW589"/>
      <c r="HX589"/>
      <c r="HY589"/>
      <c r="HZ589"/>
      <c r="IA589"/>
      <c r="IB589"/>
      <c r="IC589"/>
      <c r="ID589"/>
      <c r="IE589"/>
      <c r="IF589"/>
      <c r="IG589"/>
      <c r="IH589"/>
      <c r="II589"/>
      <c r="IJ589"/>
      <c r="IK589"/>
      <c r="IL589"/>
      <c r="IM589"/>
      <c r="IN589"/>
      <c r="IO589"/>
    </row>
    <row r="590" spans="1:249" s="63" customFormat="1" x14ac:dyDescent="0.25">
      <c r="A590"/>
      <c r="B590" s="42"/>
      <c r="C590" s="42"/>
      <c r="D590"/>
      <c r="E590"/>
      <c r="F590"/>
      <c r="G590"/>
      <c r="H590" s="43"/>
      <c r="I590" s="120"/>
      <c r="J590" s="29"/>
      <c r="K590" s="64"/>
      <c r="L590" s="41"/>
      <c r="M590" s="41"/>
      <c r="N590" s="41"/>
      <c r="O590" s="41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  <c r="HA590"/>
      <c r="HB590"/>
      <c r="HC590"/>
      <c r="HD590"/>
      <c r="HE590"/>
      <c r="HF590"/>
      <c r="HG590"/>
      <c r="HH590"/>
      <c r="HI590"/>
      <c r="HJ590"/>
      <c r="HK590"/>
      <c r="HL590"/>
      <c r="HM590"/>
      <c r="HN590"/>
      <c r="HO590"/>
      <c r="HP590"/>
      <c r="HQ590"/>
      <c r="HR590"/>
      <c r="HS590"/>
      <c r="HT590"/>
      <c r="HU590"/>
      <c r="HV590"/>
      <c r="HW590"/>
      <c r="HX590"/>
      <c r="HY590"/>
      <c r="HZ590"/>
      <c r="IA590"/>
      <c r="IB590"/>
      <c r="IC590"/>
      <c r="ID590"/>
      <c r="IE590"/>
      <c r="IF590"/>
      <c r="IG590"/>
      <c r="IH590"/>
      <c r="II590"/>
      <c r="IJ590"/>
      <c r="IK590"/>
      <c r="IL590"/>
      <c r="IM590"/>
      <c r="IN590"/>
      <c r="IO590"/>
    </row>
    <row r="591" spans="1:249" s="63" customFormat="1" x14ac:dyDescent="0.25">
      <c r="A591"/>
      <c r="B591" s="42"/>
      <c r="C591" s="42"/>
      <c r="D591"/>
      <c r="E591"/>
      <c r="F591"/>
      <c r="G591"/>
      <c r="H591" s="43"/>
      <c r="I591" s="120"/>
      <c r="J591" s="29"/>
      <c r="K591" s="64"/>
      <c r="L591" s="41"/>
      <c r="M591" s="41"/>
      <c r="N591" s="41"/>
      <c r="O591" s="4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  <c r="HA591"/>
      <c r="HB591"/>
      <c r="HC591"/>
      <c r="HD591"/>
      <c r="HE591"/>
      <c r="HF591"/>
      <c r="HG591"/>
      <c r="HH591"/>
      <c r="HI591"/>
      <c r="HJ591"/>
      <c r="HK591"/>
      <c r="HL591"/>
      <c r="HM591"/>
      <c r="HN591"/>
      <c r="HO591"/>
      <c r="HP591"/>
      <c r="HQ591"/>
      <c r="HR591"/>
      <c r="HS591"/>
      <c r="HT591"/>
      <c r="HU591"/>
      <c r="HV591"/>
      <c r="HW591"/>
      <c r="HX591"/>
      <c r="HY591"/>
      <c r="HZ591"/>
      <c r="IA591"/>
      <c r="IB591"/>
      <c r="IC591"/>
      <c r="ID591"/>
      <c r="IE591"/>
      <c r="IF591"/>
      <c r="IG591"/>
      <c r="IH591"/>
      <c r="II591"/>
      <c r="IJ591"/>
      <c r="IK591"/>
      <c r="IL591"/>
      <c r="IM591"/>
      <c r="IN591"/>
      <c r="IO591"/>
    </row>
    <row r="592" spans="1:249" s="63" customFormat="1" x14ac:dyDescent="0.25">
      <c r="A592"/>
      <c r="B592" s="42"/>
      <c r="C592" s="42"/>
      <c r="D592"/>
      <c r="E592"/>
      <c r="F592"/>
      <c r="G592"/>
      <c r="H592" s="43"/>
      <c r="I592" s="120"/>
      <c r="J592" s="29"/>
      <c r="K592" s="64"/>
      <c r="L592" s="41"/>
      <c r="M592" s="41"/>
      <c r="N592" s="41"/>
      <c r="O592" s="41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  <c r="HA592"/>
      <c r="HB592"/>
      <c r="HC592"/>
      <c r="HD592"/>
      <c r="HE592"/>
      <c r="HF592"/>
      <c r="HG592"/>
      <c r="HH592"/>
      <c r="HI592"/>
      <c r="HJ592"/>
      <c r="HK592"/>
      <c r="HL592"/>
      <c r="HM592"/>
      <c r="HN592"/>
      <c r="HO592"/>
      <c r="HP592"/>
      <c r="HQ592"/>
      <c r="HR592"/>
      <c r="HS592"/>
      <c r="HT592"/>
      <c r="HU592"/>
      <c r="HV592"/>
      <c r="HW592"/>
      <c r="HX592"/>
      <c r="HY592"/>
      <c r="HZ592"/>
      <c r="IA592"/>
      <c r="IB592"/>
      <c r="IC592"/>
      <c r="ID592"/>
      <c r="IE592"/>
      <c r="IF592"/>
      <c r="IG592"/>
      <c r="IH592"/>
      <c r="II592"/>
      <c r="IJ592"/>
      <c r="IK592"/>
      <c r="IL592"/>
      <c r="IM592"/>
      <c r="IN592"/>
      <c r="IO592"/>
    </row>
    <row r="593" spans="1:249" s="63" customFormat="1" x14ac:dyDescent="0.25">
      <c r="A593"/>
      <c r="B593" s="42"/>
      <c r="C593" s="42"/>
      <c r="D593"/>
      <c r="E593"/>
      <c r="F593"/>
      <c r="G593"/>
      <c r="H593" s="43"/>
      <c r="I593" s="120"/>
      <c r="J593" s="29"/>
      <c r="K593" s="64"/>
      <c r="L593" s="41"/>
      <c r="M593" s="41"/>
      <c r="N593" s="41"/>
      <c r="O593" s="41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  <c r="HA593"/>
      <c r="HB593"/>
      <c r="HC593"/>
      <c r="HD593"/>
      <c r="HE593"/>
      <c r="HF593"/>
      <c r="HG593"/>
      <c r="HH593"/>
      <c r="HI593"/>
      <c r="HJ593"/>
      <c r="HK593"/>
      <c r="HL593"/>
      <c r="HM593"/>
      <c r="HN593"/>
      <c r="HO593"/>
      <c r="HP593"/>
      <c r="HQ593"/>
      <c r="HR593"/>
      <c r="HS593"/>
      <c r="HT593"/>
      <c r="HU593"/>
      <c r="HV593"/>
      <c r="HW593"/>
      <c r="HX593"/>
      <c r="HY593"/>
      <c r="HZ593"/>
      <c r="IA593"/>
      <c r="IB593"/>
      <c r="IC593"/>
      <c r="ID593"/>
      <c r="IE593"/>
      <c r="IF593"/>
      <c r="IG593"/>
      <c r="IH593"/>
      <c r="II593"/>
      <c r="IJ593"/>
      <c r="IK593"/>
      <c r="IL593"/>
      <c r="IM593"/>
      <c r="IN593"/>
      <c r="IO593"/>
    </row>
    <row r="594" spans="1:249" s="63" customFormat="1" x14ac:dyDescent="0.25">
      <c r="A594"/>
      <c r="B594" s="42"/>
      <c r="C594" s="42"/>
      <c r="D594"/>
      <c r="E594"/>
      <c r="F594"/>
      <c r="G594"/>
      <c r="H594" s="43"/>
      <c r="I594" s="120"/>
      <c r="J594" s="29"/>
      <c r="K594" s="64"/>
      <c r="L594" s="41"/>
      <c r="M594" s="41"/>
      <c r="N594" s="41"/>
      <c r="O594" s="41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  <c r="HA594"/>
      <c r="HB594"/>
      <c r="HC594"/>
      <c r="HD594"/>
      <c r="HE594"/>
      <c r="HF594"/>
      <c r="HG594"/>
      <c r="HH594"/>
      <c r="HI594"/>
      <c r="HJ594"/>
      <c r="HK594"/>
      <c r="HL594"/>
      <c r="HM594"/>
      <c r="HN594"/>
      <c r="HO594"/>
      <c r="HP594"/>
      <c r="HQ594"/>
      <c r="HR594"/>
      <c r="HS594"/>
      <c r="HT594"/>
      <c r="HU594"/>
      <c r="HV594"/>
      <c r="HW594"/>
      <c r="HX594"/>
      <c r="HY594"/>
      <c r="HZ594"/>
      <c r="IA594"/>
      <c r="IB594"/>
      <c r="IC594"/>
      <c r="ID594"/>
      <c r="IE594"/>
      <c r="IF594"/>
      <c r="IG594"/>
      <c r="IH594"/>
      <c r="II594"/>
      <c r="IJ594"/>
      <c r="IK594"/>
      <c r="IL594"/>
      <c r="IM594"/>
      <c r="IN594"/>
      <c r="IO594"/>
    </row>
    <row r="595" spans="1:249" s="63" customFormat="1" x14ac:dyDescent="0.25">
      <c r="A595"/>
      <c r="B595" s="42"/>
      <c r="C595" s="42"/>
      <c r="D595"/>
      <c r="E595"/>
      <c r="F595"/>
      <c r="G595"/>
      <c r="H595" s="43"/>
      <c r="I595" s="120"/>
      <c r="J595" s="29"/>
      <c r="K595" s="64"/>
      <c r="L595" s="41"/>
      <c r="M595" s="41"/>
      <c r="N595" s="41"/>
      <c r="O595" s="41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  <c r="HA595"/>
      <c r="HB595"/>
      <c r="HC595"/>
      <c r="HD595"/>
      <c r="HE595"/>
      <c r="HF595"/>
      <c r="HG595"/>
      <c r="HH595"/>
      <c r="HI595"/>
      <c r="HJ595"/>
      <c r="HK595"/>
      <c r="HL595"/>
      <c r="HM595"/>
      <c r="HN595"/>
      <c r="HO595"/>
      <c r="HP595"/>
      <c r="HQ595"/>
      <c r="HR595"/>
      <c r="HS595"/>
      <c r="HT595"/>
      <c r="HU595"/>
      <c r="HV595"/>
      <c r="HW595"/>
      <c r="HX595"/>
      <c r="HY595"/>
      <c r="HZ595"/>
      <c r="IA595"/>
      <c r="IB595"/>
      <c r="IC595"/>
      <c r="ID595"/>
      <c r="IE595"/>
      <c r="IF595"/>
      <c r="IG595"/>
      <c r="IH595"/>
      <c r="II595"/>
      <c r="IJ595"/>
      <c r="IK595"/>
      <c r="IL595"/>
      <c r="IM595"/>
      <c r="IN595"/>
      <c r="IO595"/>
    </row>
    <row r="596" spans="1:249" s="63" customFormat="1" x14ac:dyDescent="0.25">
      <c r="A596"/>
      <c r="B596" s="42"/>
      <c r="C596" s="42"/>
      <c r="D596"/>
      <c r="E596"/>
      <c r="F596"/>
      <c r="G596"/>
      <c r="H596" s="43"/>
      <c r="I596" s="120"/>
      <c r="J596" s="29"/>
      <c r="K596" s="64"/>
      <c r="L596" s="41"/>
      <c r="M596" s="41"/>
      <c r="N596" s="41"/>
      <c r="O596" s="41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  <c r="HA596"/>
      <c r="HB596"/>
      <c r="HC596"/>
      <c r="HD596"/>
      <c r="HE596"/>
      <c r="HF596"/>
      <c r="HG596"/>
      <c r="HH596"/>
      <c r="HI596"/>
      <c r="HJ596"/>
      <c r="HK596"/>
      <c r="HL596"/>
      <c r="HM596"/>
      <c r="HN596"/>
      <c r="HO596"/>
      <c r="HP596"/>
      <c r="HQ596"/>
      <c r="HR596"/>
      <c r="HS596"/>
      <c r="HT596"/>
      <c r="HU596"/>
      <c r="HV596"/>
      <c r="HW596"/>
      <c r="HX596"/>
      <c r="HY596"/>
      <c r="HZ596"/>
      <c r="IA596"/>
      <c r="IB596"/>
      <c r="IC596"/>
      <c r="ID596"/>
      <c r="IE596"/>
      <c r="IF596"/>
      <c r="IG596"/>
      <c r="IH596"/>
      <c r="II596"/>
      <c r="IJ596"/>
      <c r="IK596"/>
      <c r="IL596"/>
      <c r="IM596"/>
      <c r="IN596"/>
      <c r="IO596"/>
    </row>
    <row r="597" spans="1:249" s="63" customFormat="1" x14ac:dyDescent="0.25">
      <c r="A597"/>
      <c r="B597" s="42"/>
      <c r="C597" s="42"/>
      <c r="D597"/>
      <c r="E597"/>
      <c r="F597"/>
      <c r="G597"/>
      <c r="H597" s="43"/>
      <c r="I597" s="120"/>
      <c r="J597" s="29"/>
      <c r="K597" s="64"/>
      <c r="L597" s="41"/>
      <c r="M597" s="41"/>
      <c r="N597" s="41"/>
      <c r="O597" s="41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  <c r="HA597"/>
      <c r="HB597"/>
      <c r="HC597"/>
      <c r="HD597"/>
      <c r="HE597"/>
      <c r="HF597"/>
      <c r="HG597"/>
      <c r="HH597"/>
      <c r="HI597"/>
      <c r="HJ597"/>
      <c r="HK597"/>
      <c r="HL597"/>
      <c r="HM597"/>
      <c r="HN597"/>
      <c r="HO597"/>
      <c r="HP597"/>
      <c r="HQ597"/>
      <c r="HR597"/>
      <c r="HS597"/>
      <c r="HT597"/>
      <c r="HU597"/>
      <c r="HV597"/>
      <c r="HW597"/>
      <c r="HX597"/>
      <c r="HY597"/>
      <c r="HZ597"/>
      <c r="IA597"/>
      <c r="IB597"/>
      <c r="IC597"/>
      <c r="ID597"/>
      <c r="IE597"/>
      <c r="IF597"/>
      <c r="IG597"/>
      <c r="IH597"/>
      <c r="II597"/>
      <c r="IJ597"/>
      <c r="IK597"/>
      <c r="IL597"/>
      <c r="IM597"/>
      <c r="IN597"/>
      <c r="IO597"/>
    </row>
    <row r="598" spans="1:249" s="63" customFormat="1" x14ac:dyDescent="0.25">
      <c r="A598"/>
      <c r="B598" s="42"/>
      <c r="C598" s="42"/>
      <c r="D598"/>
      <c r="E598"/>
      <c r="F598"/>
      <c r="G598"/>
      <c r="H598" s="43"/>
      <c r="I598" s="120"/>
      <c r="J598" s="29"/>
      <c r="K598" s="64"/>
      <c r="L598" s="41"/>
      <c r="M598" s="41"/>
      <c r="N598" s="41"/>
      <c r="O598" s="41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  <c r="HA598"/>
      <c r="HB598"/>
      <c r="HC598"/>
      <c r="HD598"/>
      <c r="HE598"/>
      <c r="HF598"/>
      <c r="HG598"/>
      <c r="HH598"/>
      <c r="HI598"/>
      <c r="HJ598"/>
      <c r="HK598"/>
      <c r="HL598"/>
      <c r="HM598"/>
      <c r="HN598"/>
      <c r="HO598"/>
      <c r="HP598"/>
      <c r="HQ598"/>
      <c r="HR598"/>
      <c r="HS598"/>
      <c r="HT598"/>
      <c r="HU598"/>
      <c r="HV598"/>
      <c r="HW598"/>
      <c r="HX598"/>
      <c r="HY598"/>
      <c r="HZ598"/>
      <c r="IA598"/>
      <c r="IB598"/>
      <c r="IC598"/>
      <c r="ID598"/>
      <c r="IE598"/>
      <c r="IF598"/>
      <c r="IG598"/>
      <c r="IH598"/>
      <c r="II598"/>
      <c r="IJ598"/>
      <c r="IK598"/>
      <c r="IL598"/>
      <c r="IM598"/>
      <c r="IN598"/>
      <c r="IO598"/>
    </row>
    <row r="599" spans="1:249" s="63" customFormat="1" x14ac:dyDescent="0.25">
      <c r="A599"/>
      <c r="B599" s="42"/>
      <c r="C599" s="42"/>
      <c r="D599"/>
      <c r="E599"/>
      <c r="F599"/>
      <c r="G599"/>
      <c r="H599" s="43"/>
      <c r="I599" s="120"/>
      <c r="J599" s="29"/>
      <c r="K599" s="64"/>
      <c r="L599" s="41"/>
      <c r="M599" s="41"/>
      <c r="N599" s="41"/>
      <c r="O599" s="41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  <c r="HA599"/>
      <c r="HB599"/>
      <c r="HC599"/>
      <c r="HD599"/>
      <c r="HE599"/>
      <c r="HF599"/>
      <c r="HG599"/>
      <c r="HH599"/>
      <c r="HI599"/>
      <c r="HJ599"/>
      <c r="HK599"/>
      <c r="HL599"/>
      <c r="HM599"/>
      <c r="HN599"/>
      <c r="HO599"/>
      <c r="HP599"/>
      <c r="HQ599"/>
      <c r="HR599"/>
      <c r="HS599"/>
      <c r="HT599"/>
      <c r="HU599"/>
      <c r="HV599"/>
      <c r="HW599"/>
      <c r="HX599"/>
      <c r="HY599"/>
      <c r="HZ599"/>
      <c r="IA599"/>
      <c r="IB599"/>
      <c r="IC599"/>
      <c r="ID599"/>
      <c r="IE599"/>
      <c r="IF599"/>
      <c r="IG599"/>
      <c r="IH599"/>
      <c r="II599"/>
      <c r="IJ599"/>
      <c r="IK599"/>
      <c r="IL599"/>
      <c r="IM599"/>
      <c r="IN599"/>
      <c r="IO599"/>
    </row>
    <row r="600" spans="1:249" s="63" customFormat="1" x14ac:dyDescent="0.25">
      <c r="A600"/>
      <c r="B600" s="42"/>
      <c r="C600" s="42"/>
      <c r="D600"/>
      <c r="E600"/>
      <c r="F600"/>
      <c r="G600"/>
      <c r="H600" s="43"/>
      <c r="I600" s="120"/>
      <c r="J600" s="29"/>
      <c r="K600" s="64"/>
      <c r="L600" s="41"/>
      <c r="M600" s="41"/>
      <c r="N600" s="41"/>
      <c r="O600" s="41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  <c r="HA600"/>
      <c r="HB600"/>
      <c r="HC600"/>
      <c r="HD600"/>
      <c r="HE600"/>
      <c r="HF600"/>
      <c r="HG600"/>
      <c r="HH600"/>
      <c r="HI600"/>
      <c r="HJ600"/>
      <c r="HK600"/>
      <c r="HL600"/>
      <c r="HM600"/>
      <c r="HN600"/>
      <c r="HO600"/>
      <c r="HP600"/>
      <c r="HQ600"/>
      <c r="HR600"/>
      <c r="HS600"/>
      <c r="HT600"/>
      <c r="HU600"/>
      <c r="HV600"/>
      <c r="HW600"/>
      <c r="HX600"/>
      <c r="HY600"/>
      <c r="HZ600"/>
      <c r="IA600"/>
      <c r="IB600"/>
      <c r="IC600"/>
      <c r="ID600"/>
      <c r="IE600"/>
      <c r="IF600"/>
      <c r="IG600"/>
      <c r="IH600"/>
      <c r="II600"/>
      <c r="IJ600"/>
      <c r="IK600"/>
      <c r="IL600"/>
      <c r="IM600"/>
      <c r="IN600"/>
      <c r="IO600"/>
    </row>
    <row r="601" spans="1:249" s="63" customFormat="1" x14ac:dyDescent="0.25">
      <c r="A601"/>
      <c r="B601" s="42"/>
      <c r="C601" s="42"/>
      <c r="D601"/>
      <c r="E601"/>
      <c r="F601"/>
      <c r="G601"/>
      <c r="H601" s="43"/>
      <c r="I601" s="120"/>
      <c r="J601" s="29"/>
      <c r="K601" s="64"/>
      <c r="L601" s="41"/>
      <c r="M601" s="41"/>
      <c r="N601" s="41"/>
      <c r="O601" s="4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  <c r="HA601"/>
      <c r="HB601"/>
      <c r="HC601"/>
      <c r="HD601"/>
      <c r="HE601"/>
      <c r="HF601"/>
      <c r="HG601"/>
      <c r="HH601"/>
      <c r="HI601"/>
      <c r="HJ601"/>
      <c r="HK601"/>
      <c r="HL601"/>
      <c r="HM601"/>
      <c r="HN601"/>
      <c r="HO601"/>
      <c r="HP601"/>
      <c r="HQ601"/>
      <c r="HR601"/>
      <c r="HS601"/>
      <c r="HT601"/>
      <c r="HU601"/>
      <c r="HV601"/>
      <c r="HW601"/>
      <c r="HX601"/>
      <c r="HY601"/>
      <c r="HZ601"/>
      <c r="IA601"/>
      <c r="IB601"/>
      <c r="IC601"/>
      <c r="ID601"/>
      <c r="IE601"/>
      <c r="IF601"/>
      <c r="IG601"/>
      <c r="IH601"/>
      <c r="II601"/>
      <c r="IJ601"/>
      <c r="IK601"/>
      <c r="IL601"/>
      <c r="IM601"/>
      <c r="IN601"/>
      <c r="IO601"/>
    </row>
    <row r="602" spans="1:249" s="63" customFormat="1" x14ac:dyDescent="0.25">
      <c r="A602"/>
      <c r="B602" s="42"/>
      <c r="C602" s="42"/>
      <c r="D602"/>
      <c r="E602"/>
      <c r="F602"/>
      <c r="G602"/>
      <c r="H602" s="43"/>
      <c r="I602" s="120"/>
      <c r="J602" s="29"/>
      <c r="K602" s="64"/>
      <c r="L602" s="41"/>
      <c r="M602" s="41"/>
      <c r="N602" s="41"/>
      <c r="O602" s="41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  <c r="HA602"/>
      <c r="HB602"/>
      <c r="HC602"/>
      <c r="HD602"/>
      <c r="HE602"/>
      <c r="HF602"/>
      <c r="HG602"/>
      <c r="HH602"/>
      <c r="HI602"/>
      <c r="HJ602"/>
      <c r="HK602"/>
      <c r="HL602"/>
      <c r="HM602"/>
      <c r="HN602"/>
      <c r="HO602"/>
      <c r="HP602"/>
      <c r="HQ602"/>
      <c r="HR602"/>
      <c r="HS602"/>
      <c r="HT602"/>
      <c r="HU602"/>
      <c r="HV602"/>
      <c r="HW602"/>
      <c r="HX602"/>
      <c r="HY602"/>
      <c r="HZ602"/>
      <c r="IA602"/>
      <c r="IB602"/>
      <c r="IC602"/>
      <c r="ID602"/>
      <c r="IE602"/>
      <c r="IF602"/>
      <c r="IG602"/>
      <c r="IH602"/>
      <c r="II602"/>
      <c r="IJ602"/>
      <c r="IK602"/>
      <c r="IL602"/>
      <c r="IM602"/>
      <c r="IN602"/>
      <c r="IO602"/>
    </row>
    <row r="603" spans="1:249" s="63" customFormat="1" x14ac:dyDescent="0.25">
      <c r="A603"/>
      <c r="B603" s="42"/>
      <c r="C603" s="42"/>
      <c r="D603"/>
      <c r="E603"/>
      <c r="F603"/>
      <c r="G603"/>
      <c r="H603" s="43"/>
      <c r="I603" s="120"/>
      <c r="J603" s="29"/>
      <c r="K603" s="64"/>
      <c r="L603" s="41"/>
      <c r="M603" s="41"/>
      <c r="N603" s="41"/>
      <c r="O603" s="41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  <c r="HA603"/>
      <c r="HB603"/>
      <c r="HC603"/>
      <c r="HD603"/>
      <c r="HE603"/>
      <c r="HF603"/>
      <c r="HG603"/>
      <c r="HH603"/>
      <c r="HI603"/>
      <c r="HJ603"/>
      <c r="HK603"/>
      <c r="HL603"/>
      <c r="HM603"/>
      <c r="HN603"/>
      <c r="HO603"/>
      <c r="HP603"/>
      <c r="HQ603"/>
      <c r="HR603"/>
      <c r="HS603"/>
      <c r="HT603"/>
      <c r="HU603"/>
      <c r="HV603"/>
      <c r="HW603"/>
      <c r="HX603"/>
      <c r="HY603"/>
      <c r="HZ603"/>
      <c r="IA603"/>
      <c r="IB603"/>
      <c r="IC603"/>
      <c r="ID603"/>
      <c r="IE603"/>
      <c r="IF603"/>
      <c r="IG603"/>
      <c r="IH603"/>
      <c r="II603"/>
      <c r="IJ603"/>
      <c r="IK603"/>
      <c r="IL603"/>
      <c r="IM603"/>
      <c r="IN603"/>
      <c r="IO603"/>
    </row>
    <row r="604" spans="1:249" s="63" customFormat="1" x14ac:dyDescent="0.25">
      <c r="A604"/>
      <c r="B604" s="42"/>
      <c r="C604" s="42"/>
      <c r="D604"/>
      <c r="E604"/>
      <c r="F604"/>
      <c r="G604"/>
      <c r="H604" s="43"/>
      <c r="I604" s="120"/>
      <c r="J604" s="29"/>
      <c r="K604" s="64"/>
      <c r="L604" s="41"/>
      <c r="M604" s="41"/>
      <c r="N604" s="41"/>
      <c r="O604" s="41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  <c r="HA604"/>
      <c r="HB604"/>
      <c r="HC604"/>
      <c r="HD604"/>
      <c r="HE604"/>
      <c r="HF604"/>
      <c r="HG604"/>
      <c r="HH604"/>
      <c r="HI604"/>
      <c r="HJ604"/>
      <c r="HK604"/>
      <c r="HL604"/>
      <c r="HM604"/>
      <c r="HN604"/>
      <c r="HO604"/>
      <c r="HP604"/>
      <c r="HQ604"/>
      <c r="HR604"/>
      <c r="HS604"/>
      <c r="HT604"/>
      <c r="HU604"/>
      <c r="HV604"/>
      <c r="HW604"/>
      <c r="HX604"/>
      <c r="HY604"/>
      <c r="HZ604"/>
      <c r="IA604"/>
      <c r="IB604"/>
      <c r="IC604"/>
      <c r="ID604"/>
      <c r="IE604"/>
      <c r="IF604"/>
      <c r="IG604"/>
      <c r="IH604"/>
      <c r="II604"/>
      <c r="IJ604"/>
      <c r="IK604"/>
      <c r="IL604"/>
      <c r="IM604"/>
      <c r="IN604"/>
      <c r="IO604"/>
    </row>
    <row r="605" spans="1:249" s="63" customFormat="1" x14ac:dyDescent="0.25">
      <c r="A605"/>
      <c r="B605" s="42"/>
      <c r="C605" s="42"/>
      <c r="D605"/>
      <c r="E605"/>
      <c r="F605"/>
      <c r="G605"/>
      <c r="H605" s="43"/>
      <c r="I605" s="120"/>
      <c r="J605" s="29"/>
      <c r="K605" s="64"/>
      <c r="L605" s="41"/>
      <c r="M605" s="41"/>
      <c r="N605" s="41"/>
      <c r="O605" s="41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  <c r="HA605"/>
      <c r="HB605"/>
      <c r="HC605"/>
      <c r="HD605"/>
      <c r="HE605"/>
      <c r="HF605"/>
      <c r="HG605"/>
      <c r="HH605"/>
      <c r="HI605"/>
      <c r="HJ605"/>
      <c r="HK605"/>
      <c r="HL605"/>
      <c r="HM605"/>
      <c r="HN605"/>
      <c r="HO605"/>
      <c r="HP605"/>
      <c r="HQ605"/>
      <c r="HR605"/>
      <c r="HS605"/>
      <c r="HT605"/>
      <c r="HU605"/>
      <c r="HV605"/>
      <c r="HW605"/>
      <c r="HX605"/>
      <c r="HY605"/>
      <c r="HZ605"/>
      <c r="IA605"/>
      <c r="IB605"/>
      <c r="IC605"/>
      <c r="ID605"/>
      <c r="IE605"/>
      <c r="IF605"/>
      <c r="IG605"/>
      <c r="IH605"/>
      <c r="II605"/>
      <c r="IJ605"/>
      <c r="IK605"/>
      <c r="IL605"/>
      <c r="IM605"/>
      <c r="IN605"/>
      <c r="IO605"/>
    </row>
    <row r="606" spans="1:249" s="63" customFormat="1" x14ac:dyDescent="0.25">
      <c r="A606"/>
      <c r="B606" s="42"/>
      <c r="C606" s="42"/>
      <c r="D606"/>
      <c r="E606"/>
      <c r="F606"/>
      <c r="G606"/>
      <c r="H606" s="43"/>
      <c r="I606" s="120"/>
      <c r="J606" s="29"/>
      <c r="K606" s="64"/>
      <c r="L606" s="41"/>
      <c r="M606" s="41"/>
      <c r="N606" s="41"/>
      <c r="O606" s="41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  <c r="HA606"/>
      <c r="HB606"/>
      <c r="HC606"/>
      <c r="HD606"/>
      <c r="HE606"/>
      <c r="HF606"/>
      <c r="HG606"/>
      <c r="HH606"/>
      <c r="HI606"/>
      <c r="HJ606"/>
      <c r="HK606"/>
      <c r="HL606"/>
      <c r="HM606"/>
      <c r="HN606"/>
      <c r="HO606"/>
      <c r="HP606"/>
      <c r="HQ606"/>
      <c r="HR606"/>
      <c r="HS606"/>
      <c r="HT606"/>
      <c r="HU606"/>
      <c r="HV606"/>
      <c r="HW606"/>
      <c r="HX606"/>
      <c r="HY606"/>
      <c r="HZ606"/>
      <c r="IA606"/>
      <c r="IB606"/>
      <c r="IC606"/>
      <c r="ID606"/>
      <c r="IE606"/>
      <c r="IF606"/>
      <c r="IG606"/>
      <c r="IH606"/>
      <c r="II606"/>
      <c r="IJ606"/>
      <c r="IK606"/>
      <c r="IL606"/>
      <c r="IM606"/>
      <c r="IN606"/>
      <c r="IO606"/>
    </row>
    <row r="607" spans="1:249" s="63" customFormat="1" x14ac:dyDescent="0.25">
      <c r="A607"/>
      <c r="B607" s="42"/>
      <c r="C607" s="42"/>
      <c r="D607"/>
      <c r="E607"/>
      <c r="F607"/>
      <c r="G607"/>
      <c r="H607" s="43"/>
      <c r="I607" s="120"/>
      <c r="J607" s="29"/>
      <c r="K607" s="64"/>
      <c r="L607" s="41"/>
      <c r="M607" s="41"/>
      <c r="N607" s="41"/>
      <c r="O607" s="41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  <c r="HA607"/>
      <c r="HB607"/>
      <c r="HC607"/>
      <c r="HD607"/>
      <c r="HE607"/>
      <c r="HF607"/>
      <c r="HG607"/>
      <c r="HH607"/>
      <c r="HI607"/>
      <c r="HJ607"/>
      <c r="HK607"/>
      <c r="HL607"/>
      <c r="HM607"/>
      <c r="HN607"/>
      <c r="HO607"/>
      <c r="HP607"/>
      <c r="HQ607"/>
      <c r="HR607"/>
      <c r="HS607"/>
      <c r="HT607"/>
      <c r="HU607"/>
      <c r="HV607"/>
      <c r="HW607"/>
      <c r="HX607"/>
      <c r="HY607"/>
      <c r="HZ607"/>
      <c r="IA607"/>
      <c r="IB607"/>
      <c r="IC607"/>
      <c r="ID607"/>
      <c r="IE607"/>
      <c r="IF607"/>
      <c r="IG607"/>
      <c r="IH607"/>
      <c r="II607"/>
      <c r="IJ607"/>
      <c r="IK607"/>
      <c r="IL607"/>
      <c r="IM607"/>
      <c r="IN607"/>
      <c r="IO607"/>
    </row>
    <row r="608" spans="1:249" s="63" customFormat="1" x14ac:dyDescent="0.25">
      <c r="A608"/>
      <c r="B608" s="42"/>
      <c r="C608" s="42"/>
      <c r="D608"/>
      <c r="E608"/>
      <c r="F608"/>
      <c r="G608"/>
      <c r="H608" s="43"/>
      <c r="I608" s="120"/>
      <c r="J608" s="29"/>
      <c r="K608" s="64"/>
      <c r="L608" s="41"/>
      <c r="M608" s="41"/>
      <c r="N608" s="41"/>
      <c r="O608" s="41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  <c r="HA608"/>
      <c r="HB608"/>
      <c r="HC608"/>
      <c r="HD608"/>
      <c r="HE608"/>
      <c r="HF608"/>
      <c r="HG608"/>
      <c r="HH608"/>
      <c r="HI608"/>
      <c r="HJ608"/>
      <c r="HK608"/>
      <c r="HL608"/>
      <c r="HM608"/>
      <c r="HN608"/>
      <c r="HO608"/>
      <c r="HP608"/>
      <c r="HQ608"/>
      <c r="HR608"/>
      <c r="HS608"/>
      <c r="HT608"/>
      <c r="HU608"/>
      <c r="HV608"/>
      <c r="HW608"/>
      <c r="HX608"/>
      <c r="HY608"/>
      <c r="HZ608"/>
      <c r="IA608"/>
      <c r="IB608"/>
      <c r="IC608"/>
      <c r="ID608"/>
      <c r="IE608"/>
      <c r="IF608"/>
      <c r="IG608"/>
      <c r="IH608"/>
      <c r="II608"/>
      <c r="IJ608"/>
      <c r="IK608"/>
      <c r="IL608"/>
      <c r="IM608"/>
      <c r="IN608"/>
      <c r="IO608"/>
    </row>
    <row r="609" spans="1:249" s="63" customFormat="1" x14ac:dyDescent="0.25">
      <c r="A609"/>
      <c r="B609" s="42"/>
      <c r="C609" s="42"/>
      <c r="D609"/>
      <c r="E609"/>
      <c r="F609"/>
      <c r="G609"/>
      <c r="H609" s="43"/>
      <c r="I609" s="120"/>
      <c r="J609" s="29"/>
      <c r="K609" s="64"/>
      <c r="L609" s="41"/>
      <c r="M609" s="41"/>
      <c r="N609" s="41"/>
      <c r="O609" s="41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  <c r="HA609"/>
      <c r="HB609"/>
      <c r="HC609"/>
      <c r="HD609"/>
      <c r="HE609"/>
      <c r="HF609"/>
      <c r="HG609"/>
      <c r="HH609"/>
      <c r="HI609"/>
      <c r="HJ609"/>
      <c r="HK609"/>
      <c r="HL609"/>
      <c r="HM609"/>
      <c r="HN609"/>
      <c r="HO609"/>
      <c r="HP609"/>
      <c r="HQ609"/>
      <c r="HR609"/>
      <c r="HS609"/>
      <c r="HT609"/>
      <c r="HU609"/>
      <c r="HV609"/>
      <c r="HW609"/>
      <c r="HX609"/>
      <c r="HY609"/>
      <c r="HZ609"/>
      <c r="IA609"/>
      <c r="IB609"/>
      <c r="IC609"/>
      <c r="ID609"/>
      <c r="IE609"/>
      <c r="IF609"/>
      <c r="IG609"/>
      <c r="IH609"/>
      <c r="II609"/>
      <c r="IJ609"/>
      <c r="IK609"/>
      <c r="IL609"/>
      <c r="IM609"/>
      <c r="IN609"/>
      <c r="IO609"/>
    </row>
    <row r="610" spans="1:249" s="63" customFormat="1" x14ac:dyDescent="0.25">
      <c r="A610"/>
      <c r="B610" s="42"/>
      <c r="C610" s="42"/>
      <c r="D610"/>
      <c r="E610"/>
      <c r="F610"/>
      <c r="G610"/>
      <c r="H610" s="43"/>
      <c r="I610" s="120"/>
      <c r="J610" s="29"/>
      <c r="K610" s="64"/>
      <c r="L610" s="41"/>
      <c r="M610" s="41"/>
      <c r="N610" s="41"/>
      <c r="O610" s="41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  <c r="HA610"/>
      <c r="HB610"/>
      <c r="HC610"/>
      <c r="HD610"/>
      <c r="HE610"/>
      <c r="HF610"/>
      <c r="HG610"/>
      <c r="HH610"/>
      <c r="HI610"/>
      <c r="HJ610"/>
      <c r="HK610"/>
      <c r="HL610"/>
      <c r="HM610"/>
      <c r="HN610"/>
      <c r="HO610"/>
      <c r="HP610"/>
      <c r="HQ610"/>
      <c r="HR610"/>
      <c r="HS610"/>
      <c r="HT610"/>
      <c r="HU610"/>
      <c r="HV610"/>
      <c r="HW610"/>
      <c r="HX610"/>
      <c r="HY610"/>
      <c r="HZ610"/>
      <c r="IA610"/>
      <c r="IB610"/>
      <c r="IC610"/>
      <c r="ID610"/>
      <c r="IE610"/>
      <c r="IF610"/>
      <c r="IG610"/>
      <c r="IH610"/>
      <c r="II610"/>
      <c r="IJ610"/>
      <c r="IK610"/>
      <c r="IL610"/>
      <c r="IM610"/>
      <c r="IN610"/>
      <c r="IO610"/>
    </row>
    <row r="611" spans="1:249" s="63" customFormat="1" x14ac:dyDescent="0.25">
      <c r="A611"/>
      <c r="B611" s="42"/>
      <c r="C611" s="42"/>
      <c r="D611"/>
      <c r="E611"/>
      <c r="F611"/>
      <c r="G611"/>
      <c r="H611" s="43"/>
      <c r="I611" s="120"/>
      <c r="J611" s="29"/>
      <c r="K611" s="64"/>
      <c r="L611" s="41"/>
      <c r="M611" s="41"/>
      <c r="N611" s="41"/>
      <c r="O611" s="4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  <c r="HA611"/>
      <c r="HB611"/>
      <c r="HC611"/>
      <c r="HD611"/>
      <c r="HE611"/>
      <c r="HF611"/>
      <c r="HG611"/>
      <c r="HH611"/>
      <c r="HI611"/>
      <c r="HJ611"/>
      <c r="HK611"/>
      <c r="HL611"/>
      <c r="HM611"/>
      <c r="HN611"/>
      <c r="HO611"/>
      <c r="HP611"/>
      <c r="HQ611"/>
      <c r="HR611"/>
      <c r="HS611"/>
      <c r="HT611"/>
      <c r="HU611"/>
      <c r="HV611"/>
      <c r="HW611"/>
      <c r="HX611"/>
      <c r="HY611"/>
      <c r="HZ611"/>
      <c r="IA611"/>
      <c r="IB611"/>
      <c r="IC611"/>
      <c r="ID611"/>
      <c r="IE611"/>
      <c r="IF611"/>
      <c r="IG611"/>
      <c r="IH611"/>
      <c r="II611"/>
      <c r="IJ611"/>
      <c r="IK611"/>
      <c r="IL611"/>
      <c r="IM611"/>
      <c r="IN611"/>
      <c r="IO611"/>
    </row>
    <row r="612" spans="1:249" s="63" customFormat="1" x14ac:dyDescent="0.25">
      <c r="A612"/>
      <c r="B612" s="42"/>
      <c r="C612" s="42"/>
      <c r="D612"/>
      <c r="E612"/>
      <c r="F612"/>
      <c r="G612"/>
      <c r="H612" s="43"/>
      <c r="I612" s="120"/>
      <c r="J612" s="29"/>
      <c r="K612" s="64"/>
      <c r="L612" s="41"/>
      <c r="M612" s="41"/>
      <c r="N612" s="41"/>
      <c r="O612" s="41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  <c r="HA612"/>
      <c r="HB612"/>
      <c r="HC612"/>
      <c r="HD612"/>
      <c r="HE612"/>
      <c r="HF612"/>
      <c r="HG612"/>
      <c r="HH612"/>
      <c r="HI612"/>
      <c r="HJ612"/>
      <c r="HK612"/>
      <c r="HL612"/>
      <c r="HM612"/>
      <c r="HN612"/>
      <c r="HO612"/>
      <c r="HP612"/>
      <c r="HQ612"/>
      <c r="HR612"/>
      <c r="HS612"/>
      <c r="HT612"/>
      <c r="HU612"/>
      <c r="HV612"/>
      <c r="HW612"/>
      <c r="HX612"/>
      <c r="HY612"/>
      <c r="HZ612"/>
      <c r="IA612"/>
      <c r="IB612"/>
      <c r="IC612"/>
      <c r="ID612"/>
      <c r="IE612"/>
      <c r="IF612"/>
      <c r="IG612"/>
      <c r="IH612"/>
      <c r="II612"/>
      <c r="IJ612"/>
      <c r="IK612"/>
      <c r="IL612"/>
      <c r="IM612"/>
      <c r="IN612"/>
      <c r="IO612"/>
    </row>
    <row r="613" spans="1:249" s="63" customFormat="1" x14ac:dyDescent="0.25">
      <c r="A613"/>
      <c r="B613" s="42"/>
      <c r="C613" s="42"/>
      <c r="D613"/>
      <c r="E613"/>
      <c r="F613"/>
      <c r="G613"/>
      <c r="H613" s="43"/>
      <c r="I613" s="120"/>
      <c r="J613" s="29"/>
      <c r="K613" s="64"/>
      <c r="L613" s="41"/>
      <c r="M613" s="41"/>
      <c r="N613" s="41"/>
      <c r="O613" s="41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  <c r="HA613"/>
      <c r="HB613"/>
      <c r="HC613"/>
      <c r="HD613"/>
      <c r="HE613"/>
      <c r="HF613"/>
      <c r="HG613"/>
      <c r="HH613"/>
      <c r="HI613"/>
      <c r="HJ613"/>
      <c r="HK613"/>
      <c r="HL613"/>
      <c r="HM613"/>
      <c r="HN613"/>
      <c r="HO613"/>
      <c r="HP613"/>
      <c r="HQ613"/>
      <c r="HR613"/>
      <c r="HS613"/>
      <c r="HT613"/>
      <c r="HU613"/>
      <c r="HV613"/>
      <c r="HW613"/>
      <c r="HX613"/>
      <c r="HY613"/>
      <c r="HZ613"/>
      <c r="IA613"/>
      <c r="IB613"/>
      <c r="IC613"/>
      <c r="ID613"/>
      <c r="IE613"/>
      <c r="IF613"/>
      <c r="IG613"/>
      <c r="IH613"/>
      <c r="II613"/>
      <c r="IJ613"/>
      <c r="IK613"/>
      <c r="IL613"/>
      <c r="IM613"/>
      <c r="IN613"/>
      <c r="IO613"/>
    </row>
    <row r="614" spans="1:249" s="63" customFormat="1" x14ac:dyDescent="0.25">
      <c r="A614"/>
      <c r="B614" s="42"/>
      <c r="C614" s="42"/>
      <c r="D614"/>
      <c r="E614"/>
      <c r="F614"/>
      <c r="G614"/>
      <c r="H614" s="43"/>
      <c r="I614" s="120"/>
      <c r="J614" s="29"/>
      <c r="K614" s="64"/>
      <c r="L614" s="41"/>
      <c r="M614" s="41"/>
      <c r="N614" s="41"/>
      <c r="O614" s="41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  <c r="HA614"/>
      <c r="HB614"/>
      <c r="HC614"/>
      <c r="HD614"/>
      <c r="HE614"/>
      <c r="HF614"/>
      <c r="HG614"/>
      <c r="HH614"/>
      <c r="HI614"/>
      <c r="HJ614"/>
      <c r="HK614"/>
      <c r="HL614"/>
      <c r="HM614"/>
      <c r="HN614"/>
      <c r="HO614"/>
      <c r="HP614"/>
      <c r="HQ614"/>
      <c r="HR614"/>
      <c r="HS614"/>
      <c r="HT614"/>
      <c r="HU614"/>
      <c r="HV614"/>
      <c r="HW614"/>
      <c r="HX614"/>
      <c r="HY614"/>
      <c r="HZ614"/>
      <c r="IA614"/>
      <c r="IB614"/>
      <c r="IC614"/>
      <c r="ID614"/>
      <c r="IE614"/>
      <c r="IF614"/>
      <c r="IG614"/>
      <c r="IH614"/>
      <c r="II614"/>
      <c r="IJ614"/>
      <c r="IK614"/>
      <c r="IL614"/>
      <c r="IM614"/>
      <c r="IN614"/>
      <c r="IO614"/>
    </row>
    <row r="615" spans="1:249" s="63" customFormat="1" x14ac:dyDescent="0.25">
      <c r="A615"/>
      <c r="B615" s="42"/>
      <c r="C615" s="42"/>
      <c r="D615"/>
      <c r="E615"/>
      <c r="F615"/>
      <c r="G615"/>
      <c r="H615" s="43"/>
      <c r="I615" s="120"/>
      <c r="J615" s="29"/>
      <c r="K615" s="64"/>
      <c r="L615" s="41"/>
      <c r="M615" s="41"/>
      <c r="N615" s="41"/>
      <c r="O615" s="41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  <c r="HA615"/>
      <c r="HB615"/>
      <c r="HC615"/>
      <c r="HD615"/>
      <c r="HE615"/>
      <c r="HF615"/>
      <c r="HG615"/>
      <c r="HH615"/>
      <c r="HI615"/>
      <c r="HJ615"/>
      <c r="HK615"/>
      <c r="HL615"/>
      <c r="HM615"/>
      <c r="HN615"/>
      <c r="HO615"/>
      <c r="HP615"/>
      <c r="HQ615"/>
      <c r="HR615"/>
      <c r="HS615"/>
      <c r="HT615"/>
      <c r="HU615"/>
      <c r="HV615"/>
      <c r="HW615"/>
      <c r="HX615"/>
      <c r="HY615"/>
      <c r="HZ615"/>
      <c r="IA615"/>
      <c r="IB615"/>
      <c r="IC615"/>
      <c r="ID615"/>
      <c r="IE615"/>
      <c r="IF615"/>
      <c r="IG615"/>
      <c r="IH615"/>
      <c r="II615"/>
      <c r="IJ615"/>
      <c r="IK615"/>
      <c r="IL615"/>
      <c r="IM615"/>
      <c r="IN615"/>
      <c r="IO615"/>
    </row>
    <row r="616" spans="1:249" s="63" customFormat="1" x14ac:dyDescent="0.25">
      <c r="A616"/>
      <c r="B616" s="42"/>
      <c r="C616" s="42"/>
      <c r="D616"/>
      <c r="E616"/>
      <c r="F616"/>
      <c r="G616"/>
      <c r="H616" s="43"/>
      <c r="I616" s="120"/>
      <c r="J616" s="29"/>
      <c r="K616" s="64"/>
      <c r="L616" s="41"/>
      <c r="M616" s="41"/>
      <c r="N616" s="41"/>
      <c r="O616" s="41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  <c r="HA616"/>
      <c r="HB616"/>
      <c r="HC616"/>
      <c r="HD616"/>
      <c r="HE616"/>
      <c r="HF616"/>
      <c r="HG616"/>
      <c r="HH616"/>
      <c r="HI616"/>
      <c r="HJ616"/>
      <c r="HK616"/>
      <c r="HL616"/>
      <c r="HM616"/>
      <c r="HN616"/>
      <c r="HO616"/>
      <c r="HP616"/>
      <c r="HQ616"/>
      <c r="HR616"/>
      <c r="HS616"/>
      <c r="HT616"/>
      <c r="HU616"/>
      <c r="HV616"/>
      <c r="HW616"/>
      <c r="HX616"/>
      <c r="HY616"/>
      <c r="HZ616"/>
      <c r="IA616"/>
      <c r="IB616"/>
      <c r="IC616"/>
      <c r="ID616"/>
      <c r="IE616"/>
      <c r="IF616"/>
      <c r="IG616"/>
      <c r="IH616"/>
      <c r="II616"/>
      <c r="IJ616"/>
      <c r="IK616"/>
      <c r="IL616"/>
      <c r="IM616"/>
      <c r="IN616"/>
      <c r="IO616"/>
    </row>
    <row r="617" spans="1:249" s="63" customFormat="1" x14ac:dyDescent="0.25">
      <c r="A617"/>
      <c r="B617" s="42"/>
      <c r="C617" s="42"/>
      <c r="D617"/>
      <c r="E617"/>
      <c r="F617"/>
      <c r="G617"/>
      <c r="H617" s="43"/>
      <c r="I617" s="120"/>
      <c r="J617" s="29"/>
      <c r="K617" s="64"/>
      <c r="L617" s="41"/>
      <c r="M617" s="41"/>
      <c r="N617" s="41"/>
      <c r="O617" s="41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  <c r="HA617"/>
      <c r="HB617"/>
      <c r="HC617"/>
      <c r="HD617"/>
      <c r="HE617"/>
      <c r="HF617"/>
      <c r="HG617"/>
      <c r="HH617"/>
      <c r="HI617"/>
      <c r="HJ617"/>
      <c r="HK617"/>
      <c r="HL617"/>
      <c r="HM617"/>
      <c r="HN617"/>
      <c r="HO617"/>
      <c r="HP617"/>
      <c r="HQ617"/>
      <c r="HR617"/>
      <c r="HS617"/>
      <c r="HT617"/>
      <c r="HU617"/>
      <c r="HV617"/>
      <c r="HW617"/>
      <c r="HX617"/>
      <c r="HY617"/>
      <c r="HZ617"/>
      <c r="IA617"/>
      <c r="IB617"/>
      <c r="IC617"/>
      <c r="ID617"/>
      <c r="IE617"/>
      <c r="IF617"/>
      <c r="IG617"/>
      <c r="IH617"/>
      <c r="II617"/>
      <c r="IJ617"/>
      <c r="IK617"/>
      <c r="IL617"/>
      <c r="IM617"/>
      <c r="IN617"/>
      <c r="IO617"/>
    </row>
    <row r="618" spans="1:249" s="63" customFormat="1" x14ac:dyDescent="0.25">
      <c r="A618"/>
      <c r="B618" s="42"/>
      <c r="C618" s="42"/>
      <c r="D618"/>
      <c r="E618"/>
      <c r="F618"/>
      <c r="G618"/>
      <c r="H618" s="43"/>
      <c r="I618" s="120"/>
      <c r="J618" s="29"/>
      <c r="K618" s="64"/>
      <c r="L618" s="41"/>
      <c r="M618" s="41"/>
      <c r="N618" s="41"/>
      <c r="O618" s="41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  <c r="HA618"/>
      <c r="HB618"/>
      <c r="HC618"/>
      <c r="HD618"/>
      <c r="HE618"/>
      <c r="HF618"/>
      <c r="HG618"/>
      <c r="HH618"/>
      <c r="HI618"/>
      <c r="HJ618"/>
      <c r="HK618"/>
      <c r="HL618"/>
      <c r="HM618"/>
      <c r="HN618"/>
      <c r="HO618"/>
      <c r="HP618"/>
      <c r="HQ618"/>
      <c r="HR618"/>
      <c r="HS618"/>
      <c r="HT618"/>
      <c r="HU618"/>
      <c r="HV618"/>
      <c r="HW618"/>
      <c r="HX618"/>
      <c r="HY618"/>
      <c r="HZ618"/>
      <c r="IA618"/>
      <c r="IB618"/>
      <c r="IC618"/>
      <c r="ID618"/>
      <c r="IE618"/>
      <c r="IF618"/>
      <c r="IG618"/>
      <c r="IH618"/>
      <c r="II618"/>
      <c r="IJ618"/>
      <c r="IK618"/>
      <c r="IL618"/>
      <c r="IM618"/>
      <c r="IN618"/>
      <c r="IO618"/>
    </row>
    <row r="619" spans="1:249" s="63" customFormat="1" x14ac:dyDescent="0.25">
      <c r="A619"/>
      <c r="B619" s="42"/>
      <c r="C619" s="42"/>
      <c r="D619"/>
      <c r="E619"/>
      <c r="F619"/>
      <c r="G619"/>
      <c r="H619" s="43"/>
      <c r="I619" s="120"/>
      <c r="J619" s="29"/>
      <c r="K619" s="64"/>
      <c r="L619" s="41"/>
      <c r="M619" s="41"/>
      <c r="N619" s="41"/>
      <c r="O619" s="41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  <c r="HH619"/>
      <c r="HI619"/>
      <c r="HJ619"/>
      <c r="HK619"/>
      <c r="HL619"/>
      <c r="HM619"/>
      <c r="HN619"/>
      <c r="HO619"/>
      <c r="HP619"/>
      <c r="HQ619"/>
      <c r="HR619"/>
      <c r="HS619"/>
      <c r="HT619"/>
      <c r="HU619"/>
      <c r="HV619"/>
      <c r="HW619"/>
      <c r="HX619"/>
      <c r="HY619"/>
      <c r="HZ619"/>
      <c r="IA619"/>
      <c r="IB619"/>
      <c r="IC619"/>
      <c r="ID619"/>
      <c r="IE619"/>
      <c r="IF619"/>
      <c r="IG619"/>
      <c r="IH619"/>
      <c r="II619"/>
      <c r="IJ619"/>
      <c r="IK619"/>
      <c r="IL619"/>
      <c r="IM619"/>
      <c r="IN619"/>
      <c r="IO619"/>
    </row>
    <row r="620" spans="1:249" s="63" customFormat="1" x14ac:dyDescent="0.25">
      <c r="A620"/>
      <c r="B620" s="42"/>
      <c r="C620" s="42"/>
      <c r="D620"/>
      <c r="E620"/>
      <c r="F620"/>
      <c r="G620"/>
      <c r="H620" s="43"/>
      <c r="I620" s="120"/>
      <c r="J620" s="29"/>
      <c r="K620" s="64"/>
      <c r="L620" s="41"/>
      <c r="M620" s="41"/>
      <c r="N620" s="41"/>
      <c r="O620" s="41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  <c r="HA620"/>
      <c r="HB620"/>
      <c r="HC620"/>
      <c r="HD620"/>
      <c r="HE620"/>
      <c r="HF620"/>
      <c r="HG620"/>
      <c r="HH620"/>
      <c r="HI620"/>
      <c r="HJ620"/>
      <c r="HK620"/>
      <c r="HL620"/>
      <c r="HM620"/>
      <c r="HN620"/>
      <c r="HO620"/>
      <c r="HP620"/>
      <c r="HQ620"/>
      <c r="HR620"/>
      <c r="HS620"/>
      <c r="HT620"/>
      <c r="HU620"/>
      <c r="HV620"/>
      <c r="HW620"/>
      <c r="HX620"/>
      <c r="HY620"/>
      <c r="HZ620"/>
      <c r="IA620"/>
      <c r="IB620"/>
      <c r="IC620"/>
      <c r="ID620"/>
      <c r="IE620"/>
      <c r="IF620"/>
      <c r="IG620"/>
      <c r="IH620"/>
      <c r="II620"/>
      <c r="IJ620"/>
      <c r="IK620"/>
      <c r="IL620"/>
      <c r="IM620"/>
      <c r="IN620"/>
      <c r="IO620"/>
    </row>
    <row r="621" spans="1:249" s="63" customFormat="1" x14ac:dyDescent="0.25">
      <c r="A621"/>
      <c r="B621" s="42"/>
      <c r="C621" s="42"/>
      <c r="D621"/>
      <c r="E621"/>
      <c r="F621"/>
      <c r="G621"/>
      <c r="H621" s="43"/>
      <c r="I621" s="120"/>
      <c r="J621" s="29"/>
      <c r="K621" s="64"/>
      <c r="L621" s="41"/>
      <c r="M621" s="41"/>
      <c r="N621" s="41"/>
      <c r="O621" s="4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  <c r="HA621"/>
      <c r="HB621"/>
      <c r="HC621"/>
      <c r="HD621"/>
      <c r="HE621"/>
      <c r="HF621"/>
      <c r="HG621"/>
      <c r="HH621"/>
      <c r="HI621"/>
      <c r="HJ621"/>
      <c r="HK621"/>
      <c r="HL621"/>
      <c r="HM621"/>
      <c r="HN621"/>
      <c r="HO621"/>
      <c r="HP621"/>
      <c r="HQ621"/>
      <c r="HR621"/>
      <c r="HS621"/>
      <c r="HT621"/>
      <c r="HU621"/>
      <c r="HV621"/>
      <c r="HW621"/>
      <c r="HX621"/>
      <c r="HY621"/>
      <c r="HZ621"/>
      <c r="IA621"/>
      <c r="IB621"/>
      <c r="IC621"/>
      <c r="ID621"/>
      <c r="IE621"/>
      <c r="IF621"/>
      <c r="IG621"/>
      <c r="IH621"/>
      <c r="II621"/>
      <c r="IJ621"/>
      <c r="IK621"/>
      <c r="IL621"/>
      <c r="IM621"/>
      <c r="IN621"/>
      <c r="IO621"/>
    </row>
    <row r="622" spans="1:249" s="63" customFormat="1" x14ac:dyDescent="0.25">
      <c r="A622"/>
      <c r="B622" s="42"/>
      <c r="C622" s="42"/>
      <c r="D622"/>
      <c r="E622"/>
      <c r="F622"/>
      <c r="G622"/>
      <c r="H622" s="43"/>
      <c r="I622" s="120"/>
      <c r="J622" s="29"/>
      <c r="K622" s="64"/>
      <c r="L622" s="41"/>
      <c r="M622" s="41"/>
      <c r="N622" s="41"/>
      <c r="O622" s="41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  <c r="HA622"/>
      <c r="HB622"/>
      <c r="HC622"/>
      <c r="HD622"/>
      <c r="HE622"/>
      <c r="HF622"/>
      <c r="HG622"/>
      <c r="HH622"/>
      <c r="HI622"/>
      <c r="HJ622"/>
      <c r="HK622"/>
      <c r="HL622"/>
      <c r="HM622"/>
      <c r="HN622"/>
      <c r="HO622"/>
      <c r="HP622"/>
      <c r="HQ622"/>
      <c r="HR622"/>
      <c r="HS622"/>
      <c r="HT622"/>
      <c r="HU622"/>
      <c r="HV622"/>
      <c r="HW622"/>
      <c r="HX622"/>
      <c r="HY622"/>
      <c r="HZ622"/>
      <c r="IA622"/>
      <c r="IB622"/>
      <c r="IC622"/>
      <c r="ID622"/>
      <c r="IE622"/>
      <c r="IF622"/>
      <c r="IG622"/>
      <c r="IH622"/>
      <c r="II622"/>
      <c r="IJ622"/>
      <c r="IK622"/>
      <c r="IL622"/>
      <c r="IM622"/>
      <c r="IN622"/>
      <c r="IO622"/>
    </row>
    <row r="623" spans="1:249" s="63" customFormat="1" x14ac:dyDescent="0.25">
      <c r="A623"/>
      <c r="B623" s="42"/>
      <c r="C623" s="42"/>
      <c r="D623"/>
      <c r="E623"/>
      <c r="F623"/>
      <c r="G623"/>
      <c r="H623" s="43"/>
      <c r="I623" s="120"/>
      <c r="J623" s="29"/>
      <c r="K623" s="64"/>
      <c r="L623" s="41"/>
      <c r="M623" s="41"/>
      <c r="N623" s="41"/>
      <c r="O623" s="41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  <c r="HA623"/>
      <c r="HB623"/>
      <c r="HC623"/>
      <c r="HD623"/>
      <c r="HE623"/>
      <c r="HF623"/>
      <c r="HG623"/>
      <c r="HH623"/>
      <c r="HI623"/>
      <c r="HJ623"/>
      <c r="HK623"/>
      <c r="HL623"/>
      <c r="HM623"/>
      <c r="HN623"/>
      <c r="HO623"/>
      <c r="HP623"/>
      <c r="HQ623"/>
      <c r="HR623"/>
      <c r="HS623"/>
      <c r="HT623"/>
      <c r="HU623"/>
      <c r="HV623"/>
      <c r="HW623"/>
      <c r="HX623"/>
      <c r="HY623"/>
      <c r="HZ623"/>
      <c r="IA623"/>
      <c r="IB623"/>
      <c r="IC623"/>
      <c r="ID623"/>
      <c r="IE623"/>
      <c r="IF623"/>
      <c r="IG623"/>
      <c r="IH623"/>
      <c r="II623"/>
      <c r="IJ623"/>
      <c r="IK623"/>
      <c r="IL623"/>
      <c r="IM623"/>
      <c r="IN623"/>
      <c r="IO623"/>
    </row>
    <row r="624" spans="1:249" s="63" customFormat="1" x14ac:dyDescent="0.25">
      <c r="A624"/>
      <c r="B624" s="42"/>
      <c r="C624" s="42"/>
      <c r="D624"/>
      <c r="E624"/>
      <c r="F624"/>
      <c r="G624"/>
      <c r="H624" s="43"/>
      <c r="I624" s="120"/>
      <c r="J624" s="29"/>
      <c r="K624" s="64"/>
      <c r="L624" s="41"/>
      <c r="M624" s="41"/>
      <c r="N624" s="41"/>
      <c r="O624" s="41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  <c r="HA624"/>
      <c r="HB624"/>
      <c r="HC624"/>
      <c r="HD624"/>
      <c r="HE624"/>
      <c r="HF624"/>
      <c r="HG624"/>
      <c r="HH624"/>
      <c r="HI624"/>
      <c r="HJ624"/>
      <c r="HK624"/>
      <c r="HL624"/>
      <c r="HM624"/>
      <c r="HN624"/>
      <c r="HO624"/>
      <c r="HP624"/>
      <c r="HQ624"/>
      <c r="HR624"/>
      <c r="HS624"/>
      <c r="HT624"/>
      <c r="HU624"/>
      <c r="HV624"/>
      <c r="HW624"/>
      <c r="HX624"/>
      <c r="HY624"/>
      <c r="HZ624"/>
      <c r="IA624"/>
      <c r="IB624"/>
      <c r="IC624"/>
      <c r="ID624"/>
      <c r="IE624"/>
      <c r="IF624"/>
      <c r="IG624"/>
      <c r="IH624"/>
      <c r="II624"/>
      <c r="IJ624"/>
      <c r="IK624"/>
      <c r="IL624"/>
      <c r="IM624"/>
      <c r="IN624"/>
      <c r="IO624"/>
    </row>
    <row r="625" spans="1:249" s="63" customFormat="1" x14ac:dyDescent="0.25">
      <c r="A625"/>
      <c r="B625" s="42"/>
      <c r="C625" s="42"/>
      <c r="D625"/>
      <c r="E625"/>
      <c r="F625"/>
      <c r="G625"/>
      <c r="H625" s="43"/>
      <c r="I625" s="120"/>
      <c r="J625" s="29"/>
      <c r="K625" s="64"/>
      <c r="L625" s="41"/>
      <c r="M625" s="41"/>
      <c r="N625" s="41"/>
      <c r="O625" s="41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  <c r="HA625"/>
      <c r="HB625"/>
      <c r="HC625"/>
      <c r="HD625"/>
      <c r="HE625"/>
      <c r="HF625"/>
      <c r="HG625"/>
      <c r="HH625"/>
      <c r="HI625"/>
      <c r="HJ625"/>
      <c r="HK625"/>
      <c r="HL625"/>
      <c r="HM625"/>
      <c r="HN625"/>
      <c r="HO625"/>
      <c r="HP625"/>
      <c r="HQ625"/>
      <c r="HR625"/>
      <c r="HS625"/>
      <c r="HT625"/>
      <c r="HU625"/>
      <c r="HV625"/>
      <c r="HW625"/>
      <c r="HX625"/>
      <c r="HY625"/>
      <c r="HZ625"/>
      <c r="IA625"/>
      <c r="IB625"/>
      <c r="IC625"/>
      <c r="ID625"/>
      <c r="IE625"/>
      <c r="IF625"/>
      <c r="IG625"/>
      <c r="IH625"/>
      <c r="II625"/>
      <c r="IJ625"/>
      <c r="IK625"/>
      <c r="IL625"/>
      <c r="IM625"/>
      <c r="IN625"/>
      <c r="IO625"/>
    </row>
    <row r="626" spans="1:249" s="63" customFormat="1" x14ac:dyDescent="0.25">
      <c r="A626"/>
      <c r="B626" s="42"/>
      <c r="C626" s="42"/>
      <c r="D626"/>
      <c r="E626"/>
      <c r="F626"/>
      <c r="G626"/>
      <c r="H626" s="43"/>
      <c r="I626" s="120"/>
      <c r="J626" s="29"/>
      <c r="K626" s="64"/>
      <c r="L626" s="41"/>
      <c r="M626" s="41"/>
      <c r="N626" s="41"/>
      <c r="O626" s="41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  <c r="HA626"/>
      <c r="HB626"/>
      <c r="HC626"/>
      <c r="HD626"/>
      <c r="HE626"/>
      <c r="HF626"/>
      <c r="HG626"/>
      <c r="HH626"/>
      <c r="HI626"/>
      <c r="HJ626"/>
      <c r="HK626"/>
      <c r="HL626"/>
      <c r="HM626"/>
      <c r="HN626"/>
      <c r="HO626"/>
      <c r="HP626"/>
      <c r="HQ626"/>
      <c r="HR626"/>
      <c r="HS626"/>
      <c r="HT626"/>
      <c r="HU626"/>
      <c r="HV626"/>
      <c r="HW626"/>
      <c r="HX626"/>
      <c r="HY626"/>
      <c r="HZ626"/>
      <c r="IA626"/>
      <c r="IB626"/>
      <c r="IC626"/>
      <c r="ID626"/>
      <c r="IE626"/>
      <c r="IF626"/>
      <c r="IG626"/>
      <c r="IH626"/>
      <c r="II626"/>
      <c r="IJ626"/>
      <c r="IK626"/>
      <c r="IL626"/>
      <c r="IM626"/>
      <c r="IN626"/>
      <c r="IO626"/>
    </row>
    <row r="627" spans="1:249" s="63" customFormat="1" x14ac:dyDescent="0.25">
      <c r="A627"/>
      <c r="B627" s="42"/>
      <c r="C627" s="42"/>
      <c r="D627"/>
      <c r="E627"/>
      <c r="F627"/>
      <c r="G627"/>
      <c r="H627" s="43"/>
      <c r="I627" s="120"/>
      <c r="J627" s="29"/>
      <c r="K627" s="64"/>
      <c r="L627" s="41"/>
      <c r="M627" s="41"/>
      <c r="N627" s="41"/>
      <c r="O627" s="41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  <c r="HA627"/>
      <c r="HB627"/>
      <c r="HC627"/>
      <c r="HD627"/>
      <c r="HE627"/>
      <c r="HF627"/>
      <c r="HG627"/>
      <c r="HH627"/>
      <c r="HI627"/>
      <c r="HJ627"/>
      <c r="HK627"/>
      <c r="HL627"/>
      <c r="HM627"/>
      <c r="HN627"/>
      <c r="HO627"/>
      <c r="HP627"/>
      <c r="HQ627"/>
      <c r="HR627"/>
      <c r="HS627"/>
      <c r="HT627"/>
      <c r="HU627"/>
      <c r="HV627"/>
      <c r="HW627"/>
      <c r="HX627"/>
      <c r="HY627"/>
      <c r="HZ627"/>
      <c r="IA627"/>
      <c r="IB627"/>
      <c r="IC627"/>
      <c r="ID627"/>
      <c r="IE627"/>
      <c r="IF627"/>
      <c r="IG627"/>
      <c r="IH627"/>
      <c r="II627"/>
      <c r="IJ627"/>
      <c r="IK627"/>
      <c r="IL627"/>
      <c r="IM627"/>
      <c r="IN627"/>
      <c r="IO627"/>
    </row>
    <row r="628" spans="1:249" s="63" customFormat="1" x14ac:dyDescent="0.25">
      <c r="A628"/>
      <c r="B628" s="42"/>
      <c r="C628" s="42"/>
      <c r="D628"/>
      <c r="E628"/>
      <c r="F628"/>
      <c r="G628"/>
      <c r="H628" s="43"/>
      <c r="I628" s="120"/>
      <c r="J628" s="29"/>
      <c r="K628" s="64"/>
      <c r="L628" s="41"/>
      <c r="M628" s="41"/>
      <c r="N628" s="41"/>
      <c r="O628" s="41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  <c r="HA628"/>
      <c r="HB628"/>
      <c r="HC628"/>
      <c r="HD628"/>
      <c r="HE628"/>
      <c r="HF628"/>
      <c r="HG628"/>
      <c r="HH628"/>
      <c r="HI628"/>
      <c r="HJ628"/>
      <c r="HK628"/>
      <c r="HL628"/>
      <c r="HM628"/>
      <c r="HN628"/>
      <c r="HO628"/>
      <c r="HP628"/>
      <c r="HQ628"/>
      <c r="HR628"/>
      <c r="HS628"/>
      <c r="HT628"/>
      <c r="HU628"/>
      <c r="HV628"/>
      <c r="HW628"/>
      <c r="HX628"/>
      <c r="HY628"/>
      <c r="HZ628"/>
      <c r="IA628"/>
      <c r="IB628"/>
      <c r="IC628"/>
      <c r="ID628"/>
      <c r="IE628"/>
      <c r="IF628"/>
      <c r="IG628"/>
      <c r="IH628"/>
      <c r="II628"/>
      <c r="IJ628"/>
      <c r="IK628"/>
      <c r="IL628"/>
      <c r="IM628"/>
      <c r="IN628"/>
      <c r="IO628"/>
    </row>
    <row r="629" spans="1:249" s="63" customFormat="1" x14ac:dyDescent="0.25">
      <c r="A629"/>
      <c r="B629" s="42"/>
      <c r="C629" s="42"/>
      <c r="D629"/>
      <c r="E629"/>
      <c r="F629"/>
      <c r="G629"/>
      <c r="H629" s="43"/>
      <c r="I629" s="120"/>
      <c r="J629" s="29"/>
      <c r="K629" s="64"/>
      <c r="L629" s="41"/>
      <c r="M629" s="41"/>
      <c r="N629" s="41"/>
      <c r="O629" s="41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  <c r="HA629"/>
      <c r="HB629"/>
      <c r="HC629"/>
      <c r="HD629"/>
      <c r="HE629"/>
      <c r="HF629"/>
      <c r="HG629"/>
      <c r="HH629"/>
      <c r="HI629"/>
      <c r="HJ629"/>
      <c r="HK629"/>
      <c r="HL629"/>
      <c r="HM629"/>
      <c r="HN629"/>
      <c r="HO629"/>
      <c r="HP629"/>
      <c r="HQ629"/>
      <c r="HR629"/>
      <c r="HS629"/>
      <c r="HT629"/>
      <c r="HU629"/>
      <c r="HV629"/>
      <c r="HW629"/>
      <c r="HX629"/>
      <c r="HY629"/>
      <c r="HZ629"/>
      <c r="IA629"/>
      <c r="IB629"/>
      <c r="IC629"/>
      <c r="ID629"/>
      <c r="IE629"/>
      <c r="IF629"/>
      <c r="IG629"/>
      <c r="IH629"/>
      <c r="II629"/>
      <c r="IJ629"/>
      <c r="IK629"/>
      <c r="IL629"/>
      <c r="IM629"/>
      <c r="IN629"/>
      <c r="IO629"/>
    </row>
    <row r="630" spans="1:249" s="63" customFormat="1" x14ac:dyDescent="0.25">
      <c r="A630"/>
      <c r="B630" s="42"/>
      <c r="C630" s="42"/>
      <c r="D630"/>
      <c r="E630"/>
      <c r="F630"/>
      <c r="G630"/>
      <c r="H630" s="43"/>
      <c r="I630" s="120"/>
      <c r="J630" s="29"/>
      <c r="K630" s="64"/>
      <c r="L630" s="41"/>
      <c r="M630" s="41"/>
      <c r="N630" s="41"/>
      <c r="O630" s="41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  <c r="HA630"/>
      <c r="HB630"/>
      <c r="HC630"/>
      <c r="HD630"/>
      <c r="HE630"/>
      <c r="HF630"/>
      <c r="HG630"/>
      <c r="HH630"/>
      <c r="HI630"/>
      <c r="HJ630"/>
      <c r="HK630"/>
      <c r="HL630"/>
      <c r="HM630"/>
      <c r="HN630"/>
      <c r="HO630"/>
      <c r="HP630"/>
      <c r="HQ630"/>
      <c r="HR630"/>
      <c r="HS630"/>
      <c r="HT630"/>
      <c r="HU630"/>
      <c r="HV630"/>
      <c r="HW630"/>
      <c r="HX630"/>
      <c r="HY630"/>
      <c r="HZ630"/>
      <c r="IA630"/>
      <c r="IB630"/>
      <c r="IC630"/>
      <c r="ID630"/>
      <c r="IE630"/>
      <c r="IF630"/>
      <c r="IG630"/>
      <c r="IH630"/>
      <c r="II630"/>
      <c r="IJ630"/>
      <c r="IK630"/>
      <c r="IL630"/>
      <c r="IM630"/>
      <c r="IN630"/>
      <c r="IO630"/>
    </row>
    <row r="631" spans="1:249" s="63" customFormat="1" x14ac:dyDescent="0.25">
      <c r="A631"/>
      <c r="B631" s="42"/>
      <c r="C631" s="42"/>
      <c r="D631"/>
      <c r="E631"/>
      <c r="F631"/>
      <c r="G631"/>
      <c r="H631" s="43"/>
      <c r="I631" s="120"/>
      <c r="J631" s="29"/>
      <c r="K631" s="64"/>
      <c r="L631" s="41"/>
      <c r="M631" s="41"/>
      <c r="N631" s="41"/>
      <c r="O631" s="4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  <c r="HA631"/>
      <c r="HB631"/>
      <c r="HC631"/>
      <c r="HD631"/>
      <c r="HE631"/>
      <c r="HF631"/>
      <c r="HG631"/>
      <c r="HH631"/>
      <c r="HI631"/>
      <c r="HJ631"/>
      <c r="HK631"/>
      <c r="HL631"/>
      <c r="HM631"/>
      <c r="HN631"/>
      <c r="HO631"/>
      <c r="HP631"/>
      <c r="HQ631"/>
      <c r="HR631"/>
      <c r="HS631"/>
      <c r="HT631"/>
      <c r="HU631"/>
      <c r="HV631"/>
      <c r="HW631"/>
      <c r="HX631"/>
      <c r="HY631"/>
      <c r="HZ631"/>
      <c r="IA631"/>
      <c r="IB631"/>
      <c r="IC631"/>
      <c r="ID631"/>
      <c r="IE631"/>
      <c r="IF631"/>
      <c r="IG631"/>
      <c r="IH631"/>
      <c r="II631"/>
      <c r="IJ631"/>
      <c r="IK631"/>
      <c r="IL631"/>
      <c r="IM631"/>
      <c r="IN631"/>
      <c r="IO631"/>
    </row>
    <row r="632" spans="1:249" s="63" customFormat="1" x14ac:dyDescent="0.25">
      <c r="A632"/>
      <c r="B632" s="42"/>
      <c r="C632" s="42"/>
      <c r="D632"/>
      <c r="E632"/>
      <c r="F632"/>
      <c r="G632"/>
      <c r="H632" s="43"/>
      <c r="I632" s="120"/>
      <c r="J632" s="29"/>
      <c r="K632" s="64"/>
      <c r="L632" s="41"/>
      <c r="M632" s="41"/>
      <c r="N632" s="41"/>
      <c r="O632" s="41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  <c r="HA632"/>
      <c r="HB632"/>
      <c r="HC632"/>
      <c r="HD632"/>
      <c r="HE632"/>
      <c r="HF632"/>
      <c r="HG632"/>
      <c r="HH632"/>
      <c r="HI632"/>
      <c r="HJ632"/>
      <c r="HK632"/>
      <c r="HL632"/>
      <c r="HM632"/>
      <c r="HN632"/>
      <c r="HO632"/>
      <c r="HP632"/>
      <c r="HQ632"/>
      <c r="HR632"/>
      <c r="HS632"/>
      <c r="HT632"/>
      <c r="HU632"/>
      <c r="HV632"/>
      <c r="HW632"/>
      <c r="HX632"/>
      <c r="HY632"/>
      <c r="HZ632"/>
      <c r="IA632"/>
      <c r="IB632"/>
      <c r="IC632"/>
      <c r="ID632"/>
      <c r="IE632"/>
      <c r="IF632"/>
      <c r="IG632"/>
      <c r="IH632"/>
      <c r="II632"/>
      <c r="IJ632"/>
      <c r="IK632"/>
      <c r="IL632"/>
      <c r="IM632"/>
      <c r="IN632"/>
      <c r="IO632"/>
    </row>
    <row r="633" spans="1:249" s="63" customFormat="1" x14ac:dyDescent="0.25">
      <c r="A633"/>
      <c r="B633" s="42"/>
      <c r="C633" s="42"/>
      <c r="D633"/>
      <c r="E633"/>
      <c r="F633"/>
      <c r="G633"/>
      <c r="H633" s="43"/>
      <c r="I633" s="120"/>
      <c r="J633" s="29"/>
      <c r="K633" s="64"/>
      <c r="L633" s="41"/>
      <c r="M633" s="41"/>
      <c r="N633" s="41"/>
      <c r="O633" s="41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  <c r="HA633"/>
      <c r="HB633"/>
      <c r="HC633"/>
      <c r="HD633"/>
      <c r="HE633"/>
      <c r="HF633"/>
      <c r="HG633"/>
      <c r="HH633"/>
      <c r="HI633"/>
      <c r="HJ633"/>
      <c r="HK633"/>
      <c r="HL633"/>
      <c r="HM633"/>
      <c r="HN633"/>
      <c r="HO633"/>
      <c r="HP633"/>
      <c r="HQ633"/>
      <c r="HR633"/>
      <c r="HS633"/>
      <c r="HT633"/>
      <c r="HU633"/>
      <c r="HV633"/>
      <c r="HW633"/>
      <c r="HX633"/>
      <c r="HY633"/>
      <c r="HZ633"/>
      <c r="IA633"/>
      <c r="IB633"/>
      <c r="IC633"/>
      <c r="ID633"/>
      <c r="IE633"/>
      <c r="IF633"/>
      <c r="IG633"/>
      <c r="IH633"/>
      <c r="II633"/>
      <c r="IJ633"/>
      <c r="IK633"/>
      <c r="IL633"/>
      <c r="IM633"/>
      <c r="IN633"/>
      <c r="IO633"/>
    </row>
    <row r="634" spans="1:249" s="63" customFormat="1" x14ac:dyDescent="0.25">
      <c r="A634"/>
      <c r="B634" s="42"/>
      <c r="C634" s="42"/>
      <c r="D634"/>
      <c r="E634"/>
      <c r="F634"/>
      <c r="G634"/>
      <c r="H634" s="43"/>
      <c r="I634" s="120"/>
      <c r="J634" s="29"/>
      <c r="K634" s="64"/>
      <c r="L634" s="41"/>
      <c r="M634" s="41"/>
      <c r="N634" s="41"/>
      <c r="O634" s="41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  <c r="HA634"/>
      <c r="HB634"/>
      <c r="HC634"/>
      <c r="HD634"/>
      <c r="HE634"/>
      <c r="HF634"/>
      <c r="HG634"/>
      <c r="HH634"/>
      <c r="HI634"/>
      <c r="HJ634"/>
      <c r="HK634"/>
      <c r="HL634"/>
      <c r="HM634"/>
      <c r="HN634"/>
      <c r="HO634"/>
      <c r="HP634"/>
      <c r="HQ634"/>
      <c r="HR634"/>
      <c r="HS634"/>
      <c r="HT634"/>
      <c r="HU634"/>
      <c r="HV634"/>
      <c r="HW634"/>
      <c r="HX634"/>
      <c r="HY634"/>
      <c r="HZ634"/>
      <c r="IA634"/>
      <c r="IB634"/>
      <c r="IC634"/>
      <c r="ID634"/>
      <c r="IE634"/>
      <c r="IF634"/>
      <c r="IG634"/>
      <c r="IH634"/>
      <c r="II634"/>
      <c r="IJ634"/>
      <c r="IK634"/>
      <c r="IL634"/>
      <c r="IM634"/>
      <c r="IN634"/>
      <c r="IO634"/>
    </row>
    <row r="635" spans="1:249" s="63" customFormat="1" x14ac:dyDescent="0.25">
      <c r="A635"/>
      <c r="B635" s="42"/>
      <c r="C635" s="42"/>
      <c r="D635"/>
      <c r="E635"/>
      <c r="F635"/>
      <c r="G635"/>
      <c r="H635" s="43"/>
      <c r="I635" s="120"/>
      <c r="J635" s="29"/>
      <c r="K635" s="64"/>
      <c r="L635" s="41"/>
      <c r="M635" s="41"/>
      <c r="N635" s="41"/>
      <c r="O635" s="41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  <c r="HA635"/>
      <c r="HB635"/>
      <c r="HC635"/>
      <c r="HD635"/>
      <c r="HE635"/>
      <c r="HF635"/>
      <c r="HG635"/>
      <c r="HH635"/>
      <c r="HI635"/>
      <c r="HJ635"/>
      <c r="HK635"/>
      <c r="HL635"/>
      <c r="HM635"/>
      <c r="HN635"/>
      <c r="HO635"/>
      <c r="HP635"/>
      <c r="HQ635"/>
      <c r="HR635"/>
      <c r="HS635"/>
      <c r="HT635"/>
      <c r="HU635"/>
      <c r="HV635"/>
      <c r="HW635"/>
      <c r="HX635"/>
      <c r="HY635"/>
      <c r="HZ635"/>
      <c r="IA635"/>
      <c r="IB635"/>
      <c r="IC635"/>
      <c r="ID635"/>
      <c r="IE635"/>
      <c r="IF635"/>
      <c r="IG635"/>
      <c r="IH635"/>
      <c r="II635"/>
      <c r="IJ635"/>
      <c r="IK635"/>
      <c r="IL635"/>
      <c r="IM635"/>
      <c r="IN635"/>
      <c r="IO635"/>
    </row>
    <row r="636" spans="1:249" s="63" customFormat="1" x14ac:dyDescent="0.25">
      <c r="A636"/>
      <c r="B636" s="42"/>
      <c r="C636" s="42"/>
      <c r="D636"/>
      <c r="E636"/>
      <c r="F636"/>
      <c r="G636"/>
      <c r="H636" s="43"/>
      <c r="I636" s="120"/>
      <c r="J636" s="29"/>
      <c r="K636" s="64"/>
      <c r="L636" s="41"/>
      <c r="M636" s="41"/>
      <c r="N636" s="41"/>
      <c r="O636" s="41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  <c r="HA636"/>
      <c r="HB636"/>
      <c r="HC636"/>
      <c r="HD636"/>
      <c r="HE636"/>
      <c r="HF636"/>
      <c r="HG636"/>
      <c r="HH636"/>
      <c r="HI636"/>
      <c r="HJ636"/>
      <c r="HK636"/>
      <c r="HL636"/>
      <c r="HM636"/>
      <c r="HN636"/>
      <c r="HO636"/>
      <c r="HP636"/>
      <c r="HQ636"/>
      <c r="HR636"/>
      <c r="HS636"/>
      <c r="HT636"/>
      <c r="HU636"/>
      <c r="HV636"/>
      <c r="HW636"/>
      <c r="HX636"/>
      <c r="HY636"/>
      <c r="HZ636"/>
      <c r="IA636"/>
      <c r="IB636"/>
      <c r="IC636"/>
      <c r="ID636"/>
      <c r="IE636"/>
      <c r="IF636"/>
      <c r="IG636"/>
      <c r="IH636"/>
      <c r="II636"/>
      <c r="IJ636"/>
      <c r="IK636"/>
      <c r="IL636"/>
      <c r="IM636"/>
      <c r="IN636"/>
      <c r="IO636"/>
    </row>
    <row r="637" spans="1:249" s="63" customFormat="1" x14ac:dyDescent="0.25">
      <c r="A637"/>
      <c r="B637" s="42"/>
      <c r="C637" s="42"/>
      <c r="D637"/>
      <c r="E637"/>
      <c r="F637"/>
      <c r="G637"/>
      <c r="H637" s="43"/>
      <c r="I637" s="120"/>
      <c r="J637" s="29"/>
      <c r="K637" s="64"/>
      <c r="L637" s="41"/>
      <c r="M637" s="41"/>
      <c r="N637" s="41"/>
      <c r="O637" s="41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  <c r="HA637"/>
      <c r="HB637"/>
      <c r="HC637"/>
      <c r="HD637"/>
      <c r="HE637"/>
      <c r="HF637"/>
      <c r="HG637"/>
      <c r="HH637"/>
      <c r="HI637"/>
      <c r="HJ637"/>
      <c r="HK637"/>
      <c r="HL637"/>
      <c r="HM637"/>
      <c r="HN637"/>
      <c r="HO637"/>
      <c r="HP637"/>
      <c r="HQ637"/>
      <c r="HR637"/>
      <c r="HS637"/>
      <c r="HT637"/>
      <c r="HU637"/>
      <c r="HV637"/>
      <c r="HW637"/>
      <c r="HX637"/>
      <c r="HY637"/>
      <c r="HZ637"/>
      <c r="IA637"/>
      <c r="IB637"/>
      <c r="IC637"/>
      <c r="ID637"/>
      <c r="IE637"/>
      <c r="IF637"/>
      <c r="IG637"/>
      <c r="IH637"/>
      <c r="II637"/>
      <c r="IJ637"/>
      <c r="IK637"/>
      <c r="IL637"/>
      <c r="IM637"/>
      <c r="IN637"/>
      <c r="IO637"/>
    </row>
    <row r="638" spans="1:249" s="63" customFormat="1" x14ac:dyDescent="0.25">
      <c r="A638"/>
      <c r="B638" s="42"/>
      <c r="C638" s="42"/>
      <c r="D638"/>
      <c r="E638"/>
      <c r="F638"/>
      <c r="G638"/>
      <c r="H638" s="43"/>
      <c r="I638" s="120"/>
      <c r="J638" s="29"/>
      <c r="K638" s="64"/>
      <c r="L638" s="41"/>
      <c r="M638" s="41"/>
      <c r="N638" s="41"/>
      <c r="O638" s="41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  <c r="HA638"/>
      <c r="HB638"/>
      <c r="HC638"/>
      <c r="HD638"/>
      <c r="HE638"/>
      <c r="HF638"/>
      <c r="HG638"/>
      <c r="HH638"/>
      <c r="HI638"/>
      <c r="HJ638"/>
      <c r="HK638"/>
      <c r="HL638"/>
      <c r="HM638"/>
      <c r="HN638"/>
      <c r="HO638"/>
      <c r="HP638"/>
      <c r="HQ638"/>
      <c r="HR638"/>
      <c r="HS638"/>
      <c r="HT638"/>
      <c r="HU638"/>
      <c r="HV638"/>
      <c r="HW638"/>
      <c r="HX638"/>
      <c r="HY638"/>
      <c r="HZ638"/>
      <c r="IA638"/>
      <c r="IB638"/>
      <c r="IC638"/>
      <c r="ID638"/>
      <c r="IE638"/>
      <c r="IF638"/>
      <c r="IG638"/>
      <c r="IH638"/>
      <c r="II638"/>
      <c r="IJ638"/>
      <c r="IK638"/>
      <c r="IL638"/>
      <c r="IM638"/>
      <c r="IN638"/>
      <c r="IO638"/>
    </row>
    <row r="639" spans="1:249" s="63" customFormat="1" x14ac:dyDescent="0.25">
      <c r="A639"/>
      <c r="B639" s="42"/>
      <c r="C639" s="42"/>
      <c r="D639"/>
      <c r="E639"/>
      <c r="F639"/>
      <c r="G639"/>
      <c r="H639" s="43"/>
      <c r="I639" s="120"/>
      <c r="J639" s="29"/>
      <c r="K639" s="64"/>
      <c r="L639" s="41"/>
      <c r="M639" s="41"/>
      <c r="N639" s="41"/>
      <c r="O639" s="41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  <c r="HA639"/>
      <c r="HB639"/>
      <c r="HC639"/>
      <c r="HD639"/>
      <c r="HE639"/>
      <c r="HF639"/>
      <c r="HG639"/>
      <c r="HH639"/>
      <c r="HI639"/>
      <c r="HJ639"/>
      <c r="HK639"/>
      <c r="HL639"/>
      <c r="HM639"/>
      <c r="HN639"/>
      <c r="HO639"/>
      <c r="HP639"/>
      <c r="HQ639"/>
      <c r="HR639"/>
      <c r="HS639"/>
      <c r="HT639"/>
      <c r="HU639"/>
      <c r="HV639"/>
      <c r="HW639"/>
      <c r="HX639"/>
      <c r="HY639"/>
      <c r="HZ639"/>
      <c r="IA639"/>
      <c r="IB639"/>
      <c r="IC639"/>
      <c r="ID639"/>
      <c r="IE639"/>
      <c r="IF639"/>
      <c r="IG639"/>
      <c r="IH639"/>
      <c r="II639"/>
      <c r="IJ639"/>
      <c r="IK639"/>
      <c r="IL639"/>
      <c r="IM639"/>
      <c r="IN639"/>
      <c r="IO639"/>
    </row>
    <row r="640" spans="1:249" s="63" customFormat="1" x14ac:dyDescent="0.25">
      <c r="A640"/>
      <c r="B640" s="42"/>
      <c r="C640" s="42"/>
      <c r="D640"/>
      <c r="E640"/>
      <c r="F640"/>
      <c r="G640"/>
      <c r="H640" s="43"/>
      <c r="I640" s="120"/>
      <c r="J640" s="29"/>
      <c r="K640" s="64"/>
      <c r="L640" s="41"/>
      <c r="M640" s="41"/>
      <c r="N640" s="41"/>
      <c r="O640" s="41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  <c r="HA640"/>
      <c r="HB640"/>
      <c r="HC640"/>
      <c r="HD640"/>
      <c r="HE640"/>
      <c r="HF640"/>
      <c r="HG640"/>
      <c r="HH640"/>
      <c r="HI640"/>
      <c r="HJ640"/>
      <c r="HK640"/>
      <c r="HL640"/>
      <c r="HM640"/>
      <c r="HN640"/>
      <c r="HO640"/>
      <c r="HP640"/>
      <c r="HQ640"/>
      <c r="HR640"/>
      <c r="HS640"/>
      <c r="HT640"/>
      <c r="HU640"/>
      <c r="HV640"/>
      <c r="HW640"/>
      <c r="HX640"/>
      <c r="HY640"/>
      <c r="HZ640"/>
      <c r="IA640"/>
      <c r="IB640"/>
      <c r="IC640"/>
      <c r="ID640"/>
      <c r="IE640"/>
      <c r="IF640"/>
      <c r="IG640"/>
      <c r="IH640"/>
      <c r="II640"/>
      <c r="IJ640"/>
      <c r="IK640"/>
      <c r="IL640"/>
      <c r="IM640"/>
      <c r="IN640"/>
      <c r="IO640"/>
    </row>
    <row r="641" spans="1:249" s="63" customFormat="1" x14ac:dyDescent="0.25">
      <c r="A641"/>
      <c r="B641" s="42"/>
      <c r="C641" s="42"/>
      <c r="D641"/>
      <c r="E641"/>
      <c r="F641"/>
      <c r="G641"/>
      <c r="H641" s="43"/>
      <c r="I641" s="120"/>
      <c r="J641" s="29"/>
      <c r="K641" s="64"/>
      <c r="L641" s="41"/>
      <c r="M641" s="41"/>
      <c r="N641" s="41"/>
      <c r="O641" s="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  <c r="HA641"/>
      <c r="HB641"/>
      <c r="HC641"/>
      <c r="HD641"/>
      <c r="HE641"/>
      <c r="HF641"/>
      <c r="HG641"/>
      <c r="HH641"/>
      <c r="HI641"/>
      <c r="HJ641"/>
      <c r="HK641"/>
      <c r="HL641"/>
      <c r="HM641"/>
      <c r="HN641"/>
      <c r="HO641"/>
      <c r="HP641"/>
      <c r="HQ641"/>
      <c r="HR641"/>
      <c r="HS641"/>
      <c r="HT641"/>
      <c r="HU641"/>
      <c r="HV641"/>
      <c r="HW641"/>
      <c r="HX641"/>
      <c r="HY641"/>
      <c r="HZ641"/>
      <c r="IA641"/>
      <c r="IB641"/>
      <c r="IC641"/>
      <c r="ID641"/>
      <c r="IE641"/>
      <c r="IF641"/>
      <c r="IG641"/>
      <c r="IH641"/>
      <c r="II641"/>
      <c r="IJ641"/>
      <c r="IK641"/>
      <c r="IL641"/>
      <c r="IM641"/>
      <c r="IN641"/>
      <c r="IO641"/>
    </row>
    <row r="642" spans="1:249" s="63" customFormat="1" x14ac:dyDescent="0.25">
      <c r="A642"/>
      <c r="B642" s="42"/>
      <c r="C642" s="42"/>
      <c r="D642"/>
      <c r="E642"/>
      <c r="F642"/>
      <c r="G642"/>
      <c r="H642" s="43"/>
      <c r="I642" s="120"/>
      <c r="J642" s="29"/>
      <c r="K642" s="64"/>
      <c r="L642" s="41"/>
      <c r="M642" s="41"/>
      <c r="N642" s="41"/>
      <c r="O642" s="41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  <c r="HA642"/>
      <c r="HB642"/>
      <c r="HC642"/>
      <c r="HD642"/>
      <c r="HE642"/>
      <c r="HF642"/>
      <c r="HG642"/>
      <c r="HH642"/>
      <c r="HI642"/>
      <c r="HJ642"/>
      <c r="HK642"/>
      <c r="HL642"/>
      <c r="HM642"/>
      <c r="HN642"/>
      <c r="HO642"/>
      <c r="HP642"/>
      <c r="HQ642"/>
      <c r="HR642"/>
      <c r="HS642"/>
      <c r="HT642"/>
      <c r="HU642"/>
      <c r="HV642"/>
      <c r="HW642"/>
      <c r="HX642"/>
      <c r="HY642"/>
      <c r="HZ642"/>
      <c r="IA642"/>
      <c r="IB642"/>
      <c r="IC642"/>
      <c r="ID642"/>
      <c r="IE642"/>
      <c r="IF642"/>
      <c r="IG642"/>
      <c r="IH642"/>
      <c r="II642"/>
      <c r="IJ642"/>
      <c r="IK642"/>
      <c r="IL642"/>
      <c r="IM642"/>
      <c r="IN642"/>
      <c r="IO642"/>
    </row>
    <row r="643" spans="1:249" s="63" customFormat="1" x14ac:dyDescent="0.25">
      <c r="A643"/>
      <c r="B643" s="42"/>
      <c r="C643" s="42"/>
      <c r="D643"/>
      <c r="E643"/>
      <c r="F643"/>
      <c r="G643"/>
      <c r="H643" s="43"/>
      <c r="I643" s="120"/>
      <c r="J643" s="29"/>
      <c r="K643" s="64"/>
      <c r="L643" s="41"/>
      <c r="M643" s="41"/>
      <c r="N643" s="41"/>
      <c r="O643" s="41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  <c r="HA643"/>
      <c r="HB643"/>
      <c r="HC643"/>
      <c r="HD643"/>
      <c r="HE643"/>
      <c r="HF643"/>
      <c r="HG643"/>
      <c r="HH643"/>
      <c r="HI643"/>
      <c r="HJ643"/>
      <c r="HK643"/>
      <c r="HL643"/>
      <c r="HM643"/>
      <c r="HN643"/>
      <c r="HO643"/>
      <c r="HP643"/>
      <c r="HQ643"/>
      <c r="HR643"/>
      <c r="HS643"/>
      <c r="HT643"/>
      <c r="HU643"/>
      <c r="HV643"/>
      <c r="HW643"/>
      <c r="HX643"/>
      <c r="HY643"/>
      <c r="HZ643"/>
      <c r="IA643"/>
      <c r="IB643"/>
      <c r="IC643"/>
      <c r="ID643"/>
      <c r="IE643"/>
      <c r="IF643"/>
      <c r="IG643"/>
      <c r="IH643"/>
      <c r="II643"/>
      <c r="IJ643"/>
      <c r="IK643"/>
      <c r="IL643"/>
      <c r="IM643"/>
      <c r="IN643"/>
      <c r="IO643"/>
    </row>
    <row r="644" spans="1:249" s="63" customFormat="1" x14ac:dyDescent="0.25">
      <c r="A644"/>
      <c r="B644" s="42"/>
      <c r="C644" s="42"/>
      <c r="D644"/>
      <c r="E644"/>
      <c r="F644"/>
      <c r="G644"/>
      <c r="H644" s="43"/>
      <c r="I644" s="120"/>
      <c r="J644" s="29"/>
      <c r="K644" s="64"/>
      <c r="L644" s="41"/>
      <c r="M644" s="41"/>
      <c r="N644" s="41"/>
      <c r="O644" s="41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  <c r="HA644"/>
      <c r="HB644"/>
      <c r="HC644"/>
      <c r="HD644"/>
      <c r="HE644"/>
      <c r="HF644"/>
      <c r="HG644"/>
      <c r="HH644"/>
      <c r="HI644"/>
      <c r="HJ644"/>
      <c r="HK644"/>
      <c r="HL644"/>
      <c r="HM644"/>
      <c r="HN644"/>
      <c r="HO644"/>
      <c r="HP644"/>
      <c r="HQ644"/>
      <c r="HR644"/>
      <c r="HS644"/>
      <c r="HT644"/>
      <c r="HU644"/>
      <c r="HV644"/>
      <c r="HW644"/>
      <c r="HX644"/>
      <c r="HY644"/>
      <c r="HZ644"/>
      <c r="IA644"/>
      <c r="IB644"/>
      <c r="IC644"/>
      <c r="ID644"/>
      <c r="IE644"/>
      <c r="IF644"/>
      <c r="IG644"/>
      <c r="IH644"/>
      <c r="II644"/>
      <c r="IJ644"/>
      <c r="IK644"/>
      <c r="IL644"/>
      <c r="IM644"/>
      <c r="IN644"/>
      <c r="IO644"/>
    </row>
    <row r="645" spans="1:249" s="63" customFormat="1" x14ac:dyDescent="0.25">
      <c r="A645"/>
      <c r="B645" s="42"/>
      <c r="C645" s="42"/>
      <c r="D645"/>
      <c r="E645"/>
      <c r="F645"/>
      <c r="G645"/>
      <c r="H645" s="43"/>
      <c r="I645" s="120"/>
      <c r="J645" s="29"/>
      <c r="K645" s="64"/>
      <c r="L645" s="41"/>
      <c r="M645" s="41"/>
      <c r="N645" s="41"/>
      <c r="O645" s="41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  <c r="HA645"/>
      <c r="HB645"/>
      <c r="HC645"/>
      <c r="HD645"/>
      <c r="HE645"/>
      <c r="HF645"/>
      <c r="HG645"/>
      <c r="HH645"/>
      <c r="HI645"/>
      <c r="HJ645"/>
      <c r="HK645"/>
      <c r="HL645"/>
      <c r="HM645"/>
      <c r="HN645"/>
      <c r="HO645"/>
      <c r="HP645"/>
      <c r="HQ645"/>
      <c r="HR645"/>
      <c r="HS645"/>
      <c r="HT645"/>
      <c r="HU645"/>
      <c r="HV645"/>
      <c r="HW645"/>
      <c r="HX645"/>
      <c r="HY645"/>
      <c r="HZ645"/>
      <c r="IA645"/>
      <c r="IB645"/>
      <c r="IC645"/>
      <c r="ID645"/>
      <c r="IE645"/>
      <c r="IF645"/>
      <c r="IG645"/>
      <c r="IH645"/>
      <c r="II645"/>
      <c r="IJ645"/>
      <c r="IK645"/>
      <c r="IL645"/>
      <c r="IM645"/>
      <c r="IN645"/>
      <c r="IO645"/>
    </row>
    <row r="646" spans="1:249" s="63" customFormat="1" x14ac:dyDescent="0.25">
      <c r="A646"/>
      <c r="B646" s="42"/>
      <c r="C646" s="42"/>
      <c r="D646"/>
      <c r="E646"/>
      <c r="F646"/>
      <c r="G646"/>
      <c r="H646" s="43"/>
      <c r="I646" s="120"/>
      <c r="J646" s="29"/>
      <c r="K646" s="64"/>
      <c r="L646" s="41"/>
      <c r="M646" s="41"/>
      <c r="N646" s="41"/>
      <c r="O646" s="41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  <c r="HA646"/>
      <c r="HB646"/>
      <c r="HC646"/>
      <c r="HD646"/>
      <c r="HE646"/>
      <c r="HF646"/>
      <c r="HG646"/>
      <c r="HH646"/>
      <c r="HI646"/>
      <c r="HJ646"/>
      <c r="HK646"/>
      <c r="HL646"/>
      <c r="HM646"/>
      <c r="HN646"/>
      <c r="HO646"/>
      <c r="HP646"/>
      <c r="HQ646"/>
      <c r="HR646"/>
      <c r="HS646"/>
      <c r="HT646"/>
      <c r="HU646"/>
      <c r="HV646"/>
      <c r="HW646"/>
      <c r="HX646"/>
      <c r="HY646"/>
      <c r="HZ646"/>
      <c r="IA646"/>
      <c r="IB646"/>
      <c r="IC646"/>
      <c r="ID646"/>
      <c r="IE646"/>
      <c r="IF646"/>
      <c r="IG646"/>
      <c r="IH646"/>
      <c r="II646"/>
      <c r="IJ646"/>
      <c r="IK646"/>
      <c r="IL646"/>
      <c r="IM646"/>
      <c r="IN646"/>
      <c r="IO646"/>
    </row>
    <row r="647" spans="1:249" s="63" customFormat="1" x14ac:dyDescent="0.25">
      <c r="A647"/>
      <c r="B647" s="42"/>
      <c r="C647" s="42"/>
      <c r="D647"/>
      <c r="E647"/>
      <c r="F647"/>
      <c r="G647"/>
      <c r="H647" s="43"/>
      <c r="I647" s="120"/>
      <c r="J647" s="29"/>
      <c r="K647" s="64"/>
      <c r="L647" s="41"/>
      <c r="M647" s="41"/>
      <c r="N647" s="41"/>
      <c r="O647" s="41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  <c r="HA647"/>
      <c r="HB647"/>
      <c r="HC647"/>
      <c r="HD647"/>
      <c r="HE647"/>
      <c r="HF647"/>
      <c r="HG647"/>
      <c r="HH647"/>
      <c r="HI647"/>
      <c r="HJ647"/>
      <c r="HK647"/>
      <c r="HL647"/>
      <c r="HM647"/>
      <c r="HN647"/>
      <c r="HO647"/>
      <c r="HP647"/>
      <c r="HQ647"/>
      <c r="HR647"/>
      <c r="HS647"/>
      <c r="HT647"/>
      <c r="HU647"/>
      <c r="HV647"/>
      <c r="HW647"/>
      <c r="HX647"/>
      <c r="HY647"/>
      <c r="HZ647"/>
      <c r="IA647"/>
      <c r="IB647"/>
      <c r="IC647"/>
      <c r="ID647"/>
      <c r="IE647"/>
      <c r="IF647"/>
      <c r="IG647"/>
      <c r="IH647"/>
      <c r="II647"/>
      <c r="IJ647"/>
      <c r="IK647"/>
      <c r="IL647"/>
      <c r="IM647"/>
      <c r="IN647"/>
      <c r="IO647"/>
    </row>
    <row r="648" spans="1:249" s="63" customFormat="1" x14ac:dyDescent="0.25">
      <c r="A648"/>
      <c r="B648" s="42"/>
      <c r="C648" s="42"/>
      <c r="D648"/>
      <c r="E648"/>
      <c r="F648"/>
      <c r="G648"/>
      <c r="H648" s="43"/>
      <c r="I648" s="120"/>
      <c r="J648" s="29"/>
      <c r="K648" s="64"/>
      <c r="L648" s="41"/>
      <c r="M648" s="41"/>
      <c r="N648" s="41"/>
      <c r="O648" s="41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  <c r="HA648"/>
      <c r="HB648"/>
      <c r="HC648"/>
      <c r="HD648"/>
      <c r="HE648"/>
      <c r="HF648"/>
      <c r="HG648"/>
      <c r="HH648"/>
      <c r="HI648"/>
      <c r="HJ648"/>
      <c r="HK648"/>
      <c r="HL648"/>
      <c r="HM648"/>
      <c r="HN648"/>
      <c r="HO648"/>
      <c r="HP648"/>
      <c r="HQ648"/>
      <c r="HR648"/>
      <c r="HS648"/>
      <c r="HT648"/>
      <c r="HU648"/>
      <c r="HV648"/>
      <c r="HW648"/>
      <c r="HX648"/>
      <c r="HY648"/>
      <c r="HZ648"/>
      <c r="IA648"/>
      <c r="IB648"/>
      <c r="IC648"/>
      <c r="ID648"/>
      <c r="IE648"/>
      <c r="IF648"/>
      <c r="IG648"/>
      <c r="IH648"/>
      <c r="II648"/>
      <c r="IJ648"/>
      <c r="IK648"/>
      <c r="IL648"/>
      <c r="IM648"/>
      <c r="IN648"/>
      <c r="IO648"/>
    </row>
    <row r="649" spans="1:249" s="63" customFormat="1" x14ac:dyDescent="0.25">
      <c r="A649"/>
      <c r="B649" s="42"/>
      <c r="C649" s="42"/>
      <c r="D649"/>
      <c r="E649"/>
      <c r="F649"/>
      <c r="G649"/>
      <c r="H649" s="43"/>
      <c r="I649" s="120"/>
      <c r="J649" s="29"/>
      <c r="K649" s="64"/>
      <c r="L649" s="41"/>
      <c r="M649" s="41"/>
      <c r="N649" s="41"/>
      <c r="O649" s="41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  <c r="HA649"/>
      <c r="HB649"/>
      <c r="HC649"/>
      <c r="HD649"/>
      <c r="HE649"/>
      <c r="HF649"/>
      <c r="HG649"/>
      <c r="HH649"/>
      <c r="HI649"/>
      <c r="HJ649"/>
      <c r="HK649"/>
      <c r="HL649"/>
      <c r="HM649"/>
      <c r="HN649"/>
      <c r="HO649"/>
      <c r="HP649"/>
      <c r="HQ649"/>
      <c r="HR649"/>
      <c r="HS649"/>
      <c r="HT649"/>
      <c r="HU649"/>
      <c r="HV649"/>
      <c r="HW649"/>
      <c r="HX649"/>
      <c r="HY649"/>
      <c r="HZ649"/>
      <c r="IA649"/>
      <c r="IB649"/>
      <c r="IC649"/>
      <c r="ID649"/>
      <c r="IE649"/>
      <c r="IF649"/>
      <c r="IG649"/>
      <c r="IH649"/>
      <c r="II649"/>
      <c r="IJ649"/>
      <c r="IK649"/>
      <c r="IL649"/>
      <c r="IM649"/>
      <c r="IN649"/>
      <c r="IO649"/>
    </row>
    <row r="650" spans="1:249" s="63" customFormat="1" x14ac:dyDescent="0.25">
      <c r="A650"/>
      <c r="B650" s="42"/>
      <c r="C650" s="42"/>
      <c r="D650"/>
      <c r="E650"/>
      <c r="F650"/>
      <c r="G650"/>
      <c r="H650" s="43"/>
      <c r="I650" s="120"/>
      <c r="J650" s="29"/>
      <c r="K650" s="64"/>
      <c r="L650" s="41"/>
      <c r="M650" s="41"/>
      <c r="N650" s="41"/>
      <c r="O650" s="41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  <c r="HA650"/>
      <c r="HB650"/>
      <c r="HC650"/>
      <c r="HD650"/>
      <c r="HE650"/>
      <c r="HF650"/>
      <c r="HG650"/>
      <c r="HH650"/>
      <c r="HI650"/>
      <c r="HJ650"/>
      <c r="HK650"/>
      <c r="HL650"/>
      <c r="HM650"/>
      <c r="HN650"/>
      <c r="HO650"/>
      <c r="HP650"/>
      <c r="HQ650"/>
      <c r="HR650"/>
      <c r="HS650"/>
      <c r="HT650"/>
      <c r="HU650"/>
      <c r="HV650"/>
      <c r="HW650"/>
      <c r="HX650"/>
      <c r="HY650"/>
      <c r="HZ650"/>
      <c r="IA650"/>
      <c r="IB650"/>
      <c r="IC650"/>
      <c r="ID650"/>
      <c r="IE650"/>
      <c r="IF650"/>
      <c r="IG650"/>
      <c r="IH650"/>
      <c r="II650"/>
      <c r="IJ650"/>
      <c r="IK650"/>
      <c r="IL650"/>
      <c r="IM650"/>
      <c r="IN650"/>
      <c r="IO650"/>
    </row>
    <row r="651" spans="1:249" s="63" customFormat="1" x14ac:dyDescent="0.25">
      <c r="A651"/>
      <c r="B651" s="42"/>
      <c r="C651" s="42"/>
      <c r="D651"/>
      <c r="E651"/>
      <c r="F651"/>
      <c r="G651"/>
      <c r="H651" s="43"/>
      <c r="I651" s="120"/>
      <c r="J651" s="29"/>
      <c r="K651" s="64"/>
      <c r="L651" s="41"/>
      <c r="M651" s="41"/>
      <c r="N651" s="41"/>
      <c r="O651" s="4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  <c r="HA651"/>
      <c r="HB651"/>
      <c r="HC651"/>
      <c r="HD651"/>
      <c r="HE651"/>
      <c r="HF651"/>
      <c r="HG651"/>
      <c r="HH651"/>
      <c r="HI651"/>
      <c r="HJ651"/>
      <c r="HK651"/>
      <c r="HL651"/>
      <c r="HM651"/>
      <c r="HN651"/>
      <c r="HO651"/>
      <c r="HP651"/>
      <c r="HQ651"/>
      <c r="HR651"/>
      <c r="HS651"/>
      <c r="HT651"/>
      <c r="HU651"/>
      <c r="HV651"/>
      <c r="HW651"/>
      <c r="HX651"/>
      <c r="HY651"/>
      <c r="HZ651"/>
      <c r="IA651"/>
      <c r="IB651"/>
      <c r="IC651"/>
      <c r="ID651"/>
      <c r="IE651"/>
      <c r="IF651"/>
      <c r="IG651"/>
      <c r="IH651"/>
      <c r="II651"/>
      <c r="IJ651"/>
      <c r="IK651"/>
      <c r="IL651"/>
      <c r="IM651"/>
      <c r="IN651"/>
      <c r="IO651"/>
    </row>
    <row r="652" spans="1:249" s="63" customFormat="1" x14ac:dyDescent="0.25">
      <c r="A652"/>
      <c r="B652" s="42"/>
      <c r="C652" s="42"/>
      <c r="D652"/>
      <c r="E652"/>
      <c r="F652"/>
      <c r="G652"/>
      <c r="H652" s="43"/>
      <c r="I652" s="120"/>
      <c r="J652" s="29"/>
      <c r="K652" s="64"/>
      <c r="L652" s="41"/>
      <c r="M652" s="41"/>
      <c r="N652" s="41"/>
      <c r="O652" s="41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  <c r="HA652"/>
      <c r="HB652"/>
      <c r="HC652"/>
      <c r="HD652"/>
      <c r="HE652"/>
      <c r="HF652"/>
      <c r="HG652"/>
      <c r="HH652"/>
      <c r="HI652"/>
      <c r="HJ652"/>
      <c r="HK652"/>
      <c r="HL652"/>
      <c r="HM652"/>
      <c r="HN652"/>
      <c r="HO652"/>
      <c r="HP652"/>
      <c r="HQ652"/>
      <c r="HR652"/>
      <c r="HS652"/>
      <c r="HT652"/>
      <c r="HU652"/>
      <c r="HV652"/>
      <c r="HW652"/>
      <c r="HX652"/>
      <c r="HY652"/>
      <c r="HZ652"/>
      <c r="IA652"/>
      <c r="IB652"/>
      <c r="IC652"/>
      <c r="ID652"/>
      <c r="IE652"/>
      <c r="IF652"/>
      <c r="IG652"/>
      <c r="IH652"/>
      <c r="II652"/>
      <c r="IJ652"/>
      <c r="IK652"/>
      <c r="IL652"/>
      <c r="IM652"/>
      <c r="IN652"/>
      <c r="IO652"/>
    </row>
    <row r="653" spans="1:249" s="63" customFormat="1" x14ac:dyDescent="0.25">
      <c r="A653"/>
      <c r="B653" s="42"/>
      <c r="C653" s="42"/>
      <c r="D653"/>
      <c r="E653"/>
      <c r="F653"/>
      <c r="G653"/>
      <c r="H653" s="43"/>
      <c r="I653" s="120"/>
      <c r="J653" s="29"/>
      <c r="K653" s="64"/>
      <c r="L653" s="41"/>
      <c r="M653" s="41"/>
      <c r="N653" s="41"/>
      <c r="O653" s="41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  <c r="HA653"/>
      <c r="HB653"/>
      <c r="HC653"/>
      <c r="HD653"/>
      <c r="HE653"/>
      <c r="HF653"/>
      <c r="HG653"/>
      <c r="HH653"/>
      <c r="HI653"/>
      <c r="HJ653"/>
      <c r="HK653"/>
      <c r="HL653"/>
      <c r="HM653"/>
      <c r="HN653"/>
      <c r="HO653"/>
      <c r="HP653"/>
      <c r="HQ653"/>
      <c r="HR653"/>
      <c r="HS653"/>
      <c r="HT653"/>
      <c r="HU653"/>
      <c r="HV653"/>
      <c r="HW653"/>
      <c r="HX653"/>
      <c r="HY653"/>
      <c r="HZ653"/>
      <c r="IA653"/>
      <c r="IB653"/>
      <c r="IC653"/>
      <c r="ID653"/>
      <c r="IE653"/>
      <c r="IF653"/>
      <c r="IG653"/>
      <c r="IH653"/>
      <c r="II653"/>
      <c r="IJ653"/>
      <c r="IK653"/>
      <c r="IL653"/>
      <c r="IM653"/>
      <c r="IN653"/>
      <c r="IO653"/>
    </row>
    <row r="654" spans="1:249" s="63" customFormat="1" x14ac:dyDescent="0.25">
      <c r="A654"/>
      <c r="B654" s="42"/>
      <c r="C654" s="42"/>
      <c r="D654"/>
      <c r="E654"/>
      <c r="F654"/>
      <c r="G654"/>
      <c r="H654" s="43"/>
      <c r="I654" s="120"/>
      <c r="J654" s="29"/>
      <c r="K654" s="64"/>
      <c r="L654" s="41"/>
      <c r="M654" s="41"/>
      <c r="N654" s="41"/>
      <c r="O654" s="41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  <c r="HA654"/>
      <c r="HB654"/>
      <c r="HC654"/>
      <c r="HD654"/>
      <c r="HE654"/>
      <c r="HF654"/>
      <c r="HG654"/>
      <c r="HH654"/>
      <c r="HI654"/>
      <c r="HJ654"/>
      <c r="HK654"/>
      <c r="HL654"/>
      <c r="HM654"/>
      <c r="HN654"/>
      <c r="HO654"/>
      <c r="HP654"/>
      <c r="HQ654"/>
      <c r="HR654"/>
      <c r="HS654"/>
      <c r="HT654"/>
      <c r="HU654"/>
      <c r="HV654"/>
      <c r="HW654"/>
      <c r="HX654"/>
      <c r="HY654"/>
      <c r="HZ654"/>
      <c r="IA654"/>
      <c r="IB654"/>
      <c r="IC654"/>
      <c r="ID654"/>
      <c r="IE654"/>
      <c r="IF654"/>
      <c r="IG654"/>
      <c r="IH654"/>
      <c r="II654"/>
      <c r="IJ654"/>
      <c r="IK654"/>
      <c r="IL654"/>
      <c r="IM654"/>
      <c r="IN654"/>
      <c r="IO654"/>
    </row>
    <row r="655" spans="1:249" s="63" customFormat="1" x14ac:dyDescent="0.25">
      <c r="A655"/>
      <c r="B655" s="42"/>
      <c r="C655" s="42"/>
      <c r="D655"/>
      <c r="E655"/>
      <c r="F655"/>
      <c r="G655"/>
      <c r="H655" s="43"/>
      <c r="I655" s="120"/>
      <c r="J655" s="29"/>
      <c r="K655" s="64"/>
      <c r="L655" s="41"/>
      <c r="M655" s="41"/>
      <c r="N655" s="41"/>
      <c r="O655" s="41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  <c r="HA655"/>
      <c r="HB655"/>
      <c r="HC655"/>
      <c r="HD655"/>
      <c r="HE655"/>
      <c r="HF655"/>
      <c r="HG655"/>
      <c r="HH655"/>
      <c r="HI655"/>
      <c r="HJ655"/>
      <c r="HK655"/>
      <c r="HL655"/>
      <c r="HM655"/>
      <c r="HN655"/>
      <c r="HO655"/>
      <c r="HP655"/>
      <c r="HQ655"/>
      <c r="HR655"/>
      <c r="HS655"/>
      <c r="HT655"/>
      <c r="HU655"/>
      <c r="HV655"/>
      <c r="HW655"/>
      <c r="HX655"/>
      <c r="HY655"/>
      <c r="HZ655"/>
      <c r="IA655"/>
      <c r="IB655"/>
      <c r="IC655"/>
      <c r="ID655"/>
      <c r="IE655"/>
      <c r="IF655"/>
      <c r="IG655"/>
      <c r="IH655"/>
      <c r="II655"/>
      <c r="IJ655"/>
      <c r="IK655"/>
      <c r="IL655"/>
      <c r="IM655"/>
      <c r="IN655"/>
      <c r="IO655"/>
    </row>
    <row r="656" spans="1:249" s="63" customFormat="1" x14ac:dyDescent="0.25">
      <c r="A656"/>
      <c r="B656" s="42"/>
      <c r="C656" s="42"/>
      <c r="D656"/>
      <c r="E656"/>
      <c r="F656"/>
      <c r="G656"/>
      <c r="H656" s="43"/>
      <c r="I656" s="120"/>
      <c r="J656" s="29"/>
      <c r="K656" s="64"/>
      <c r="L656" s="41"/>
      <c r="M656" s="41"/>
      <c r="N656" s="41"/>
      <c r="O656" s="41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  <c r="HA656"/>
      <c r="HB656"/>
      <c r="HC656"/>
      <c r="HD656"/>
      <c r="HE656"/>
      <c r="HF656"/>
      <c r="HG656"/>
      <c r="HH656"/>
      <c r="HI656"/>
      <c r="HJ656"/>
      <c r="HK656"/>
      <c r="HL656"/>
      <c r="HM656"/>
      <c r="HN656"/>
      <c r="HO656"/>
      <c r="HP656"/>
      <c r="HQ656"/>
      <c r="HR656"/>
      <c r="HS656"/>
      <c r="HT656"/>
      <c r="HU656"/>
      <c r="HV656"/>
      <c r="HW656"/>
      <c r="HX656"/>
      <c r="HY656"/>
      <c r="HZ656"/>
      <c r="IA656"/>
      <c r="IB656"/>
      <c r="IC656"/>
      <c r="ID656"/>
      <c r="IE656"/>
      <c r="IF656"/>
      <c r="IG656"/>
      <c r="IH656"/>
      <c r="II656"/>
      <c r="IJ656"/>
      <c r="IK656"/>
      <c r="IL656"/>
      <c r="IM656"/>
      <c r="IN656"/>
      <c r="IO656"/>
    </row>
    <row r="657" spans="1:249" s="63" customFormat="1" x14ac:dyDescent="0.25">
      <c r="A657"/>
      <c r="B657" s="42"/>
      <c r="C657" s="42"/>
      <c r="D657"/>
      <c r="E657"/>
      <c r="F657"/>
      <c r="G657"/>
      <c r="H657" s="43"/>
      <c r="I657" s="120"/>
      <c r="J657" s="29"/>
      <c r="K657" s="64"/>
      <c r="L657" s="41"/>
      <c r="M657" s="41"/>
      <c r="N657" s="41"/>
      <c r="O657" s="41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  <c r="HA657"/>
      <c r="HB657"/>
      <c r="HC657"/>
      <c r="HD657"/>
      <c r="HE657"/>
      <c r="HF657"/>
      <c r="HG657"/>
      <c r="HH657"/>
      <c r="HI657"/>
      <c r="HJ657"/>
      <c r="HK657"/>
      <c r="HL657"/>
      <c r="HM657"/>
      <c r="HN657"/>
      <c r="HO657"/>
      <c r="HP657"/>
      <c r="HQ657"/>
      <c r="HR657"/>
      <c r="HS657"/>
      <c r="HT657"/>
      <c r="HU657"/>
      <c r="HV657"/>
      <c r="HW657"/>
      <c r="HX657"/>
      <c r="HY657"/>
      <c r="HZ657"/>
      <c r="IA657"/>
      <c r="IB657"/>
      <c r="IC657"/>
      <c r="ID657"/>
      <c r="IE657"/>
      <c r="IF657"/>
      <c r="IG657"/>
      <c r="IH657"/>
      <c r="II657"/>
      <c r="IJ657"/>
      <c r="IK657"/>
      <c r="IL657"/>
      <c r="IM657"/>
      <c r="IN657"/>
      <c r="IO657"/>
    </row>
    <row r="658" spans="1:249" s="63" customFormat="1" x14ac:dyDescent="0.25">
      <c r="A658"/>
      <c r="B658" s="42"/>
      <c r="C658" s="42"/>
      <c r="D658"/>
      <c r="E658"/>
      <c r="F658"/>
      <c r="G658"/>
      <c r="H658" s="43"/>
      <c r="I658" s="120"/>
      <c r="J658" s="29"/>
      <c r="K658" s="64"/>
      <c r="L658" s="41"/>
      <c r="M658" s="41"/>
      <c r="N658" s="41"/>
      <c r="O658" s="41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  <c r="HA658"/>
      <c r="HB658"/>
      <c r="HC658"/>
      <c r="HD658"/>
      <c r="HE658"/>
      <c r="HF658"/>
      <c r="HG658"/>
      <c r="HH658"/>
      <c r="HI658"/>
      <c r="HJ658"/>
      <c r="HK658"/>
      <c r="HL658"/>
      <c r="HM658"/>
      <c r="HN658"/>
      <c r="HO658"/>
      <c r="HP658"/>
      <c r="HQ658"/>
      <c r="HR658"/>
      <c r="HS658"/>
      <c r="HT658"/>
      <c r="HU658"/>
      <c r="HV658"/>
      <c r="HW658"/>
      <c r="HX658"/>
      <c r="HY658"/>
      <c r="HZ658"/>
      <c r="IA658"/>
      <c r="IB658"/>
      <c r="IC658"/>
      <c r="ID658"/>
      <c r="IE658"/>
      <c r="IF658"/>
      <c r="IG658"/>
      <c r="IH658"/>
      <c r="II658"/>
      <c r="IJ658"/>
      <c r="IK658"/>
      <c r="IL658"/>
      <c r="IM658"/>
      <c r="IN658"/>
      <c r="IO658"/>
    </row>
    <row r="659" spans="1:249" s="63" customFormat="1" x14ac:dyDescent="0.25">
      <c r="A659"/>
      <c r="B659" s="42"/>
      <c r="C659" s="42"/>
      <c r="D659"/>
      <c r="E659"/>
      <c r="F659"/>
      <c r="G659"/>
      <c r="H659" s="43"/>
      <c r="I659" s="120"/>
      <c r="J659" s="29"/>
      <c r="K659" s="64"/>
      <c r="L659" s="41"/>
      <c r="M659" s="41"/>
      <c r="N659" s="41"/>
      <c r="O659" s="41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  <c r="HA659"/>
      <c r="HB659"/>
      <c r="HC659"/>
      <c r="HD659"/>
      <c r="HE659"/>
      <c r="HF659"/>
      <c r="HG659"/>
      <c r="HH659"/>
      <c r="HI659"/>
      <c r="HJ659"/>
      <c r="HK659"/>
      <c r="HL659"/>
      <c r="HM659"/>
      <c r="HN659"/>
      <c r="HO659"/>
      <c r="HP659"/>
      <c r="HQ659"/>
      <c r="HR659"/>
      <c r="HS659"/>
      <c r="HT659"/>
      <c r="HU659"/>
      <c r="HV659"/>
      <c r="HW659"/>
      <c r="HX659"/>
      <c r="HY659"/>
      <c r="HZ659"/>
      <c r="IA659"/>
      <c r="IB659"/>
      <c r="IC659"/>
      <c r="ID659"/>
      <c r="IE659"/>
      <c r="IF659"/>
      <c r="IG659"/>
      <c r="IH659"/>
      <c r="II659"/>
      <c r="IJ659"/>
      <c r="IK659"/>
      <c r="IL659"/>
      <c r="IM659"/>
      <c r="IN659"/>
      <c r="IO659"/>
    </row>
    <row r="660" spans="1:249" s="63" customFormat="1" x14ac:dyDescent="0.25">
      <c r="A660"/>
      <c r="B660" s="42"/>
      <c r="C660" s="42"/>
      <c r="D660"/>
      <c r="E660"/>
      <c r="F660"/>
      <c r="G660"/>
      <c r="H660" s="43"/>
      <c r="I660" s="120"/>
      <c r="J660" s="29"/>
      <c r="K660" s="64"/>
      <c r="L660" s="41"/>
      <c r="M660" s="41"/>
      <c r="N660" s="41"/>
      <c r="O660" s="41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  <c r="HA660"/>
      <c r="HB660"/>
      <c r="HC660"/>
      <c r="HD660"/>
      <c r="HE660"/>
      <c r="HF660"/>
      <c r="HG660"/>
      <c r="HH660"/>
      <c r="HI660"/>
      <c r="HJ660"/>
      <c r="HK660"/>
      <c r="HL660"/>
      <c r="HM660"/>
      <c r="HN660"/>
      <c r="HO660"/>
      <c r="HP660"/>
      <c r="HQ660"/>
      <c r="HR660"/>
      <c r="HS660"/>
      <c r="HT660"/>
      <c r="HU660"/>
      <c r="HV660"/>
      <c r="HW660"/>
      <c r="HX660"/>
      <c r="HY660"/>
      <c r="HZ660"/>
      <c r="IA660"/>
      <c r="IB660"/>
      <c r="IC660"/>
      <c r="ID660"/>
      <c r="IE660"/>
      <c r="IF660"/>
      <c r="IG660"/>
      <c r="IH660"/>
      <c r="II660"/>
      <c r="IJ660"/>
      <c r="IK660"/>
      <c r="IL660"/>
      <c r="IM660"/>
      <c r="IN660"/>
      <c r="IO660"/>
    </row>
    <row r="661" spans="1:249" s="63" customFormat="1" x14ac:dyDescent="0.25">
      <c r="A661"/>
      <c r="B661" s="42"/>
      <c r="C661" s="42"/>
      <c r="D661"/>
      <c r="E661"/>
      <c r="F661"/>
      <c r="G661"/>
      <c r="H661" s="43"/>
      <c r="I661" s="120"/>
      <c r="J661" s="29"/>
      <c r="K661" s="64"/>
      <c r="L661" s="41"/>
      <c r="M661" s="41"/>
      <c r="N661" s="41"/>
      <c r="O661" s="4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  <c r="HA661"/>
      <c r="HB661"/>
      <c r="HC661"/>
      <c r="HD661"/>
      <c r="HE661"/>
      <c r="HF661"/>
      <c r="HG661"/>
      <c r="HH661"/>
      <c r="HI661"/>
      <c r="HJ661"/>
      <c r="HK661"/>
      <c r="HL661"/>
      <c r="HM661"/>
      <c r="HN661"/>
      <c r="HO661"/>
      <c r="HP661"/>
      <c r="HQ661"/>
      <c r="HR661"/>
      <c r="HS661"/>
      <c r="HT661"/>
      <c r="HU661"/>
      <c r="HV661"/>
      <c r="HW661"/>
      <c r="HX661"/>
      <c r="HY661"/>
      <c r="HZ661"/>
      <c r="IA661"/>
      <c r="IB661"/>
      <c r="IC661"/>
      <c r="ID661"/>
      <c r="IE661"/>
      <c r="IF661"/>
      <c r="IG661"/>
      <c r="IH661"/>
      <c r="II661"/>
      <c r="IJ661"/>
      <c r="IK661"/>
      <c r="IL661"/>
      <c r="IM661"/>
      <c r="IN661"/>
      <c r="IO661"/>
    </row>
    <row r="662" spans="1:249" s="63" customFormat="1" x14ac:dyDescent="0.25">
      <c r="A662"/>
      <c r="B662" s="42"/>
      <c r="C662" s="42"/>
      <c r="D662"/>
      <c r="E662"/>
      <c r="F662"/>
      <c r="G662"/>
      <c r="H662" s="43"/>
      <c r="I662" s="120"/>
      <c r="J662" s="29"/>
      <c r="K662" s="64"/>
      <c r="L662" s="41"/>
      <c r="M662" s="41"/>
      <c r="N662" s="41"/>
      <c r="O662" s="41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  <c r="HA662"/>
      <c r="HB662"/>
      <c r="HC662"/>
      <c r="HD662"/>
      <c r="HE662"/>
      <c r="HF662"/>
      <c r="HG662"/>
      <c r="HH662"/>
      <c r="HI662"/>
      <c r="HJ662"/>
      <c r="HK662"/>
      <c r="HL662"/>
      <c r="HM662"/>
      <c r="HN662"/>
      <c r="HO662"/>
      <c r="HP662"/>
      <c r="HQ662"/>
      <c r="HR662"/>
      <c r="HS662"/>
      <c r="HT662"/>
      <c r="HU662"/>
      <c r="HV662"/>
      <c r="HW662"/>
      <c r="HX662"/>
      <c r="HY662"/>
      <c r="HZ662"/>
      <c r="IA662"/>
      <c r="IB662"/>
      <c r="IC662"/>
      <c r="ID662"/>
      <c r="IE662"/>
      <c r="IF662"/>
      <c r="IG662"/>
      <c r="IH662"/>
      <c r="II662"/>
      <c r="IJ662"/>
      <c r="IK662"/>
      <c r="IL662"/>
      <c r="IM662"/>
      <c r="IN662"/>
      <c r="IO662"/>
    </row>
    <row r="663" spans="1:249" s="63" customFormat="1" x14ac:dyDescent="0.25">
      <c r="A663"/>
      <c r="B663" s="42"/>
      <c r="C663" s="42"/>
      <c r="D663"/>
      <c r="E663"/>
      <c r="F663"/>
      <c r="G663"/>
      <c r="H663" s="43"/>
      <c r="I663" s="120"/>
      <c r="J663" s="29"/>
      <c r="K663" s="64"/>
      <c r="L663" s="41"/>
      <c r="M663" s="41"/>
      <c r="N663" s="41"/>
      <c r="O663" s="41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  <c r="HA663"/>
      <c r="HB663"/>
      <c r="HC663"/>
      <c r="HD663"/>
      <c r="HE663"/>
      <c r="HF663"/>
      <c r="HG663"/>
      <c r="HH663"/>
      <c r="HI663"/>
      <c r="HJ663"/>
      <c r="HK663"/>
      <c r="HL663"/>
      <c r="HM663"/>
      <c r="HN663"/>
      <c r="HO663"/>
      <c r="HP663"/>
      <c r="HQ663"/>
      <c r="HR663"/>
      <c r="HS663"/>
      <c r="HT663"/>
      <c r="HU663"/>
      <c r="HV663"/>
      <c r="HW663"/>
      <c r="HX663"/>
      <c r="HY663"/>
      <c r="HZ663"/>
      <c r="IA663"/>
      <c r="IB663"/>
      <c r="IC663"/>
      <c r="ID663"/>
      <c r="IE663"/>
      <c r="IF663"/>
      <c r="IG663"/>
      <c r="IH663"/>
      <c r="II663"/>
      <c r="IJ663"/>
      <c r="IK663"/>
      <c r="IL663"/>
      <c r="IM663"/>
      <c r="IN663"/>
      <c r="IO663"/>
    </row>
    <row r="664" spans="1:249" s="63" customFormat="1" x14ac:dyDescent="0.25">
      <c r="A664"/>
      <c r="B664" s="42"/>
      <c r="C664" s="42"/>
      <c r="D664"/>
      <c r="E664"/>
      <c r="F664"/>
      <c r="G664"/>
      <c r="H664" s="43"/>
      <c r="I664" s="120"/>
      <c r="J664" s="29"/>
      <c r="K664" s="64"/>
      <c r="L664" s="41"/>
      <c r="M664" s="41"/>
      <c r="N664" s="41"/>
      <c r="O664" s="41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  <c r="HA664"/>
      <c r="HB664"/>
      <c r="HC664"/>
      <c r="HD664"/>
      <c r="HE664"/>
      <c r="HF664"/>
      <c r="HG664"/>
      <c r="HH664"/>
      <c r="HI664"/>
      <c r="HJ664"/>
      <c r="HK664"/>
      <c r="HL664"/>
      <c r="HM664"/>
      <c r="HN664"/>
      <c r="HO664"/>
      <c r="HP664"/>
      <c r="HQ664"/>
      <c r="HR664"/>
      <c r="HS664"/>
      <c r="HT664"/>
      <c r="HU664"/>
      <c r="HV664"/>
      <c r="HW664"/>
      <c r="HX664"/>
      <c r="HY664"/>
      <c r="HZ664"/>
      <c r="IA664"/>
      <c r="IB664"/>
      <c r="IC664"/>
      <c r="ID664"/>
      <c r="IE664"/>
      <c r="IF664"/>
      <c r="IG664"/>
      <c r="IH664"/>
      <c r="II664"/>
      <c r="IJ664"/>
      <c r="IK664"/>
      <c r="IL664"/>
      <c r="IM664"/>
      <c r="IN664"/>
      <c r="IO664"/>
    </row>
    <row r="665" spans="1:249" s="63" customFormat="1" x14ac:dyDescent="0.25">
      <c r="A665"/>
      <c r="B665" s="42"/>
      <c r="C665" s="42"/>
      <c r="D665"/>
      <c r="E665"/>
      <c r="F665"/>
      <c r="G665"/>
      <c r="H665" s="43"/>
      <c r="I665" s="120"/>
      <c r="J665" s="29"/>
      <c r="K665" s="64"/>
      <c r="L665" s="41"/>
      <c r="M665" s="41"/>
      <c r="N665" s="41"/>
      <c r="O665" s="41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  <c r="HA665"/>
      <c r="HB665"/>
      <c r="HC665"/>
      <c r="HD665"/>
      <c r="HE665"/>
      <c r="HF665"/>
      <c r="HG665"/>
      <c r="HH665"/>
      <c r="HI665"/>
      <c r="HJ665"/>
      <c r="HK665"/>
      <c r="HL665"/>
      <c r="HM665"/>
      <c r="HN665"/>
      <c r="HO665"/>
      <c r="HP665"/>
      <c r="HQ665"/>
      <c r="HR665"/>
      <c r="HS665"/>
      <c r="HT665"/>
      <c r="HU665"/>
      <c r="HV665"/>
      <c r="HW665"/>
      <c r="HX665"/>
      <c r="HY665"/>
      <c r="HZ665"/>
      <c r="IA665"/>
      <c r="IB665"/>
      <c r="IC665"/>
      <c r="ID665"/>
      <c r="IE665"/>
      <c r="IF665"/>
      <c r="IG665"/>
      <c r="IH665"/>
      <c r="II665"/>
      <c r="IJ665"/>
      <c r="IK665"/>
      <c r="IL665"/>
      <c r="IM665"/>
      <c r="IN665"/>
      <c r="IO665"/>
    </row>
    <row r="666" spans="1:249" s="63" customFormat="1" x14ac:dyDescent="0.25">
      <c r="A666"/>
      <c r="B666" s="42"/>
      <c r="C666" s="42"/>
      <c r="D666"/>
      <c r="E666"/>
      <c r="F666"/>
      <c r="G666"/>
      <c r="H666" s="43"/>
      <c r="I666" s="120"/>
      <c r="J666" s="29"/>
      <c r="K666" s="64"/>
      <c r="L666" s="41"/>
      <c r="M666" s="41"/>
      <c r="N666" s="41"/>
      <c r="O666" s="41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  <c r="HA666"/>
      <c r="HB666"/>
      <c r="HC666"/>
      <c r="HD666"/>
      <c r="HE666"/>
      <c r="HF666"/>
      <c r="HG666"/>
      <c r="HH666"/>
      <c r="HI666"/>
      <c r="HJ666"/>
      <c r="HK666"/>
      <c r="HL666"/>
      <c r="HM666"/>
      <c r="HN666"/>
      <c r="HO666"/>
      <c r="HP666"/>
      <c r="HQ666"/>
      <c r="HR666"/>
      <c r="HS666"/>
      <c r="HT666"/>
      <c r="HU666"/>
      <c r="HV666"/>
      <c r="HW666"/>
      <c r="HX666"/>
      <c r="HY666"/>
      <c r="HZ666"/>
      <c r="IA666"/>
      <c r="IB666"/>
      <c r="IC666"/>
      <c r="ID666"/>
      <c r="IE666"/>
      <c r="IF666"/>
      <c r="IG666"/>
      <c r="IH666"/>
      <c r="II666"/>
      <c r="IJ666"/>
      <c r="IK666"/>
      <c r="IL666"/>
      <c r="IM666"/>
      <c r="IN666"/>
      <c r="IO666"/>
    </row>
    <row r="667" spans="1:249" s="63" customFormat="1" x14ac:dyDescent="0.25">
      <c r="A667"/>
      <c r="B667" s="42"/>
      <c r="C667" s="42"/>
      <c r="D667"/>
      <c r="E667"/>
      <c r="F667"/>
      <c r="G667"/>
      <c r="H667" s="43"/>
      <c r="I667" s="120"/>
      <c r="J667" s="29"/>
      <c r="K667" s="64"/>
      <c r="L667" s="41"/>
      <c r="M667" s="41"/>
      <c r="N667" s="41"/>
      <c r="O667" s="41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  <c r="HA667"/>
      <c r="HB667"/>
      <c r="HC667"/>
      <c r="HD667"/>
      <c r="HE667"/>
      <c r="HF667"/>
      <c r="HG667"/>
      <c r="HH667"/>
      <c r="HI667"/>
      <c r="HJ667"/>
      <c r="HK667"/>
      <c r="HL667"/>
      <c r="HM667"/>
      <c r="HN667"/>
      <c r="HO667"/>
      <c r="HP667"/>
      <c r="HQ667"/>
      <c r="HR667"/>
      <c r="HS667"/>
      <c r="HT667"/>
      <c r="HU667"/>
      <c r="HV667"/>
      <c r="HW667"/>
      <c r="HX667"/>
      <c r="HY667"/>
      <c r="HZ667"/>
      <c r="IA667"/>
      <c r="IB667"/>
      <c r="IC667"/>
      <c r="ID667"/>
      <c r="IE667"/>
      <c r="IF667"/>
      <c r="IG667"/>
      <c r="IH667"/>
      <c r="II667"/>
      <c r="IJ667"/>
      <c r="IK667"/>
      <c r="IL667"/>
      <c r="IM667"/>
      <c r="IN667"/>
      <c r="IO667"/>
    </row>
    <row r="668" spans="1:249" s="63" customFormat="1" x14ac:dyDescent="0.25">
      <c r="A668"/>
      <c r="B668" s="42"/>
      <c r="C668" s="42"/>
      <c r="D668"/>
      <c r="E668"/>
      <c r="F668"/>
      <c r="G668"/>
      <c r="H668" s="43"/>
      <c r="I668" s="120"/>
      <c r="J668" s="29"/>
      <c r="K668" s="64"/>
      <c r="L668" s="41"/>
      <c r="M668" s="41"/>
      <c r="N668" s="41"/>
      <c r="O668" s="41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  <c r="HA668"/>
      <c r="HB668"/>
      <c r="HC668"/>
      <c r="HD668"/>
      <c r="HE668"/>
      <c r="HF668"/>
      <c r="HG668"/>
      <c r="HH668"/>
      <c r="HI668"/>
      <c r="HJ668"/>
      <c r="HK668"/>
      <c r="HL668"/>
      <c r="HM668"/>
      <c r="HN668"/>
      <c r="HO668"/>
      <c r="HP668"/>
      <c r="HQ668"/>
      <c r="HR668"/>
      <c r="HS668"/>
      <c r="HT668"/>
      <c r="HU668"/>
      <c r="HV668"/>
      <c r="HW668"/>
      <c r="HX668"/>
      <c r="HY668"/>
      <c r="HZ668"/>
      <c r="IA668"/>
      <c r="IB668"/>
      <c r="IC668"/>
      <c r="ID668"/>
      <c r="IE668"/>
      <c r="IF668"/>
      <c r="IG668"/>
      <c r="IH668"/>
      <c r="II668"/>
      <c r="IJ668"/>
      <c r="IK668"/>
      <c r="IL668"/>
      <c r="IM668"/>
      <c r="IN668"/>
      <c r="IO668"/>
    </row>
    <row r="669" spans="1:249" s="63" customFormat="1" x14ac:dyDescent="0.25">
      <c r="A669"/>
      <c r="B669" s="42"/>
      <c r="C669" s="42"/>
      <c r="D669"/>
      <c r="E669"/>
      <c r="F669"/>
      <c r="G669"/>
      <c r="H669" s="43"/>
      <c r="I669" s="120"/>
      <c r="J669" s="29"/>
      <c r="K669" s="64"/>
      <c r="L669" s="41"/>
      <c r="M669" s="41"/>
      <c r="N669" s="41"/>
      <c r="O669" s="41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  <c r="HA669"/>
      <c r="HB669"/>
      <c r="HC669"/>
      <c r="HD669"/>
      <c r="HE669"/>
      <c r="HF669"/>
      <c r="HG669"/>
      <c r="HH669"/>
      <c r="HI669"/>
      <c r="HJ669"/>
      <c r="HK669"/>
      <c r="HL669"/>
      <c r="HM669"/>
      <c r="HN669"/>
      <c r="HO669"/>
      <c r="HP669"/>
      <c r="HQ669"/>
      <c r="HR669"/>
      <c r="HS669"/>
      <c r="HT669"/>
      <c r="HU669"/>
      <c r="HV669"/>
      <c r="HW669"/>
      <c r="HX669"/>
      <c r="HY669"/>
      <c r="HZ669"/>
      <c r="IA669"/>
      <c r="IB669"/>
      <c r="IC669"/>
      <c r="ID669"/>
      <c r="IE669"/>
      <c r="IF669"/>
      <c r="IG669"/>
      <c r="IH669"/>
      <c r="II669"/>
      <c r="IJ669"/>
      <c r="IK669"/>
      <c r="IL669"/>
      <c r="IM669"/>
      <c r="IN669"/>
      <c r="IO669"/>
    </row>
    <row r="670" spans="1:249" s="63" customFormat="1" x14ac:dyDescent="0.25">
      <c r="A670"/>
      <c r="B670" s="42"/>
      <c r="C670" s="42"/>
      <c r="D670"/>
      <c r="E670"/>
      <c r="F670"/>
      <c r="G670"/>
      <c r="H670" s="43"/>
      <c r="I670" s="120"/>
      <c r="J670" s="29"/>
      <c r="K670" s="64"/>
      <c r="L670" s="41"/>
      <c r="M670" s="41"/>
      <c r="N670" s="41"/>
      <c r="O670" s="41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  <c r="HA670"/>
      <c r="HB670"/>
      <c r="HC670"/>
      <c r="HD670"/>
      <c r="HE670"/>
      <c r="HF670"/>
      <c r="HG670"/>
      <c r="HH670"/>
      <c r="HI670"/>
      <c r="HJ670"/>
      <c r="HK670"/>
      <c r="HL670"/>
      <c r="HM670"/>
      <c r="HN670"/>
      <c r="HO670"/>
      <c r="HP670"/>
      <c r="HQ670"/>
      <c r="HR670"/>
      <c r="HS670"/>
      <c r="HT670"/>
      <c r="HU670"/>
      <c r="HV670"/>
      <c r="HW670"/>
      <c r="HX670"/>
      <c r="HY670"/>
      <c r="HZ670"/>
      <c r="IA670"/>
      <c r="IB670"/>
      <c r="IC670"/>
      <c r="ID670"/>
      <c r="IE670"/>
      <c r="IF670"/>
      <c r="IG670"/>
      <c r="IH670"/>
      <c r="II670"/>
      <c r="IJ670"/>
      <c r="IK670"/>
      <c r="IL670"/>
      <c r="IM670"/>
      <c r="IN670"/>
      <c r="IO670"/>
    </row>
    <row r="671" spans="1:249" s="63" customFormat="1" x14ac:dyDescent="0.25">
      <c r="A671"/>
      <c r="B671" s="42"/>
      <c r="C671" s="42"/>
      <c r="D671"/>
      <c r="E671"/>
      <c r="F671"/>
      <c r="G671"/>
      <c r="H671" s="43"/>
      <c r="I671" s="120"/>
      <c r="J671" s="29"/>
      <c r="K671" s="64"/>
      <c r="L671" s="41"/>
      <c r="M671" s="41"/>
      <c r="N671" s="41"/>
      <c r="O671" s="4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  <c r="HA671"/>
      <c r="HB671"/>
      <c r="HC671"/>
      <c r="HD671"/>
      <c r="HE671"/>
      <c r="HF671"/>
      <c r="HG671"/>
      <c r="HH671"/>
      <c r="HI671"/>
      <c r="HJ671"/>
      <c r="HK671"/>
      <c r="HL671"/>
      <c r="HM671"/>
      <c r="HN671"/>
      <c r="HO671"/>
      <c r="HP671"/>
      <c r="HQ671"/>
      <c r="HR671"/>
      <c r="HS671"/>
      <c r="HT671"/>
      <c r="HU671"/>
      <c r="HV671"/>
      <c r="HW671"/>
      <c r="HX671"/>
      <c r="HY671"/>
      <c r="HZ671"/>
      <c r="IA671"/>
      <c r="IB671"/>
      <c r="IC671"/>
      <c r="ID671"/>
      <c r="IE671"/>
      <c r="IF671"/>
      <c r="IG671"/>
      <c r="IH671"/>
      <c r="II671"/>
      <c r="IJ671"/>
      <c r="IK671"/>
      <c r="IL671"/>
      <c r="IM671"/>
      <c r="IN671"/>
      <c r="IO671"/>
    </row>
    <row r="672" spans="1:249" s="63" customFormat="1" x14ac:dyDescent="0.25">
      <c r="A672"/>
      <c r="B672" s="42"/>
      <c r="C672" s="42"/>
      <c r="D672"/>
      <c r="E672"/>
      <c r="F672"/>
      <c r="G672"/>
      <c r="H672" s="43"/>
      <c r="I672" s="120"/>
      <c r="J672" s="29"/>
      <c r="K672" s="64"/>
      <c r="L672" s="41"/>
      <c r="M672" s="41"/>
      <c r="N672" s="41"/>
      <c r="O672" s="41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  <c r="HA672"/>
      <c r="HB672"/>
      <c r="HC672"/>
      <c r="HD672"/>
      <c r="HE672"/>
      <c r="HF672"/>
      <c r="HG672"/>
      <c r="HH672"/>
      <c r="HI672"/>
      <c r="HJ672"/>
      <c r="HK672"/>
      <c r="HL672"/>
      <c r="HM672"/>
      <c r="HN672"/>
      <c r="HO672"/>
      <c r="HP672"/>
      <c r="HQ672"/>
      <c r="HR672"/>
      <c r="HS672"/>
      <c r="HT672"/>
      <c r="HU672"/>
      <c r="HV672"/>
      <c r="HW672"/>
      <c r="HX672"/>
      <c r="HY672"/>
      <c r="HZ672"/>
      <c r="IA672"/>
      <c r="IB672"/>
      <c r="IC672"/>
      <c r="ID672"/>
      <c r="IE672"/>
      <c r="IF672"/>
      <c r="IG672"/>
      <c r="IH672"/>
      <c r="II672"/>
      <c r="IJ672"/>
      <c r="IK672"/>
      <c r="IL672"/>
      <c r="IM672"/>
      <c r="IN672"/>
      <c r="IO672"/>
    </row>
    <row r="673" spans="1:249" s="63" customFormat="1" x14ac:dyDescent="0.25">
      <c r="A673"/>
      <c r="B673" s="42"/>
      <c r="C673" s="42"/>
      <c r="D673"/>
      <c r="E673"/>
      <c r="F673"/>
      <c r="G673"/>
      <c r="H673" s="43"/>
      <c r="I673" s="120"/>
      <c r="J673" s="29"/>
      <c r="K673" s="64"/>
      <c r="L673" s="41"/>
      <c r="M673" s="41"/>
      <c r="N673" s="41"/>
      <c r="O673" s="41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  <c r="HA673"/>
      <c r="HB673"/>
      <c r="HC673"/>
      <c r="HD673"/>
      <c r="HE673"/>
      <c r="HF673"/>
      <c r="HG673"/>
      <c r="HH673"/>
      <c r="HI673"/>
      <c r="HJ673"/>
      <c r="HK673"/>
      <c r="HL673"/>
      <c r="HM673"/>
      <c r="HN673"/>
      <c r="HO673"/>
      <c r="HP673"/>
      <c r="HQ673"/>
      <c r="HR673"/>
      <c r="HS673"/>
      <c r="HT673"/>
      <c r="HU673"/>
      <c r="HV673"/>
      <c r="HW673"/>
      <c r="HX673"/>
      <c r="HY673"/>
      <c r="HZ673"/>
      <c r="IA673"/>
      <c r="IB673"/>
      <c r="IC673"/>
      <c r="ID673"/>
      <c r="IE673"/>
      <c r="IF673"/>
      <c r="IG673"/>
      <c r="IH673"/>
      <c r="II673"/>
      <c r="IJ673"/>
      <c r="IK673"/>
      <c r="IL673"/>
      <c r="IM673"/>
      <c r="IN673"/>
      <c r="IO673"/>
    </row>
    <row r="674" spans="1:249" s="63" customFormat="1" x14ac:dyDescent="0.25">
      <c r="A674"/>
      <c r="B674" s="42"/>
      <c r="C674" s="42"/>
      <c r="D674"/>
      <c r="E674"/>
      <c r="F674"/>
      <c r="G674"/>
      <c r="H674" s="43"/>
      <c r="I674" s="120"/>
      <c r="J674" s="29"/>
      <c r="K674" s="64"/>
      <c r="L674" s="41"/>
      <c r="M674" s="41"/>
      <c r="N674" s="41"/>
      <c r="O674" s="41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  <c r="HA674"/>
      <c r="HB674"/>
      <c r="HC674"/>
      <c r="HD674"/>
      <c r="HE674"/>
      <c r="HF674"/>
      <c r="HG674"/>
      <c r="HH674"/>
      <c r="HI674"/>
      <c r="HJ674"/>
      <c r="HK674"/>
      <c r="HL674"/>
      <c r="HM674"/>
      <c r="HN674"/>
      <c r="HO674"/>
      <c r="HP674"/>
      <c r="HQ674"/>
      <c r="HR674"/>
      <c r="HS674"/>
      <c r="HT674"/>
      <c r="HU674"/>
      <c r="HV674"/>
      <c r="HW674"/>
      <c r="HX674"/>
      <c r="HY674"/>
      <c r="HZ674"/>
      <c r="IA674"/>
      <c r="IB674"/>
      <c r="IC674"/>
      <c r="ID674"/>
      <c r="IE674"/>
      <c r="IF674"/>
      <c r="IG674"/>
      <c r="IH674"/>
      <c r="II674"/>
      <c r="IJ674"/>
      <c r="IK674"/>
      <c r="IL674"/>
      <c r="IM674"/>
      <c r="IN674"/>
      <c r="IO674"/>
    </row>
    <row r="675" spans="1:249" s="63" customFormat="1" x14ac:dyDescent="0.25">
      <c r="A675"/>
      <c r="B675" s="42"/>
      <c r="C675" s="42"/>
      <c r="D675"/>
      <c r="E675"/>
      <c r="F675"/>
      <c r="G675"/>
      <c r="H675" s="43"/>
      <c r="I675" s="120"/>
      <c r="J675" s="29"/>
      <c r="K675" s="64"/>
      <c r="L675" s="41"/>
      <c r="M675" s="41"/>
      <c r="N675" s="41"/>
      <c r="O675" s="41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  <c r="HA675"/>
      <c r="HB675"/>
      <c r="HC675"/>
      <c r="HD675"/>
      <c r="HE675"/>
      <c r="HF675"/>
      <c r="HG675"/>
      <c r="HH675"/>
      <c r="HI675"/>
      <c r="HJ675"/>
      <c r="HK675"/>
      <c r="HL675"/>
      <c r="HM675"/>
      <c r="HN675"/>
      <c r="HO675"/>
      <c r="HP675"/>
      <c r="HQ675"/>
      <c r="HR675"/>
      <c r="HS675"/>
      <c r="HT675"/>
      <c r="HU675"/>
      <c r="HV675"/>
      <c r="HW675"/>
      <c r="HX675"/>
      <c r="HY675"/>
      <c r="HZ675"/>
      <c r="IA675"/>
      <c r="IB675"/>
      <c r="IC675"/>
      <c r="ID675"/>
      <c r="IE675"/>
      <c r="IF675"/>
      <c r="IG675"/>
      <c r="IH675"/>
      <c r="II675"/>
      <c r="IJ675"/>
      <c r="IK675"/>
      <c r="IL675"/>
      <c r="IM675"/>
      <c r="IN675"/>
      <c r="IO675"/>
    </row>
    <row r="676" spans="1:249" s="63" customFormat="1" x14ac:dyDescent="0.25">
      <c r="A676"/>
      <c r="B676" s="42"/>
      <c r="C676" s="42"/>
      <c r="D676"/>
      <c r="E676"/>
      <c r="F676"/>
      <c r="G676"/>
      <c r="H676" s="43"/>
      <c r="I676" s="120"/>
      <c r="J676" s="29"/>
      <c r="K676" s="64"/>
      <c r="L676" s="41"/>
      <c r="M676" s="41"/>
      <c r="N676" s="41"/>
      <c r="O676" s="41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  <c r="HA676"/>
      <c r="HB676"/>
      <c r="HC676"/>
      <c r="HD676"/>
      <c r="HE676"/>
      <c r="HF676"/>
      <c r="HG676"/>
      <c r="HH676"/>
      <c r="HI676"/>
      <c r="HJ676"/>
      <c r="HK676"/>
      <c r="HL676"/>
      <c r="HM676"/>
      <c r="HN676"/>
      <c r="HO676"/>
      <c r="HP676"/>
      <c r="HQ676"/>
      <c r="HR676"/>
      <c r="HS676"/>
      <c r="HT676"/>
      <c r="HU676"/>
      <c r="HV676"/>
      <c r="HW676"/>
      <c r="HX676"/>
      <c r="HY676"/>
      <c r="HZ676"/>
      <c r="IA676"/>
      <c r="IB676"/>
      <c r="IC676"/>
      <c r="ID676"/>
      <c r="IE676"/>
      <c r="IF676"/>
      <c r="IG676"/>
      <c r="IH676"/>
      <c r="II676"/>
      <c r="IJ676"/>
      <c r="IK676"/>
      <c r="IL676"/>
      <c r="IM676"/>
      <c r="IN676"/>
      <c r="IO676"/>
    </row>
    <row r="677" spans="1:249" s="63" customFormat="1" x14ac:dyDescent="0.25">
      <c r="A677"/>
      <c r="B677" s="42"/>
      <c r="C677" s="42"/>
      <c r="D677"/>
      <c r="E677"/>
      <c r="F677"/>
      <c r="G677"/>
      <c r="H677" s="43"/>
      <c r="I677" s="120"/>
      <c r="J677" s="29"/>
      <c r="K677" s="64"/>
      <c r="L677" s="41"/>
      <c r="M677" s="41"/>
      <c r="N677" s="41"/>
      <c r="O677" s="41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  <c r="HA677"/>
      <c r="HB677"/>
      <c r="HC677"/>
      <c r="HD677"/>
      <c r="HE677"/>
      <c r="HF677"/>
      <c r="HG677"/>
      <c r="HH677"/>
      <c r="HI677"/>
      <c r="HJ677"/>
      <c r="HK677"/>
      <c r="HL677"/>
      <c r="HM677"/>
      <c r="HN677"/>
      <c r="HO677"/>
      <c r="HP677"/>
      <c r="HQ677"/>
      <c r="HR677"/>
      <c r="HS677"/>
      <c r="HT677"/>
      <c r="HU677"/>
      <c r="HV677"/>
      <c r="HW677"/>
      <c r="HX677"/>
      <c r="HY677"/>
      <c r="HZ677"/>
      <c r="IA677"/>
      <c r="IB677"/>
      <c r="IC677"/>
      <c r="ID677"/>
      <c r="IE677"/>
      <c r="IF677"/>
      <c r="IG677"/>
      <c r="IH677"/>
      <c r="II677"/>
      <c r="IJ677"/>
      <c r="IK677"/>
      <c r="IL677"/>
      <c r="IM677"/>
      <c r="IN677"/>
      <c r="IO677"/>
    </row>
    <row r="678" spans="1:249" s="63" customFormat="1" x14ac:dyDescent="0.25">
      <c r="A678"/>
      <c r="B678" s="42"/>
      <c r="C678" s="42"/>
      <c r="D678"/>
      <c r="E678"/>
      <c r="F678"/>
      <c r="G678"/>
      <c r="H678" s="43"/>
      <c r="I678" s="120"/>
      <c r="J678" s="29"/>
      <c r="K678" s="64"/>
      <c r="L678" s="41"/>
      <c r="M678" s="41"/>
      <c r="N678" s="41"/>
      <c r="O678" s="41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  <c r="HA678"/>
      <c r="HB678"/>
      <c r="HC678"/>
      <c r="HD678"/>
      <c r="HE678"/>
      <c r="HF678"/>
      <c r="HG678"/>
      <c r="HH678"/>
      <c r="HI678"/>
      <c r="HJ678"/>
      <c r="HK678"/>
      <c r="HL678"/>
      <c r="HM678"/>
      <c r="HN678"/>
      <c r="HO678"/>
      <c r="HP678"/>
      <c r="HQ678"/>
      <c r="HR678"/>
      <c r="HS678"/>
      <c r="HT678"/>
      <c r="HU678"/>
      <c r="HV678"/>
      <c r="HW678"/>
      <c r="HX678"/>
      <c r="HY678"/>
      <c r="HZ678"/>
      <c r="IA678"/>
      <c r="IB678"/>
      <c r="IC678"/>
      <c r="ID678"/>
      <c r="IE678"/>
      <c r="IF678"/>
      <c r="IG678"/>
      <c r="IH678"/>
      <c r="II678"/>
      <c r="IJ678"/>
      <c r="IK678"/>
      <c r="IL678"/>
      <c r="IM678"/>
      <c r="IN678"/>
      <c r="IO678"/>
    </row>
    <row r="679" spans="1:249" s="63" customFormat="1" x14ac:dyDescent="0.25">
      <c r="A679"/>
      <c r="B679" s="42"/>
      <c r="C679" s="42"/>
      <c r="D679"/>
      <c r="E679"/>
      <c r="F679"/>
      <c r="G679"/>
      <c r="H679" s="43"/>
      <c r="I679" s="120"/>
      <c r="J679" s="29"/>
      <c r="K679" s="64"/>
      <c r="L679" s="41"/>
      <c r="M679" s="41"/>
      <c r="N679" s="41"/>
      <c r="O679" s="41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  <c r="HA679"/>
      <c r="HB679"/>
      <c r="HC679"/>
      <c r="HD679"/>
      <c r="HE679"/>
      <c r="HF679"/>
      <c r="HG679"/>
      <c r="HH679"/>
      <c r="HI679"/>
      <c r="HJ679"/>
      <c r="HK679"/>
      <c r="HL679"/>
      <c r="HM679"/>
      <c r="HN679"/>
      <c r="HO679"/>
      <c r="HP679"/>
      <c r="HQ679"/>
      <c r="HR679"/>
      <c r="HS679"/>
      <c r="HT679"/>
      <c r="HU679"/>
      <c r="HV679"/>
      <c r="HW679"/>
      <c r="HX679"/>
      <c r="HY679"/>
      <c r="HZ679"/>
      <c r="IA679"/>
      <c r="IB679"/>
      <c r="IC679"/>
      <c r="ID679"/>
      <c r="IE679"/>
      <c r="IF679"/>
      <c r="IG679"/>
      <c r="IH679"/>
      <c r="II679"/>
      <c r="IJ679"/>
      <c r="IK679"/>
      <c r="IL679"/>
      <c r="IM679"/>
      <c r="IN679"/>
      <c r="IO679"/>
    </row>
    <row r="680" spans="1:249" s="63" customFormat="1" x14ac:dyDescent="0.25">
      <c r="A680"/>
      <c r="B680" s="42"/>
      <c r="C680" s="42"/>
      <c r="D680"/>
      <c r="E680"/>
      <c r="F680"/>
      <c r="G680"/>
      <c r="H680" s="43"/>
      <c r="I680" s="120"/>
      <c r="J680" s="29"/>
      <c r="K680" s="64"/>
      <c r="L680" s="41"/>
      <c r="M680" s="41"/>
      <c r="N680" s="41"/>
      <c r="O680" s="41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  <c r="HA680"/>
      <c r="HB680"/>
      <c r="HC680"/>
      <c r="HD680"/>
      <c r="HE680"/>
      <c r="HF680"/>
      <c r="HG680"/>
      <c r="HH680"/>
      <c r="HI680"/>
      <c r="HJ680"/>
      <c r="HK680"/>
      <c r="HL680"/>
      <c r="HM680"/>
      <c r="HN680"/>
      <c r="HO680"/>
      <c r="HP680"/>
      <c r="HQ680"/>
      <c r="HR680"/>
      <c r="HS680"/>
      <c r="HT680"/>
      <c r="HU680"/>
      <c r="HV680"/>
      <c r="HW680"/>
      <c r="HX680"/>
      <c r="HY680"/>
      <c r="HZ680"/>
      <c r="IA680"/>
      <c r="IB680"/>
      <c r="IC680"/>
      <c r="ID680"/>
      <c r="IE680"/>
      <c r="IF680"/>
      <c r="IG680"/>
      <c r="IH680"/>
      <c r="II680"/>
      <c r="IJ680"/>
      <c r="IK680"/>
      <c r="IL680"/>
      <c r="IM680"/>
      <c r="IN680"/>
      <c r="IO680"/>
    </row>
    <row r="681" spans="1:249" s="63" customFormat="1" x14ac:dyDescent="0.25">
      <c r="A681"/>
      <c r="B681" s="42"/>
      <c r="C681" s="42"/>
      <c r="D681"/>
      <c r="E681"/>
      <c r="F681"/>
      <c r="G681"/>
      <c r="H681" s="43"/>
      <c r="I681" s="120"/>
      <c r="J681" s="29"/>
      <c r="K681" s="64"/>
      <c r="L681" s="41"/>
      <c r="M681" s="41"/>
      <c r="N681" s="41"/>
      <c r="O681" s="4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  <c r="HA681"/>
      <c r="HB681"/>
      <c r="HC681"/>
      <c r="HD681"/>
      <c r="HE681"/>
      <c r="HF681"/>
      <c r="HG681"/>
      <c r="HH681"/>
      <c r="HI681"/>
      <c r="HJ681"/>
      <c r="HK681"/>
      <c r="HL681"/>
      <c r="HM681"/>
      <c r="HN681"/>
      <c r="HO681"/>
      <c r="HP681"/>
      <c r="HQ681"/>
      <c r="HR681"/>
      <c r="HS681"/>
      <c r="HT681"/>
      <c r="HU681"/>
      <c r="HV681"/>
      <c r="HW681"/>
      <c r="HX681"/>
      <c r="HY681"/>
      <c r="HZ681"/>
      <c r="IA681"/>
      <c r="IB681"/>
      <c r="IC681"/>
      <c r="ID681"/>
      <c r="IE681"/>
      <c r="IF681"/>
      <c r="IG681"/>
      <c r="IH681"/>
      <c r="II681"/>
      <c r="IJ681"/>
      <c r="IK681"/>
      <c r="IL681"/>
      <c r="IM681"/>
      <c r="IN681"/>
      <c r="IO681"/>
    </row>
    <row r="682" spans="1:249" s="63" customFormat="1" x14ac:dyDescent="0.25">
      <c r="A682"/>
      <c r="B682" s="42"/>
      <c r="C682" s="42"/>
      <c r="D682"/>
      <c r="E682"/>
      <c r="F682"/>
      <c r="G682"/>
      <c r="H682" s="43"/>
      <c r="I682" s="120"/>
      <c r="J682" s="29"/>
      <c r="K682" s="64"/>
      <c r="L682" s="41"/>
      <c r="M682" s="41"/>
      <c r="N682" s="41"/>
      <c r="O682" s="41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  <c r="HA682"/>
      <c r="HB682"/>
      <c r="HC682"/>
      <c r="HD682"/>
      <c r="HE682"/>
      <c r="HF682"/>
      <c r="HG682"/>
      <c r="HH682"/>
      <c r="HI682"/>
      <c r="HJ682"/>
      <c r="HK682"/>
      <c r="HL682"/>
      <c r="HM682"/>
      <c r="HN682"/>
      <c r="HO682"/>
      <c r="HP682"/>
      <c r="HQ682"/>
      <c r="HR682"/>
      <c r="HS682"/>
      <c r="HT682"/>
      <c r="HU682"/>
      <c r="HV682"/>
      <c r="HW682"/>
      <c r="HX682"/>
      <c r="HY682"/>
      <c r="HZ682"/>
      <c r="IA682"/>
      <c r="IB682"/>
      <c r="IC682"/>
      <c r="ID682"/>
      <c r="IE682"/>
      <c r="IF682"/>
      <c r="IG682"/>
      <c r="IH682"/>
      <c r="II682"/>
      <c r="IJ682"/>
      <c r="IK682"/>
      <c r="IL682"/>
      <c r="IM682"/>
      <c r="IN682"/>
      <c r="IO682"/>
    </row>
    <row r="683" spans="1:249" s="63" customFormat="1" x14ac:dyDescent="0.25">
      <c r="A683"/>
      <c r="B683" s="42"/>
      <c r="C683" s="42"/>
      <c r="D683"/>
      <c r="E683"/>
      <c r="F683"/>
      <c r="G683"/>
      <c r="H683" s="43"/>
      <c r="I683" s="120"/>
      <c r="J683" s="29"/>
      <c r="K683" s="64"/>
      <c r="L683" s="41"/>
      <c r="M683" s="41"/>
      <c r="N683" s="41"/>
      <c r="O683" s="41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  <c r="HA683"/>
      <c r="HB683"/>
      <c r="HC683"/>
      <c r="HD683"/>
      <c r="HE683"/>
      <c r="HF683"/>
      <c r="HG683"/>
      <c r="HH683"/>
      <c r="HI683"/>
      <c r="HJ683"/>
      <c r="HK683"/>
      <c r="HL683"/>
      <c r="HM683"/>
      <c r="HN683"/>
      <c r="HO683"/>
      <c r="HP683"/>
      <c r="HQ683"/>
      <c r="HR683"/>
      <c r="HS683"/>
      <c r="HT683"/>
      <c r="HU683"/>
      <c r="HV683"/>
      <c r="HW683"/>
      <c r="HX683"/>
      <c r="HY683"/>
      <c r="HZ683"/>
      <c r="IA683"/>
      <c r="IB683"/>
      <c r="IC683"/>
      <c r="ID683"/>
      <c r="IE683"/>
      <c r="IF683"/>
      <c r="IG683"/>
      <c r="IH683"/>
      <c r="II683"/>
      <c r="IJ683"/>
      <c r="IK683"/>
      <c r="IL683"/>
      <c r="IM683"/>
      <c r="IN683"/>
      <c r="IO683"/>
    </row>
    <row r="684" spans="1:249" s="63" customFormat="1" x14ac:dyDescent="0.25">
      <c r="A684"/>
      <c r="B684" s="42"/>
      <c r="C684" s="42"/>
      <c r="D684"/>
      <c r="E684"/>
      <c r="F684"/>
      <c r="G684"/>
      <c r="H684" s="43"/>
      <c r="I684" s="120"/>
      <c r="J684" s="29"/>
      <c r="K684" s="64"/>
      <c r="L684" s="41"/>
      <c r="M684" s="41"/>
      <c r="N684" s="41"/>
      <c r="O684" s="41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  <c r="HA684"/>
      <c r="HB684"/>
      <c r="HC684"/>
      <c r="HD684"/>
      <c r="HE684"/>
      <c r="HF684"/>
      <c r="HG684"/>
      <c r="HH684"/>
      <c r="HI684"/>
      <c r="HJ684"/>
      <c r="HK684"/>
      <c r="HL684"/>
      <c r="HM684"/>
      <c r="HN684"/>
      <c r="HO684"/>
      <c r="HP684"/>
      <c r="HQ684"/>
      <c r="HR684"/>
      <c r="HS684"/>
      <c r="HT684"/>
      <c r="HU684"/>
      <c r="HV684"/>
      <c r="HW684"/>
      <c r="HX684"/>
      <c r="HY684"/>
      <c r="HZ684"/>
      <c r="IA684"/>
      <c r="IB684"/>
      <c r="IC684"/>
      <c r="ID684"/>
      <c r="IE684"/>
      <c r="IF684"/>
      <c r="IG684"/>
      <c r="IH684"/>
      <c r="II684"/>
      <c r="IJ684"/>
      <c r="IK684"/>
      <c r="IL684"/>
      <c r="IM684"/>
      <c r="IN684"/>
      <c r="IO684"/>
    </row>
    <row r="685" spans="1:249" s="63" customFormat="1" x14ac:dyDescent="0.25">
      <c r="A685"/>
      <c r="B685" s="42"/>
      <c r="C685" s="42"/>
      <c r="D685"/>
      <c r="E685"/>
      <c r="F685"/>
      <c r="G685"/>
      <c r="H685" s="43"/>
      <c r="I685" s="120"/>
      <c r="J685" s="29"/>
      <c r="K685" s="64"/>
      <c r="L685" s="41"/>
      <c r="M685" s="41"/>
      <c r="N685" s="41"/>
      <c r="O685" s="41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  <c r="HA685"/>
      <c r="HB685"/>
      <c r="HC685"/>
      <c r="HD685"/>
      <c r="HE685"/>
      <c r="HF685"/>
      <c r="HG685"/>
      <c r="HH685"/>
      <c r="HI685"/>
      <c r="HJ685"/>
      <c r="HK685"/>
      <c r="HL685"/>
      <c r="HM685"/>
      <c r="HN685"/>
      <c r="HO685"/>
      <c r="HP685"/>
      <c r="HQ685"/>
      <c r="HR685"/>
      <c r="HS685"/>
      <c r="HT685"/>
      <c r="HU685"/>
      <c r="HV685"/>
      <c r="HW685"/>
      <c r="HX685"/>
      <c r="HY685"/>
      <c r="HZ685"/>
      <c r="IA685"/>
      <c r="IB685"/>
      <c r="IC685"/>
      <c r="ID685"/>
      <c r="IE685"/>
      <c r="IF685"/>
      <c r="IG685"/>
      <c r="IH685"/>
      <c r="II685"/>
      <c r="IJ685"/>
      <c r="IK685"/>
      <c r="IL685"/>
      <c r="IM685"/>
      <c r="IN685"/>
      <c r="IO685"/>
    </row>
    <row r="686" spans="1:249" s="63" customFormat="1" x14ac:dyDescent="0.25">
      <c r="A686"/>
      <c r="B686" s="42"/>
      <c r="C686" s="42"/>
      <c r="D686"/>
      <c r="E686"/>
      <c r="F686"/>
      <c r="G686"/>
      <c r="H686" s="43"/>
      <c r="I686" s="120"/>
      <c r="J686" s="29"/>
      <c r="K686" s="64"/>
      <c r="L686" s="41"/>
      <c r="M686" s="41"/>
      <c r="N686" s="41"/>
      <c r="O686" s="41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  <c r="HA686"/>
      <c r="HB686"/>
      <c r="HC686"/>
      <c r="HD686"/>
      <c r="HE686"/>
      <c r="HF686"/>
      <c r="HG686"/>
      <c r="HH686"/>
      <c r="HI686"/>
      <c r="HJ686"/>
      <c r="HK686"/>
      <c r="HL686"/>
      <c r="HM686"/>
      <c r="HN686"/>
      <c r="HO686"/>
      <c r="HP686"/>
      <c r="HQ686"/>
      <c r="HR686"/>
      <c r="HS686"/>
      <c r="HT686"/>
      <c r="HU686"/>
      <c r="HV686"/>
      <c r="HW686"/>
      <c r="HX686"/>
      <c r="HY686"/>
      <c r="HZ686"/>
      <c r="IA686"/>
      <c r="IB686"/>
      <c r="IC686"/>
      <c r="ID686"/>
      <c r="IE686"/>
      <c r="IF686"/>
      <c r="IG686"/>
      <c r="IH686"/>
      <c r="II686"/>
      <c r="IJ686"/>
      <c r="IK686"/>
      <c r="IL686"/>
      <c r="IM686"/>
      <c r="IN686"/>
      <c r="IO686"/>
    </row>
    <row r="687" spans="1:249" s="63" customFormat="1" x14ac:dyDescent="0.25">
      <c r="A687"/>
      <c r="B687" s="42"/>
      <c r="C687" s="42"/>
      <c r="D687"/>
      <c r="E687"/>
      <c r="F687"/>
      <c r="G687"/>
      <c r="H687" s="43"/>
      <c r="I687" s="120"/>
      <c r="J687" s="29"/>
      <c r="K687" s="64"/>
      <c r="L687" s="41"/>
      <c r="M687" s="41"/>
      <c r="N687" s="41"/>
      <c r="O687" s="41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  <c r="HA687"/>
      <c r="HB687"/>
      <c r="HC687"/>
      <c r="HD687"/>
      <c r="HE687"/>
      <c r="HF687"/>
      <c r="HG687"/>
      <c r="HH687"/>
      <c r="HI687"/>
      <c r="HJ687"/>
      <c r="HK687"/>
      <c r="HL687"/>
      <c r="HM687"/>
      <c r="HN687"/>
      <c r="HO687"/>
      <c r="HP687"/>
      <c r="HQ687"/>
      <c r="HR687"/>
      <c r="HS687"/>
      <c r="HT687"/>
      <c r="HU687"/>
      <c r="HV687"/>
      <c r="HW687"/>
      <c r="HX687"/>
      <c r="HY687"/>
      <c r="HZ687"/>
      <c r="IA687"/>
      <c r="IB687"/>
      <c r="IC687"/>
      <c r="ID687"/>
      <c r="IE687"/>
      <c r="IF687"/>
      <c r="IG687"/>
      <c r="IH687"/>
      <c r="II687"/>
      <c r="IJ687"/>
      <c r="IK687"/>
      <c r="IL687"/>
      <c r="IM687"/>
      <c r="IN687"/>
      <c r="IO687"/>
    </row>
    <row r="688" spans="1:249" s="63" customFormat="1" x14ac:dyDescent="0.25">
      <c r="A688"/>
      <c r="B688" s="42"/>
      <c r="C688" s="42"/>
      <c r="D688"/>
      <c r="E688"/>
      <c r="F688"/>
      <c r="G688"/>
      <c r="H688" s="43"/>
      <c r="I688" s="120"/>
      <c r="J688" s="29"/>
      <c r="K688" s="64"/>
      <c r="L688" s="41"/>
      <c r="M688" s="41"/>
      <c r="N688" s="41"/>
      <c r="O688" s="41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  <c r="HA688"/>
      <c r="HB688"/>
      <c r="HC688"/>
      <c r="HD688"/>
      <c r="HE688"/>
      <c r="HF688"/>
      <c r="HG688"/>
      <c r="HH688"/>
      <c r="HI688"/>
      <c r="HJ688"/>
      <c r="HK688"/>
      <c r="HL688"/>
      <c r="HM688"/>
      <c r="HN688"/>
      <c r="HO688"/>
      <c r="HP688"/>
      <c r="HQ688"/>
      <c r="HR688"/>
      <c r="HS688"/>
      <c r="HT688"/>
      <c r="HU688"/>
      <c r="HV688"/>
      <c r="HW688"/>
      <c r="HX688"/>
      <c r="HY688"/>
      <c r="HZ688"/>
      <c r="IA688"/>
      <c r="IB688"/>
      <c r="IC688"/>
      <c r="ID688"/>
      <c r="IE688"/>
      <c r="IF688"/>
      <c r="IG688"/>
      <c r="IH688"/>
      <c r="II688"/>
      <c r="IJ688"/>
      <c r="IK688"/>
      <c r="IL688"/>
      <c r="IM688"/>
      <c r="IN688"/>
      <c r="IO688"/>
    </row>
    <row r="689" spans="1:249" s="63" customFormat="1" x14ac:dyDescent="0.25">
      <c r="A689"/>
      <c r="B689" s="42"/>
      <c r="C689" s="42"/>
      <c r="D689"/>
      <c r="E689"/>
      <c r="F689"/>
      <c r="G689"/>
      <c r="H689" s="43"/>
      <c r="I689" s="120"/>
      <c r="J689" s="29"/>
      <c r="K689" s="64"/>
      <c r="L689" s="41"/>
      <c r="M689" s="41"/>
      <c r="N689" s="41"/>
      <c r="O689" s="41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  <c r="HA689"/>
      <c r="HB689"/>
      <c r="HC689"/>
      <c r="HD689"/>
      <c r="HE689"/>
      <c r="HF689"/>
      <c r="HG689"/>
      <c r="HH689"/>
      <c r="HI689"/>
      <c r="HJ689"/>
      <c r="HK689"/>
      <c r="HL689"/>
      <c r="HM689"/>
      <c r="HN689"/>
      <c r="HO689"/>
      <c r="HP689"/>
      <c r="HQ689"/>
      <c r="HR689"/>
      <c r="HS689"/>
      <c r="HT689"/>
      <c r="HU689"/>
      <c r="HV689"/>
      <c r="HW689"/>
      <c r="HX689"/>
      <c r="HY689"/>
      <c r="HZ689"/>
      <c r="IA689"/>
      <c r="IB689"/>
      <c r="IC689"/>
      <c r="ID689"/>
      <c r="IE689"/>
      <c r="IF689"/>
      <c r="IG689"/>
      <c r="IH689"/>
      <c r="II689"/>
      <c r="IJ689"/>
      <c r="IK689"/>
      <c r="IL689"/>
      <c r="IM689"/>
      <c r="IN689"/>
      <c r="IO689"/>
    </row>
    <row r="690" spans="1:249" s="63" customFormat="1" x14ac:dyDescent="0.25">
      <c r="A690"/>
      <c r="B690" s="42"/>
      <c r="C690" s="42"/>
      <c r="D690"/>
      <c r="E690"/>
      <c r="F690"/>
      <c r="G690"/>
      <c r="H690" s="43"/>
      <c r="I690" s="120"/>
      <c r="J690" s="29"/>
      <c r="K690" s="64"/>
      <c r="L690" s="41"/>
      <c r="M690" s="41"/>
      <c r="N690" s="41"/>
      <c r="O690" s="41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  <c r="HA690"/>
      <c r="HB690"/>
      <c r="HC690"/>
      <c r="HD690"/>
      <c r="HE690"/>
      <c r="HF690"/>
      <c r="HG690"/>
      <c r="HH690"/>
      <c r="HI690"/>
      <c r="HJ690"/>
      <c r="HK690"/>
      <c r="HL690"/>
      <c r="HM690"/>
      <c r="HN690"/>
      <c r="HO690"/>
      <c r="HP690"/>
      <c r="HQ690"/>
      <c r="HR690"/>
      <c r="HS690"/>
      <c r="HT690"/>
      <c r="HU690"/>
      <c r="HV690"/>
      <c r="HW690"/>
      <c r="HX690"/>
      <c r="HY690"/>
      <c r="HZ690"/>
      <c r="IA690"/>
      <c r="IB690"/>
      <c r="IC690"/>
      <c r="ID690"/>
      <c r="IE690"/>
      <c r="IF690"/>
      <c r="IG690"/>
      <c r="IH690"/>
      <c r="II690"/>
      <c r="IJ690"/>
      <c r="IK690"/>
      <c r="IL690"/>
      <c r="IM690"/>
      <c r="IN690"/>
      <c r="IO690"/>
    </row>
    <row r="691" spans="1:249" s="63" customFormat="1" x14ac:dyDescent="0.25">
      <c r="A691"/>
      <c r="B691" s="42"/>
      <c r="C691" s="42"/>
      <c r="D691"/>
      <c r="E691"/>
      <c r="F691"/>
      <c r="G691"/>
      <c r="H691" s="43"/>
      <c r="I691" s="120"/>
      <c r="J691" s="29"/>
      <c r="K691" s="64"/>
      <c r="L691" s="41"/>
      <c r="M691" s="41"/>
      <c r="N691" s="41"/>
      <c r="O691" s="4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  <c r="HA691"/>
      <c r="HB691"/>
      <c r="HC691"/>
      <c r="HD691"/>
      <c r="HE691"/>
      <c r="HF691"/>
      <c r="HG691"/>
      <c r="HH691"/>
      <c r="HI691"/>
      <c r="HJ691"/>
      <c r="HK691"/>
      <c r="HL691"/>
      <c r="HM691"/>
      <c r="HN691"/>
      <c r="HO691"/>
      <c r="HP691"/>
      <c r="HQ691"/>
      <c r="HR691"/>
      <c r="HS691"/>
      <c r="HT691"/>
      <c r="HU691"/>
      <c r="HV691"/>
      <c r="HW691"/>
      <c r="HX691"/>
      <c r="HY691"/>
      <c r="HZ691"/>
      <c r="IA691"/>
      <c r="IB691"/>
      <c r="IC691"/>
      <c r="ID691"/>
      <c r="IE691"/>
      <c r="IF691"/>
      <c r="IG691"/>
      <c r="IH691"/>
      <c r="II691"/>
      <c r="IJ691"/>
      <c r="IK691"/>
      <c r="IL691"/>
      <c r="IM691"/>
      <c r="IN691"/>
      <c r="IO691"/>
    </row>
    <row r="692" spans="1:249" s="63" customFormat="1" x14ac:dyDescent="0.25">
      <c r="A692"/>
      <c r="B692" s="42"/>
      <c r="C692" s="42"/>
      <c r="D692"/>
      <c r="E692"/>
      <c r="F692"/>
      <c r="G692"/>
      <c r="H692" s="43"/>
      <c r="I692" s="120"/>
      <c r="J692" s="29"/>
      <c r="K692" s="64"/>
      <c r="L692" s="41"/>
      <c r="M692" s="41"/>
      <c r="N692" s="41"/>
      <c r="O692" s="41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  <c r="HA692"/>
      <c r="HB692"/>
      <c r="HC692"/>
      <c r="HD692"/>
      <c r="HE692"/>
      <c r="HF692"/>
      <c r="HG692"/>
      <c r="HH692"/>
      <c r="HI692"/>
      <c r="HJ692"/>
      <c r="HK692"/>
      <c r="HL692"/>
      <c r="HM692"/>
      <c r="HN692"/>
      <c r="HO692"/>
      <c r="HP692"/>
      <c r="HQ692"/>
      <c r="HR692"/>
      <c r="HS692"/>
      <c r="HT692"/>
      <c r="HU692"/>
      <c r="HV692"/>
      <c r="HW692"/>
      <c r="HX692"/>
      <c r="HY692"/>
      <c r="HZ692"/>
      <c r="IA692"/>
      <c r="IB692"/>
      <c r="IC692"/>
      <c r="ID692"/>
      <c r="IE692"/>
      <c r="IF692"/>
      <c r="IG692"/>
      <c r="IH692"/>
      <c r="II692"/>
      <c r="IJ692"/>
      <c r="IK692"/>
      <c r="IL692"/>
      <c r="IM692"/>
      <c r="IN692"/>
      <c r="IO692"/>
    </row>
    <row r="693" spans="1:249" s="63" customFormat="1" x14ac:dyDescent="0.25">
      <c r="A693"/>
      <c r="B693" s="42"/>
      <c r="C693" s="42"/>
      <c r="D693"/>
      <c r="E693"/>
      <c r="F693"/>
      <c r="G693"/>
      <c r="H693" s="43"/>
      <c r="I693" s="120"/>
      <c r="J693" s="29"/>
      <c r="K693" s="64"/>
      <c r="L693" s="41"/>
      <c r="M693" s="41"/>
      <c r="N693" s="41"/>
      <c r="O693" s="41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  <c r="HA693"/>
      <c r="HB693"/>
      <c r="HC693"/>
      <c r="HD693"/>
      <c r="HE693"/>
      <c r="HF693"/>
      <c r="HG693"/>
      <c r="HH693"/>
      <c r="HI693"/>
      <c r="HJ693"/>
      <c r="HK693"/>
      <c r="HL693"/>
      <c r="HM693"/>
      <c r="HN693"/>
      <c r="HO693"/>
      <c r="HP693"/>
      <c r="HQ693"/>
      <c r="HR693"/>
      <c r="HS693"/>
      <c r="HT693"/>
      <c r="HU693"/>
      <c r="HV693"/>
      <c r="HW693"/>
      <c r="HX693"/>
      <c r="HY693"/>
      <c r="HZ693"/>
      <c r="IA693"/>
      <c r="IB693"/>
      <c r="IC693"/>
      <c r="ID693"/>
      <c r="IE693"/>
      <c r="IF693"/>
      <c r="IG693"/>
      <c r="IH693"/>
      <c r="II693"/>
      <c r="IJ693"/>
      <c r="IK693"/>
      <c r="IL693"/>
      <c r="IM693"/>
      <c r="IN693"/>
      <c r="IO693"/>
    </row>
    <row r="694" spans="1:249" s="63" customFormat="1" x14ac:dyDescent="0.25">
      <c r="A694"/>
      <c r="B694" s="42"/>
      <c r="C694" s="42"/>
      <c r="D694"/>
      <c r="E694"/>
      <c r="F694"/>
      <c r="G694"/>
      <c r="H694" s="43"/>
      <c r="I694" s="120"/>
      <c r="J694" s="29"/>
      <c r="K694" s="64"/>
      <c r="L694" s="41"/>
      <c r="M694" s="41"/>
      <c r="N694" s="41"/>
      <c r="O694" s="41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  <c r="HA694"/>
      <c r="HB694"/>
      <c r="HC694"/>
      <c r="HD694"/>
      <c r="HE694"/>
      <c r="HF694"/>
      <c r="HG694"/>
      <c r="HH694"/>
      <c r="HI694"/>
      <c r="HJ694"/>
      <c r="HK694"/>
      <c r="HL694"/>
      <c r="HM694"/>
      <c r="HN694"/>
      <c r="HO694"/>
      <c r="HP694"/>
      <c r="HQ694"/>
      <c r="HR694"/>
      <c r="HS694"/>
      <c r="HT694"/>
      <c r="HU694"/>
      <c r="HV694"/>
      <c r="HW694"/>
      <c r="HX694"/>
      <c r="HY694"/>
      <c r="HZ694"/>
      <c r="IA694"/>
      <c r="IB694"/>
      <c r="IC694"/>
      <c r="ID694"/>
      <c r="IE694"/>
      <c r="IF694"/>
      <c r="IG694"/>
      <c r="IH694"/>
      <c r="II694"/>
      <c r="IJ694"/>
      <c r="IK694"/>
      <c r="IL694"/>
      <c r="IM694"/>
      <c r="IN694"/>
      <c r="IO694"/>
    </row>
    <row r="695" spans="1:249" s="63" customFormat="1" x14ac:dyDescent="0.25">
      <c r="A695"/>
      <c r="B695" s="42"/>
      <c r="C695" s="42"/>
      <c r="D695"/>
      <c r="E695"/>
      <c r="F695"/>
      <c r="G695"/>
      <c r="H695" s="43"/>
      <c r="I695" s="120"/>
      <c r="J695" s="29"/>
      <c r="K695" s="64"/>
      <c r="L695" s="41"/>
      <c r="M695" s="41"/>
      <c r="N695" s="41"/>
      <c r="O695" s="41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  <c r="GF695"/>
      <c r="GG695"/>
      <c r="GH695"/>
      <c r="GI695"/>
      <c r="GJ695"/>
      <c r="GK695"/>
      <c r="GL695"/>
      <c r="GM695"/>
      <c r="GN695"/>
      <c r="GO695"/>
      <c r="GP695"/>
      <c r="GQ695"/>
      <c r="GR695"/>
      <c r="GS695"/>
      <c r="GT695"/>
      <c r="GU695"/>
      <c r="GV695"/>
      <c r="GW695"/>
      <c r="GX695"/>
      <c r="GY695"/>
      <c r="GZ695"/>
      <c r="HA695"/>
      <c r="HB695"/>
      <c r="HC695"/>
      <c r="HD695"/>
      <c r="HE695"/>
      <c r="HF695"/>
      <c r="HG695"/>
      <c r="HH695"/>
      <c r="HI695"/>
      <c r="HJ695"/>
      <c r="HK695"/>
      <c r="HL695"/>
      <c r="HM695"/>
      <c r="HN695"/>
      <c r="HO695"/>
      <c r="HP695"/>
      <c r="HQ695"/>
      <c r="HR695"/>
      <c r="HS695"/>
      <c r="HT695"/>
      <c r="HU695"/>
      <c r="HV695"/>
      <c r="HW695"/>
      <c r="HX695"/>
      <c r="HY695"/>
      <c r="HZ695"/>
      <c r="IA695"/>
      <c r="IB695"/>
      <c r="IC695"/>
      <c r="ID695"/>
      <c r="IE695"/>
      <c r="IF695"/>
      <c r="IG695"/>
      <c r="IH695"/>
      <c r="II695"/>
      <c r="IJ695"/>
      <c r="IK695"/>
      <c r="IL695"/>
      <c r="IM695"/>
      <c r="IN695"/>
      <c r="IO695"/>
    </row>
    <row r="696" spans="1:249" s="63" customFormat="1" x14ac:dyDescent="0.25">
      <c r="A696"/>
      <c r="B696" s="42"/>
      <c r="C696" s="42"/>
      <c r="D696"/>
      <c r="E696"/>
      <c r="F696"/>
      <c r="G696"/>
      <c r="H696" s="43"/>
      <c r="I696" s="120"/>
      <c r="J696" s="29"/>
      <c r="K696" s="64"/>
      <c r="L696" s="41"/>
      <c r="M696" s="41"/>
      <c r="N696" s="41"/>
      <c r="O696" s="41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  <c r="GF696"/>
      <c r="GG696"/>
      <c r="GH696"/>
      <c r="GI696"/>
      <c r="GJ696"/>
      <c r="GK696"/>
      <c r="GL696"/>
      <c r="GM696"/>
      <c r="GN696"/>
      <c r="GO696"/>
      <c r="GP696"/>
      <c r="GQ696"/>
      <c r="GR696"/>
      <c r="GS696"/>
      <c r="GT696"/>
      <c r="GU696"/>
      <c r="GV696"/>
      <c r="GW696"/>
      <c r="GX696"/>
      <c r="GY696"/>
      <c r="GZ696"/>
      <c r="HA696"/>
      <c r="HB696"/>
      <c r="HC696"/>
      <c r="HD696"/>
      <c r="HE696"/>
      <c r="HF696"/>
      <c r="HG696"/>
      <c r="HH696"/>
      <c r="HI696"/>
      <c r="HJ696"/>
      <c r="HK696"/>
      <c r="HL696"/>
      <c r="HM696"/>
      <c r="HN696"/>
      <c r="HO696"/>
      <c r="HP696"/>
      <c r="HQ696"/>
      <c r="HR696"/>
      <c r="HS696"/>
      <c r="HT696"/>
      <c r="HU696"/>
      <c r="HV696"/>
      <c r="HW696"/>
      <c r="HX696"/>
      <c r="HY696"/>
      <c r="HZ696"/>
      <c r="IA696"/>
      <c r="IB696"/>
      <c r="IC696"/>
      <c r="ID696"/>
      <c r="IE696"/>
      <c r="IF696"/>
      <c r="IG696"/>
      <c r="IH696"/>
      <c r="II696"/>
      <c r="IJ696"/>
      <c r="IK696"/>
      <c r="IL696"/>
      <c r="IM696"/>
      <c r="IN696"/>
      <c r="IO696"/>
    </row>
    <row r="697" spans="1:249" s="63" customFormat="1" x14ac:dyDescent="0.25">
      <c r="A697"/>
      <c r="B697" s="42"/>
      <c r="C697" s="42"/>
      <c r="D697"/>
      <c r="E697"/>
      <c r="F697"/>
      <c r="G697"/>
      <c r="H697" s="43"/>
      <c r="I697" s="120"/>
      <c r="J697" s="29"/>
      <c r="K697" s="64"/>
      <c r="L697" s="41"/>
      <c r="M697" s="41"/>
      <c r="N697" s="41"/>
      <c r="O697" s="41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  <c r="GF697"/>
      <c r="GG697"/>
      <c r="GH697"/>
      <c r="GI697"/>
      <c r="GJ697"/>
      <c r="GK697"/>
      <c r="GL697"/>
      <c r="GM697"/>
      <c r="GN697"/>
      <c r="GO697"/>
      <c r="GP697"/>
      <c r="GQ697"/>
      <c r="GR697"/>
      <c r="GS697"/>
      <c r="GT697"/>
      <c r="GU697"/>
      <c r="GV697"/>
      <c r="GW697"/>
      <c r="GX697"/>
      <c r="GY697"/>
      <c r="GZ697"/>
      <c r="HA697"/>
      <c r="HB697"/>
      <c r="HC697"/>
      <c r="HD697"/>
      <c r="HE697"/>
      <c r="HF697"/>
      <c r="HG697"/>
      <c r="HH697"/>
      <c r="HI697"/>
      <c r="HJ697"/>
      <c r="HK697"/>
      <c r="HL697"/>
      <c r="HM697"/>
      <c r="HN697"/>
      <c r="HO697"/>
      <c r="HP697"/>
      <c r="HQ697"/>
      <c r="HR697"/>
      <c r="HS697"/>
      <c r="HT697"/>
      <c r="HU697"/>
      <c r="HV697"/>
      <c r="HW697"/>
      <c r="HX697"/>
      <c r="HY697"/>
      <c r="HZ697"/>
      <c r="IA697"/>
      <c r="IB697"/>
      <c r="IC697"/>
      <c r="ID697"/>
      <c r="IE697"/>
      <c r="IF697"/>
      <c r="IG697"/>
      <c r="IH697"/>
      <c r="II697"/>
      <c r="IJ697"/>
      <c r="IK697"/>
      <c r="IL697"/>
      <c r="IM697"/>
      <c r="IN697"/>
      <c r="IO697"/>
    </row>
    <row r="698" spans="1:249" s="63" customFormat="1" x14ac:dyDescent="0.25">
      <c r="A698"/>
      <c r="B698" s="42"/>
      <c r="C698" s="42"/>
      <c r="D698"/>
      <c r="E698"/>
      <c r="F698"/>
      <c r="G698"/>
      <c r="H698" s="43"/>
      <c r="I698" s="120"/>
      <c r="J698" s="29"/>
      <c r="K698" s="64"/>
      <c r="L698" s="41"/>
      <c r="M698" s="41"/>
      <c r="N698" s="41"/>
      <c r="O698" s="41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  <c r="GF698"/>
      <c r="GG698"/>
      <c r="GH698"/>
      <c r="GI698"/>
      <c r="GJ698"/>
      <c r="GK698"/>
      <c r="GL698"/>
      <c r="GM698"/>
      <c r="GN698"/>
      <c r="GO698"/>
      <c r="GP698"/>
      <c r="GQ698"/>
      <c r="GR698"/>
      <c r="GS698"/>
      <c r="GT698"/>
      <c r="GU698"/>
      <c r="GV698"/>
      <c r="GW698"/>
      <c r="GX698"/>
      <c r="GY698"/>
      <c r="GZ698"/>
      <c r="HA698"/>
      <c r="HB698"/>
      <c r="HC698"/>
      <c r="HD698"/>
      <c r="HE698"/>
      <c r="HF698"/>
      <c r="HG698"/>
      <c r="HH698"/>
      <c r="HI698"/>
      <c r="HJ698"/>
      <c r="HK698"/>
      <c r="HL698"/>
      <c r="HM698"/>
      <c r="HN698"/>
      <c r="HO698"/>
      <c r="HP698"/>
      <c r="HQ698"/>
      <c r="HR698"/>
      <c r="HS698"/>
      <c r="HT698"/>
      <c r="HU698"/>
      <c r="HV698"/>
      <c r="HW698"/>
      <c r="HX698"/>
      <c r="HY698"/>
      <c r="HZ698"/>
      <c r="IA698"/>
      <c r="IB698"/>
      <c r="IC698"/>
      <c r="ID698"/>
      <c r="IE698"/>
      <c r="IF698"/>
      <c r="IG698"/>
      <c r="IH698"/>
      <c r="II698"/>
      <c r="IJ698"/>
      <c r="IK698"/>
      <c r="IL698"/>
      <c r="IM698"/>
      <c r="IN698"/>
      <c r="IO698"/>
    </row>
    <row r="699" spans="1:249" s="63" customFormat="1" x14ac:dyDescent="0.25">
      <c r="A699"/>
      <c r="B699" s="42"/>
      <c r="C699" s="42"/>
      <c r="D699"/>
      <c r="E699"/>
      <c r="F699"/>
      <c r="G699"/>
      <c r="H699" s="43"/>
      <c r="I699" s="120"/>
      <c r="J699" s="29"/>
      <c r="K699" s="64"/>
      <c r="L699" s="41"/>
      <c r="M699" s="41"/>
      <c r="N699" s="41"/>
      <c r="O699" s="41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  <c r="GF699"/>
      <c r="GG699"/>
      <c r="GH699"/>
      <c r="GI699"/>
      <c r="GJ699"/>
      <c r="GK699"/>
      <c r="GL699"/>
      <c r="GM699"/>
      <c r="GN699"/>
      <c r="GO699"/>
      <c r="GP699"/>
      <c r="GQ699"/>
      <c r="GR699"/>
      <c r="GS699"/>
      <c r="GT699"/>
      <c r="GU699"/>
      <c r="GV699"/>
      <c r="GW699"/>
      <c r="GX699"/>
      <c r="GY699"/>
      <c r="GZ699"/>
      <c r="HA699"/>
      <c r="HB699"/>
      <c r="HC699"/>
      <c r="HD699"/>
      <c r="HE699"/>
      <c r="HF699"/>
      <c r="HG699"/>
      <c r="HH699"/>
      <c r="HI699"/>
      <c r="HJ699"/>
      <c r="HK699"/>
      <c r="HL699"/>
      <c r="HM699"/>
      <c r="HN699"/>
      <c r="HO699"/>
      <c r="HP699"/>
      <c r="HQ699"/>
      <c r="HR699"/>
      <c r="HS699"/>
      <c r="HT699"/>
      <c r="HU699"/>
      <c r="HV699"/>
      <c r="HW699"/>
      <c r="HX699"/>
      <c r="HY699"/>
      <c r="HZ699"/>
      <c r="IA699"/>
      <c r="IB699"/>
      <c r="IC699"/>
      <c r="ID699"/>
      <c r="IE699"/>
      <c r="IF699"/>
      <c r="IG699"/>
      <c r="IH699"/>
      <c r="II699"/>
      <c r="IJ699"/>
      <c r="IK699"/>
      <c r="IL699"/>
      <c r="IM699"/>
      <c r="IN699"/>
      <c r="IO699"/>
    </row>
    <row r="700" spans="1:249" s="63" customFormat="1" x14ac:dyDescent="0.25">
      <c r="A700"/>
      <c r="B700" s="42"/>
      <c r="C700" s="42"/>
      <c r="D700"/>
      <c r="E700"/>
      <c r="F700"/>
      <c r="G700"/>
      <c r="H700" s="43"/>
      <c r="I700" s="120"/>
      <c r="J700" s="29"/>
      <c r="K700" s="64"/>
      <c r="L700" s="41"/>
      <c r="M700" s="41"/>
      <c r="N700" s="41"/>
      <c r="O700" s="41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  <c r="GF700"/>
      <c r="GG700"/>
      <c r="GH700"/>
      <c r="GI700"/>
      <c r="GJ700"/>
      <c r="GK700"/>
      <c r="GL700"/>
      <c r="GM700"/>
      <c r="GN700"/>
      <c r="GO700"/>
      <c r="GP700"/>
      <c r="GQ700"/>
      <c r="GR700"/>
      <c r="GS700"/>
      <c r="GT700"/>
      <c r="GU700"/>
      <c r="GV700"/>
      <c r="GW700"/>
      <c r="GX700"/>
      <c r="GY700"/>
      <c r="GZ700"/>
      <c r="HA700"/>
      <c r="HB700"/>
      <c r="HC700"/>
      <c r="HD700"/>
      <c r="HE700"/>
      <c r="HF700"/>
      <c r="HG700"/>
      <c r="HH700"/>
      <c r="HI700"/>
      <c r="HJ700"/>
      <c r="HK700"/>
      <c r="HL700"/>
      <c r="HM700"/>
      <c r="HN700"/>
      <c r="HO700"/>
      <c r="HP700"/>
      <c r="HQ700"/>
      <c r="HR700"/>
      <c r="HS700"/>
      <c r="HT700"/>
      <c r="HU700"/>
      <c r="HV700"/>
      <c r="HW700"/>
      <c r="HX700"/>
      <c r="HY700"/>
      <c r="HZ700"/>
      <c r="IA700"/>
      <c r="IB700"/>
      <c r="IC700"/>
      <c r="ID700"/>
      <c r="IE700"/>
      <c r="IF700"/>
      <c r="IG700"/>
      <c r="IH700"/>
      <c r="II700"/>
      <c r="IJ700"/>
      <c r="IK700"/>
      <c r="IL700"/>
      <c r="IM700"/>
      <c r="IN700"/>
      <c r="IO700"/>
    </row>
    <row r="701" spans="1:249" s="63" customFormat="1" x14ac:dyDescent="0.25">
      <c r="A701"/>
      <c r="B701" s="42"/>
      <c r="C701" s="42"/>
      <c r="D701"/>
      <c r="E701"/>
      <c r="F701"/>
      <c r="G701"/>
      <c r="H701" s="43"/>
      <c r="I701" s="120"/>
      <c r="J701" s="29"/>
      <c r="K701" s="64"/>
      <c r="L701" s="41"/>
      <c r="M701" s="41"/>
      <c r="N701" s="41"/>
      <c r="O701" s="4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  <c r="GF701"/>
      <c r="GG701"/>
      <c r="GH701"/>
      <c r="GI701"/>
      <c r="GJ701"/>
      <c r="GK701"/>
      <c r="GL701"/>
      <c r="GM701"/>
      <c r="GN701"/>
      <c r="GO701"/>
      <c r="GP701"/>
      <c r="GQ701"/>
      <c r="GR701"/>
      <c r="GS701"/>
      <c r="GT701"/>
      <c r="GU701"/>
      <c r="GV701"/>
      <c r="GW701"/>
      <c r="GX701"/>
      <c r="GY701"/>
      <c r="GZ701"/>
      <c r="HA701"/>
      <c r="HB701"/>
      <c r="HC701"/>
      <c r="HD701"/>
      <c r="HE701"/>
      <c r="HF701"/>
      <c r="HG701"/>
      <c r="HH701"/>
      <c r="HI701"/>
      <c r="HJ701"/>
      <c r="HK701"/>
      <c r="HL701"/>
      <c r="HM701"/>
      <c r="HN701"/>
      <c r="HO701"/>
      <c r="HP701"/>
      <c r="HQ701"/>
      <c r="HR701"/>
      <c r="HS701"/>
      <c r="HT701"/>
      <c r="HU701"/>
      <c r="HV701"/>
      <c r="HW701"/>
      <c r="HX701"/>
      <c r="HY701"/>
      <c r="HZ701"/>
      <c r="IA701"/>
      <c r="IB701"/>
      <c r="IC701"/>
      <c r="ID701"/>
      <c r="IE701"/>
      <c r="IF701"/>
      <c r="IG701"/>
      <c r="IH701"/>
      <c r="II701"/>
      <c r="IJ701"/>
      <c r="IK701"/>
      <c r="IL701"/>
      <c r="IM701"/>
      <c r="IN701"/>
      <c r="IO701"/>
    </row>
    <row r="702" spans="1:249" s="63" customFormat="1" x14ac:dyDescent="0.25">
      <c r="A702"/>
      <c r="B702" s="42"/>
      <c r="C702" s="42"/>
      <c r="D702"/>
      <c r="E702"/>
      <c r="F702"/>
      <c r="G702"/>
      <c r="H702" s="43"/>
      <c r="I702" s="120"/>
      <c r="J702" s="29"/>
      <c r="K702" s="64"/>
      <c r="L702" s="41"/>
      <c r="M702" s="41"/>
      <c r="N702" s="41"/>
      <c r="O702" s="41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  <c r="HA702"/>
      <c r="HB702"/>
      <c r="HC702"/>
      <c r="HD702"/>
      <c r="HE702"/>
      <c r="HF702"/>
      <c r="HG702"/>
      <c r="HH702"/>
      <c r="HI702"/>
      <c r="HJ702"/>
      <c r="HK702"/>
      <c r="HL702"/>
      <c r="HM702"/>
      <c r="HN702"/>
      <c r="HO702"/>
      <c r="HP702"/>
      <c r="HQ702"/>
      <c r="HR702"/>
      <c r="HS702"/>
      <c r="HT702"/>
      <c r="HU702"/>
      <c r="HV702"/>
      <c r="HW702"/>
      <c r="HX702"/>
      <c r="HY702"/>
      <c r="HZ702"/>
      <c r="IA702"/>
      <c r="IB702"/>
      <c r="IC702"/>
      <c r="ID702"/>
      <c r="IE702"/>
      <c r="IF702"/>
      <c r="IG702"/>
      <c r="IH702"/>
      <c r="II702"/>
      <c r="IJ702"/>
      <c r="IK702"/>
      <c r="IL702"/>
      <c r="IM702"/>
      <c r="IN702"/>
      <c r="IO702"/>
    </row>
    <row r="703" spans="1:249" s="63" customFormat="1" x14ac:dyDescent="0.25">
      <c r="A703"/>
      <c r="B703" s="42"/>
      <c r="C703" s="42"/>
      <c r="D703"/>
      <c r="E703"/>
      <c r="F703"/>
      <c r="G703"/>
      <c r="H703" s="43"/>
      <c r="I703" s="120"/>
      <c r="J703" s="29"/>
      <c r="K703" s="64"/>
      <c r="L703" s="41"/>
      <c r="M703" s="41"/>
      <c r="N703" s="41"/>
      <c r="O703" s="41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  <c r="HA703"/>
      <c r="HB703"/>
      <c r="HC703"/>
      <c r="HD703"/>
      <c r="HE703"/>
      <c r="HF703"/>
      <c r="HG703"/>
      <c r="HH703"/>
      <c r="HI703"/>
      <c r="HJ703"/>
      <c r="HK703"/>
      <c r="HL703"/>
      <c r="HM703"/>
      <c r="HN703"/>
      <c r="HO703"/>
      <c r="HP703"/>
      <c r="HQ703"/>
      <c r="HR703"/>
      <c r="HS703"/>
      <c r="HT703"/>
      <c r="HU703"/>
      <c r="HV703"/>
      <c r="HW703"/>
      <c r="HX703"/>
      <c r="HY703"/>
      <c r="HZ703"/>
      <c r="IA703"/>
      <c r="IB703"/>
      <c r="IC703"/>
      <c r="ID703"/>
      <c r="IE703"/>
      <c r="IF703"/>
      <c r="IG703"/>
      <c r="IH703"/>
      <c r="II703"/>
      <c r="IJ703"/>
      <c r="IK703"/>
      <c r="IL703"/>
      <c r="IM703"/>
      <c r="IN703"/>
      <c r="IO703"/>
    </row>
    <row r="704" spans="1:249" s="63" customFormat="1" x14ac:dyDescent="0.25">
      <c r="A704"/>
      <c r="B704" s="42"/>
      <c r="C704" s="42"/>
      <c r="D704"/>
      <c r="E704"/>
      <c r="F704"/>
      <c r="G704"/>
      <c r="H704" s="43"/>
      <c r="I704" s="120"/>
      <c r="J704" s="29"/>
      <c r="K704" s="64"/>
      <c r="L704" s="41"/>
      <c r="M704" s="41"/>
      <c r="N704" s="41"/>
      <c r="O704" s="41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  <c r="GF704"/>
      <c r="GG704"/>
      <c r="GH704"/>
      <c r="GI704"/>
      <c r="GJ704"/>
      <c r="GK704"/>
      <c r="GL704"/>
      <c r="GM704"/>
      <c r="GN704"/>
      <c r="GO704"/>
      <c r="GP704"/>
      <c r="GQ704"/>
      <c r="GR704"/>
      <c r="GS704"/>
      <c r="GT704"/>
      <c r="GU704"/>
      <c r="GV704"/>
      <c r="GW704"/>
      <c r="GX704"/>
      <c r="GY704"/>
      <c r="GZ704"/>
      <c r="HA704"/>
      <c r="HB704"/>
      <c r="HC704"/>
      <c r="HD704"/>
      <c r="HE704"/>
      <c r="HF704"/>
      <c r="HG704"/>
      <c r="HH704"/>
      <c r="HI704"/>
      <c r="HJ704"/>
      <c r="HK704"/>
      <c r="HL704"/>
      <c r="HM704"/>
      <c r="HN704"/>
      <c r="HO704"/>
      <c r="HP704"/>
      <c r="HQ704"/>
      <c r="HR704"/>
      <c r="HS704"/>
      <c r="HT704"/>
      <c r="HU704"/>
      <c r="HV704"/>
      <c r="HW704"/>
      <c r="HX704"/>
      <c r="HY704"/>
      <c r="HZ704"/>
      <c r="IA704"/>
      <c r="IB704"/>
      <c r="IC704"/>
      <c r="ID704"/>
      <c r="IE704"/>
      <c r="IF704"/>
      <c r="IG704"/>
      <c r="IH704"/>
      <c r="II704"/>
      <c r="IJ704"/>
      <c r="IK704"/>
      <c r="IL704"/>
      <c r="IM704"/>
      <c r="IN704"/>
      <c r="IO704"/>
    </row>
    <row r="705" spans="1:249" s="63" customFormat="1" x14ac:dyDescent="0.25">
      <c r="A705"/>
      <c r="B705" s="42"/>
      <c r="C705" s="42"/>
      <c r="D705"/>
      <c r="E705"/>
      <c r="F705"/>
      <c r="G705"/>
      <c r="H705" s="43"/>
      <c r="I705" s="120"/>
      <c r="J705" s="29"/>
      <c r="K705" s="64"/>
      <c r="L705" s="41"/>
      <c r="M705" s="41"/>
      <c r="N705" s="41"/>
      <c r="O705" s="41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  <c r="HA705"/>
      <c r="HB705"/>
      <c r="HC705"/>
      <c r="HD705"/>
      <c r="HE705"/>
      <c r="HF705"/>
      <c r="HG705"/>
      <c r="HH705"/>
      <c r="HI705"/>
      <c r="HJ705"/>
      <c r="HK705"/>
      <c r="HL705"/>
      <c r="HM705"/>
      <c r="HN705"/>
      <c r="HO705"/>
      <c r="HP705"/>
      <c r="HQ705"/>
      <c r="HR705"/>
      <c r="HS705"/>
      <c r="HT705"/>
      <c r="HU705"/>
      <c r="HV705"/>
      <c r="HW705"/>
      <c r="HX705"/>
      <c r="HY705"/>
      <c r="HZ705"/>
      <c r="IA705"/>
      <c r="IB705"/>
      <c r="IC705"/>
      <c r="ID705"/>
      <c r="IE705"/>
      <c r="IF705"/>
      <c r="IG705"/>
      <c r="IH705"/>
      <c r="II705"/>
      <c r="IJ705"/>
      <c r="IK705"/>
      <c r="IL705"/>
      <c r="IM705"/>
      <c r="IN705"/>
      <c r="IO705"/>
    </row>
    <row r="706" spans="1:249" s="63" customFormat="1" x14ac:dyDescent="0.25">
      <c r="A706"/>
      <c r="B706" s="42"/>
      <c r="C706" s="42"/>
      <c r="D706"/>
      <c r="E706"/>
      <c r="F706"/>
      <c r="G706"/>
      <c r="H706" s="43"/>
      <c r="I706" s="120"/>
      <c r="J706" s="29"/>
      <c r="K706" s="64"/>
      <c r="L706" s="41"/>
      <c r="M706" s="41"/>
      <c r="N706" s="41"/>
      <c r="O706" s="41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  <c r="GF706"/>
      <c r="GG706"/>
      <c r="GH706"/>
      <c r="GI706"/>
      <c r="GJ706"/>
      <c r="GK706"/>
      <c r="GL706"/>
      <c r="GM706"/>
      <c r="GN706"/>
      <c r="GO706"/>
      <c r="GP706"/>
      <c r="GQ706"/>
      <c r="GR706"/>
      <c r="GS706"/>
      <c r="GT706"/>
      <c r="GU706"/>
      <c r="GV706"/>
      <c r="GW706"/>
      <c r="GX706"/>
      <c r="GY706"/>
      <c r="GZ706"/>
      <c r="HA706"/>
      <c r="HB706"/>
      <c r="HC706"/>
      <c r="HD706"/>
      <c r="HE706"/>
      <c r="HF706"/>
      <c r="HG706"/>
      <c r="HH706"/>
      <c r="HI706"/>
      <c r="HJ706"/>
      <c r="HK706"/>
      <c r="HL706"/>
      <c r="HM706"/>
      <c r="HN706"/>
      <c r="HO706"/>
      <c r="HP706"/>
      <c r="HQ706"/>
      <c r="HR706"/>
      <c r="HS706"/>
      <c r="HT706"/>
      <c r="HU706"/>
      <c r="HV706"/>
      <c r="HW706"/>
      <c r="HX706"/>
      <c r="HY706"/>
      <c r="HZ706"/>
      <c r="IA706"/>
      <c r="IB706"/>
      <c r="IC706"/>
      <c r="ID706"/>
      <c r="IE706"/>
      <c r="IF706"/>
      <c r="IG706"/>
      <c r="IH706"/>
      <c r="II706"/>
      <c r="IJ706"/>
      <c r="IK706"/>
      <c r="IL706"/>
      <c r="IM706"/>
      <c r="IN706"/>
      <c r="IO706"/>
    </row>
    <row r="707" spans="1:249" s="63" customFormat="1" x14ac:dyDescent="0.25">
      <c r="A707"/>
      <c r="B707" s="42"/>
      <c r="C707" s="42"/>
      <c r="D707"/>
      <c r="E707"/>
      <c r="F707"/>
      <c r="G707"/>
      <c r="H707" s="43"/>
      <c r="I707" s="120"/>
      <c r="J707" s="29"/>
      <c r="K707" s="64"/>
      <c r="L707" s="41"/>
      <c r="M707" s="41"/>
      <c r="N707" s="41"/>
      <c r="O707" s="41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  <c r="GF707"/>
      <c r="GG707"/>
      <c r="GH707"/>
      <c r="GI707"/>
      <c r="GJ707"/>
      <c r="GK707"/>
      <c r="GL707"/>
      <c r="GM707"/>
      <c r="GN707"/>
      <c r="GO707"/>
      <c r="GP707"/>
      <c r="GQ707"/>
      <c r="GR707"/>
      <c r="GS707"/>
      <c r="GT707"/>
      <c r="GU707"/>
      <c r="GV707"/>
      <c r="GW707"/>
      <c r="GX707"/>
      <c r="GY707"/>
      <c r="GZ707"/>
      <c r="HA707"/>
      <c r="HB707"/>
      <c r="HC707"/>
      <c r="HD707"/>
      <c r="HE707"/>
      <c r="HF707"/>
      <c r="HG707"/>
      <c r="HH707"/>
      <c r="HI707"/>
      <c r="HJ707"/>
      <c r="HK707"/>
      <c r="HL707"/>
      <c r="HM707"/>
      <c r="HN707"/>
      <c r="HO707"/>
      <c r="HP707"/>
      <c r="HQ707"/>
      <c r="HR707"/>
      <c r="HS707"/>
      <c r="HT707"/>
      <c r="HU707"/>
      <c r="HV707"/>
      <c r="HW707"/>
      <c r="HX707"/>
      <c r="HY707"/>
      <c r="HZ707"/>
      <c r="IA707"/>
      <c r="IB707"/>
      <c r="IC707"/>
      <c r="ID707"/>
      <c r="IE707"/>
      <c r="IF707"/>
      <c r="IG707"/>
      <c r="IH707"/>
      <c r="II707"/>
      <c r="IJ707"/>
      <c r="IK707"/>
      <c r="IL707"/>
      <c r="IM707"/>
      <c r="IN707"/>
      <c r="IO707"/>
    </row>
    <row r="708" spans="1:249" s="63" customFormat="1" x14ac:dyDescent="0.25">
      <c r="A708"/>
      <c r="B708" s="42"/>
      <c r="C708" s="42"/>
      <c r="D708"/>
      <c r="E708"/>
      <c r="F708"/>
      <c r="G708"/>
      <c r="H708" s="43"/>
      <c r="I708" s="120"/>
      <c r="J708" s="29"/>
      <c r="K708" s="64"/>
      <c r="L708" s="41"/>
      <c r="M708" s="41"/>
      <c r="N708" s="41"/>
      <c r="O708" s="41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  <c r="HA708"/>
      <c r="HB708"/>
      <c r="HC708"/>
      <c r="HD708"/>
      <c r="HE708"/>
      <c r="HF708"/>
      <c r="HG708"/>
      <c r="HH708"/>
      <c r="HI708"/>
      <c r="HJ708"/>
      <c r="HK708"/>
      <c r="HL708"/>
      <c r="HM708"/>
      <c r="HN708"/>
      <c r="HO708"/>
      <c r="HP708"/>
      <c r="HQ708"/>
      <c r="HR708"/>
      <c r="HS708"/>
      <c r="HT708"/>
      <c r="HU708"/>
      <c r="HV708"/>
      <c r="HW708"/>
      <c r="HX708"/>
      <c r="HY708"/>
      <c r="HZ708"/>
      <c r="IA708"/>
      <c r="IB708"/>
      <c r="IC708"/>
      <c r="ID708"/>
      <c r="IE708"/>
      <c r="IF708"/>
      <c r="IG708"/>
      <c r="IH708"/>
      <c r="II708"/>
      <c r="IJ708"/>
      <c r="IK708"/>
      <c r="IL708"/>
      <c r="IM708"/>
      <c r="IN708"/>
      <c r="IO708"/>
    </row>
    <row r="709" spans="1:249" s="63" customFormat="1" x14ac:dyDescent="0.25">
      <c r="A709"/>
      <c r="B709" s="42"/>
      <c r="C709" s="42"/>
      <c r="D709"/>
      <c r="E709"/>
      <c r="F709"/>
      <c r="G709"/>
      <c r="H709" s="43"/>
      <c r="I709" s="120"/>
      <c r="J709" s="29"/>
      <c r="K709" s="64"/>
      <c r="L709" s="41"/>
      <c r="M709" s="41"/>
      <c r="N709" s="41"/>
      <c r="O709" s="41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  <c r="HA709"/>
      <c r="HB709"/>
      <c r="HC709"/>
      <c r="HD709"/>
      <c r="HE709"/>
      <c r="HF709"/>
      <c r="HG709"/>
      <c r="HH709"/>
      <c r="HI709"/>
      <c r="HJ709"/>
      <c r="HK709"/>
      <c r="HL709"/>
      <c r="HM709"/>
      <c r="HN709"/>
      <c r="HO709"/>
      <c r="HP709"/>
      <c r="HQ709"/>
      <c r="HR709"/>
      <c r="HS709"/>
      <c r="HT709"/>
      <c r="HU709"/>
      <c r="HV709"/>
      <c r="HW709"/>
      <c r="HX709"/>
      <c r="HY709"/>
      <c r="HZ709"/>
      <c r="IA709"/>
      <c r="IB709"/>
      <c r="IC709"/>
      <c r="ID709"/>
      <c r="IE709"/>
      <c r="IF709"/>
      <c r="IG709"/>
      <c r="IH709"/>
      <c r="II709"/>
      <c r="IJ709"/>
      <c r="IK709"/>
      <c r="IL709"/>
      <c r="IM709"/>
      <c r="IN709"/>
      <c r="IO709"/>
    </row>
    <row r="710" spans="1:249" s="63" customFormat="1" x14ac:dyDescent="0.25">
      <c r="A710"/>
      <c r="B710" s="42"/>
      <c r="C710" s="42"/>
      <c r="D710"/>
      <c r="E710"/>
      <c r="F710"/>
      <c r="G710"/>
      <c r="H710" s="43"/>
      <c r="I710" s="120"/>
      <c r="J710" s="29"/>
      <c r="K710" s="64"/>
      <c r="L710" s="41"/>
      <c r="M710" s="41"/>
      <c r="N710" s="41"/>
      <c r="O710" s="41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  <c r="HA710"/>
      <c r="HB710"/>
      <c r="HC710"/>
      <c r="HD710"/>
      <c r="HE710"/>
      <c r="HF710"/>
      <c r="HG710"/>
      <c r="HH710"/>
      <c r="HI710"/>
      <c r="HJ710"/>
      <c r="HK710"/>
      <c r="HL710"/>
      <c r="HM710"/>
      <c r="HN710"/>
      <c r="HO710"/>
      <c r="HP710"/>
      <c r="HQ710"/>
      <c r="HR710"/>
      <c r="HS710"/>
      <c r="HT710"/>
      <c r="HU710"/>
      <c r="HV710"/>
      <c r="HW710"/>
      <c r="HX710"/>
      <c r="HY710"/>
      <c r="HZ710"/>
      <c r="IA710"/>
      <c r="IB710"/>
      <c r="IC710"/>
      <c r="ID710"/>
      <c r="IE710"/>
      <c r="IF710"/>
      <c r="IG710"/>
      <c r="IH710"/>
      <c r="II710"/>
      <c r="IJ710"/>
      <c r="IK710"/>
      <c r="IL710"/>
      <c r="IM710"/>
      <c r="IN710"/>
      <c r="IO710"/>
    </row>
    <row r="711" spans="1:249" s="63" customFormat="1" x14ac:dyDescent="0.25">
      <c r="A711"/>
      <c r="B711" s="42"/>
      <c r="C711" s="42"/>
      <c r="D711"/>
      <c r="E711"/>
      <c r="F711"/>
      <c r="G711"/>
      <c r="H711" s="43"/>
      <c r="I711" s="120"/>
      <c r="J711" s="29"/>
      <c r="K711" s="64"/>
      <c r="L711" s="41"/>
      <c r="M711" s="41"/>
      <c r="N711" s="41"/>
      <c r="O711" s="4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  <c r="HA711"/>
      <c r="HB711"/>
      <c r="HC711"/>
      <c r="HD711"/>
      <c r="HE711"/>
      <c r="HF711"/>
      <c r="HG711"/>
      <c r="HH711"/>
      <c r="HI711"/>
      <c r="HJ711"/>
      <c r="HK711"/>
      <c r="HL711"/>
      <c r="HM711"/>
      <c r="HN711"/>
      <c r="HO711"/>
      <c r="HP711"/>
      <c r="HQ711"/>
      <c r="HR711"/>
      <c r="HS711"/>
      <c r="HT711"/>
      <c r="HU711"/>
      <c r="HV711"/>
      <c r="HW711"/>
      <c r="HX711"/>
      <c r="HY711"/>
      <c r="HZ711"/>
      <c r="IA711"/>
      <c r="IB711"/>
      <c r="IC711"/>
      <c r="ID711"/>
      <c r="IE711"/>
      <c r="IF711"/>
      <c r="IG711"/>
      <c r="IH711"/>
      <c r="II711"/>
      <c r="IJ711"/>
      <c r="IK711"/>
      <c r="IL711"/>
      <c r="IM711"/>
      <c r="IN711"/>
      <c r="IO711"/>
    </row>
    <row r="712" spans="1:249" s="63" customFormat="1" x14ac:dyDescent="0.25">
      <c r="A712"/>
      <c r="B712" s="42"/>
      <c r="C712" s="42"/>
      <c r="D712"/>
      <c r="E712"/>
      <c r="F712"/>
      <c r="G712"/>
      <c r="H712" s="43"/>
      <c r="I712" s="120"/>
      <c r="J712" s="29"/>
      <c r="K712" s="64"/>
      <c r="L712" s="41"/>
      <c r="M712" s="41"/>
      <c r="N712" s="41"/>
      <c r="O712" s="41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  <c r="HA712"/>
      <c r="HB712"/>
      <c r="HC712"/>
      <c r="HD712"/>
      <c r="HE712"/>
      <c r="HF712"/>
      <c r="HG712"/>
      <c r="HH712"/>
      <c r="HI712"/>
      <c r="HJ712"/>
      <c r="HK712"/>
      <c r="HL712"/>
      <c r="HM712"/>
      <c r="HN712"/>
      <c r="HO712"/>
      <c r="HP712"/>
      <c r="HQ712"/>
      <c r="HR712"/>
      <c r="HS712"/>
      <c r="HT712"/>
      <c r="HU712"/>
      <c r="HV712"/>
      <c r="HW712"/>
      <c r="HX712"/>
      <c r="HY712"/>
      <c r="HZ712"/>
      <c r="IA712"/>
      <c r="IB712"/>
      <c r="IC712"/>
      <c r="ID712"/>
      <c r="IE712"/>
      <c r="IF712"/>
      <c r="IG712"/>
      <c r="IH712"/>
      <c r="II712"/>
      <c r="IJ712"/>
      <c r="IK712"/>
      <c r="IL712"/>
      <c r="IM712"/>
      <c r="IN712"/>
      <c r="IO712"/>
    </row>
    <row r="713" spans="1:249" s="63" customFormat="1" x14ac:dyDescent="0.25">
      <c r="A713"/>
      <c r="B713" s="42"/>
      <c r="C713" s="42"/>
      <c r="D713"/>
      <c r="E713"/>
      <c r="F713"/>
      <c r="G713"/>
      <c r="H713" s="43"/>
      <c r="I713" s="120"/>
      <c r="J713" s="29"/>
      <c r="K713" s="64"/>
      <c r="L713" s="41"/>
      <c r="M713" s="41"/>
      <c r="N713" s="41"/>
      <c r="O713" s="41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  <c r="HA713"/>
      <c r="HB713"/>
      <c r="HC713"/>
      <c r="HD713"/>
      <c r="HE713"/>
      <c r="HF713"/>
      <c r="HG713"/>
      <c r="HH713"/>
      <c r="HI713"/>
      <c r="HJ713"/>
      <c r="HK713"/>
      <c r="HL713"/>
      <c r="HM713"/>
      <c r="HN713"/>
      <c r="HO713"/>
      <c r="HP713"/>
      <c r="HQ713"/>
      <c r="HR713"/>
      <c r="HS713"/>
      <c r="HT713"/>
      <c r="HU713"/>
      <c r="HV713"/>
      <c r="HW713"/>
      <c r="HX713"/>
      <c r="HY713"/>
      <c r="HZ713"/>
      <c r="IA713"/>
      <c r="IB713"/>
      <c r="IC713"/>
      <c r="ID713"/>
      <c r="IE713"/>
      <c r="IF713"/>
      <c r="IG713"/>
      <c r="IH713"/>
      <c r="II713"/>
      <c r="IJ713"/>
      <c r="IK713"/>
      <c r="IL713"/>
      <c r="IM713"/>
      <c r="IN713"/>
      <c r="IO713"/>
    </row>
    <row r="714" spans="1:249" s="63" customFormat="1" x14ac:dyDescent="0.25">
      <c r="A714"/>
      <c r="B714" s="42"/>
      <c r="C714" s="42"/>
      <c r="D714"/>
      <c r="E714"/>
      <c r="F714"/>
      <c r="G714"/>
      <c r="H714" s="43"/>
      <c r="I714" s="120"/>
      <c r="J714" s="29"/>
      <c r="K714" s="64"/>
      <c r="L714" s="41"/>
      <c r="M714" s="41"/>
      <c r="N714" s="41"/>
      <c r="O714" s="41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  <c r="GF714"/>
      <c r="GG714"/>
      <c r="GH714"/>
      <c r="GI714"/>
      <c r="GJ714"/>
      <c r="GK714"/>
      <c r="GL714"/>
      <c r="GM714"/>
      <c r="GN714"/>
      <c r="GO714"/>
      <c r="GP714"/>
      <c r="GQ714"/>
      <c r="GR714"/>
      <c r="GS714"/>
      <c r="GT714"/>
      <c r="GU714"/>
      <c r="GV714"/>
      <c r="GW714"/>
      <c r="GX714"/>
      <c r="GY714"/>
      <c r="GZ714"/>
      <c r="HA714"/>
      <c r="HB714"/>
      <c r="HC714"/>
      <c r="HD714"/>
      <c r="HE714"/>
      <c r="HF714"/>
      <c r="HG714"/>
      <c r="HH714"/>
      <c r="HI714"/>
      <c r="HJ714"/>
      <c r="HK714"/>
      <c r="HL714"/>
      <c r="HM714"/>
      <c r="HN714"/>
      <c r="HO714"/>
      <c r="HP714"/>
      <c r="HQ714"/>
      <c r="HR714"/>
      <c r="HS714"/>
      <c r="HT714"/>
      <c r="HU714"/>
      <c r="HV714"/>
      <c r="HW714"/>
      <c r="HX714"/>
      <c r="HY714"/>
      <c r="HZ714"/>
      <c r="IA714"/>
      <c r="IB714"/>
      <c r="IC714"/>
      <c r="ID714"/>
      <c r="IE714"/>
      <c r="IF714"/>
      <c r="IG714"/>
      <c r="IH714"/>
      <c r="II714"/>
      <c r="IJ714"/>
      <c r="IK714"/>
      <c r="IL714"/>
      <c r="IM714"/>
      <c r="IN714"/>
      <c r="IO714"/>
    </row>
    <row r="715" spans="1:249" s="63" customFormat="1" x14ac:dyDescent="0.25">
      <c r="A715"/>
      <c r="B715" s="42"/>
      <c r="C715" s="42"/>
      <c r="D715"/>
      <c r="E715"/>
      <c r="F715"/>
      <c r="G715"/>
      <c r="H715" s="43"/>
      <c r="I715" s="120"/>
      <c r="J715" s="29"/>
      <c r="K715" s="64"/>
      <c r="L715" s="41"/>
      <c r="M715" s="41"/>
      <c r="N715" s="41"/>
      <c r="O715" s="41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  <c r="GF715"/>
      <c r="GG715"/>
      <c r="GH715"/>
      <c r="GI715"/>
      <c r="GJ715"/>
      <c r="GK715"/>
      <c r="GL715"/>
      <c r="GM715"/>
      <c r="GN715"/>
      <c r="GO715"/>
      <c r="GP715"/>
      <c r="GQ715"/>
      <c r="GR715"/>
      <c r="GS715"/>
      <c r="GT715"/>
      <c r="GU715"/>
      <c r="GV715"/>
      <c r="GW715"/>
      <c r="GX715"/>
      <c r="GY715"/>
      <c r="GZ715"/>
      <c r="HA715"/>
      <c r="HB715"/>
      <c r="HC715"/>
      <c r="HD715"/>
      <c r="HE715"/>
      <c r="HF715"/>
      <c r="HG715"/>
      <c r="HH715"/>
      <c r="HI715"/>
      <c r="HJ715"/>
      <c r="HK715"/>
      <c r="HL715"/>
      <c r="HM715"/>
      <c r="HN715"/>
      <c r="HO715"/>
      <c r="HP715"/>
      <c r="HQ715"/>
      <c r="HR715"/>
      <c r="HS715"/>
      <c r="HT715"/>
      <c r="HU715"/>
      <c r="HV715"/>
      <c r="HW715"/>
      <c r="HX715"/>
      <c r="HY715"/>
      <c r="HZ715"/>
      <c r="IA715"/>
      <c r="IB715"/>
      <c r="IC715"/>
      <c r="ID715"/>
      <c r="IE715"/>
      <c r="IF715"/>
      <c r="IG715"/>
      <c r="IH715"/>
      <c r="II715"/>
      <c r="IJ715"/>
      <c r="IK715"/>
      <c r="IL715"/>
      <c r="IM715"/>
      <c r="IN715"/>
      <c r="IO715"/>
    </row>
    <row r="716" spans="1:249" s="63" customFormat="1" x14ac:dyDescent="0.25">
      <c r="A716"/>
      <c r="B716" s="42"/>
      <c r="C716" s="42"/>
      <c r="D716"/>
      <c r="E716"/>
      <c r="F716"/>
      <c r="G716"/>
      <c r="H716" s="43"/>
      <c r="I716" s="120"/>
      <c r="J716" s="29"/>
      <c r="K716" s="64"/>
      <c r="L716" s="41"/>
      <c r="M716" s="41"/>
      <c r="N716" s="41"/>
      <c r="O716" s="41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  <c r="GF716"/>
      <c r="GG716"/>
      <c r="GH716"/>
      <c r="GI716"/>
      <c r="GJ716"/>
      <c r="GK716"/>
      <c r="GL716"/>
      <c r="GM716"/>
      <c r="GN716"/>
      <c r="GO716"/>
      <c r="GP716"/>
      <c r="GQ716"/>
      <c r="GR716"/>
      <c r="GS716"/>
      <c r="GT716"/>
      <c r="GU716"/>
      <c r="GV716"/>
      <c r="GW716"/>
      <c r="GX716"/>
      <c r="GY716"/>
      <c r="GZ716"/>
      <c r="HA716"/>
      <c r="HB716"/>
      <c r="HC716"/>
      <c r="HD716"/>
      <c r="HE716"/>
      <c r="HF716"/>
      <c r="HG716"/>
      <c r="HH716"/>
      <c r="HI716"/>
      <c r="HJ716"/>
      <c r="HK716"/>
      <c r="HL716"/>
      <c r="HM716"/>
      <c r="HN716"/>
      <c r="HO716"/>
      <c r="HP716"/>
      <c r="HQ716"/>
      <c r="HR716"/>
      <c r="HS716"/>
      <c r="HT716"/>
      <c r="HU716"/>
      <c r="HV716"/>
      <c r="HW716"/>
      <c r="HX716"/>
      <c r="HY716"/>
      <c r="HZ716"/>
      <c r="IA716"/>
      <c r="IB716"/>
      <c r="IC716"/>
      <c r="ID716"/>
      <c r="IE716"/>
      <c r="IF716"/>
      <c r="IG716"/>
      <c r="IH716"/>
      <c r="II716"/>
      <c r="IJ716"/>
      <c r="IK716"/>
      <c r="IL716"/>
      <c r="IM716"/>
      <c r="IN716"/>
      <c r="IO716"/>
    </row>
    <row r="717" spans="1:249" s="63" customFormat="1" x14ac:dyDescent="0.25">
      <c r="A717"/>
      <c r="B717" s="42"/>
      <c r="C717" s="42"/>
      <c r="D717"/>
      <c r="E717"/>
      <c r="F717"/>
      <c r="G717"/>
      <c r="H717" s="43"/>
      <c r="I717" s="120"/>
      <c r="J717" s="29"/>
      <c r="K717" s="64"/>
      <c r="L717" s="41"/>
      <c r="M717" s="41"/>
      <c r="N717" s="41"/>
      <c r="O717" s="41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  <c r="GF717"/>
      <c r="GG717"/>
      <c r="GH717"/>
      <c r="GI717"/>
      <c r="GJ717"/>
      <c r="GK717"/>
      <c r="GL717"/>
      <c r="GM717"/>
      <c r="GN717"/>
      <c r="GO717"/>
      <c r="GP717"/>
      <c r="GQ717"/>
      <c r="GR717"/>
      <c r="GS717"/>
      <c r="GT717"/>
      <c r="GU717"/>
      <c r="GV717"/>
      <c r="GW717"/>
      <c r="GX717"/>
      <c r="GY717"/>
      <c r="GZ717"/>
      <c r="HA717"/>
      <c r="HB717"/>
      <c r="HC717"/>
      <c r="HD717"/>
      <c r="HE717"/>
      <c r="HF717"/>
      <c r="HG717"/>
      <c r="HH717"/>
      <c r="HI717"/>
      <c r="HJ717"/>
      <c r="HK717"/>
      <c r="HL717"/>
      <c r="HM717"/>
      <c r="HN717"/>
      <c r="HO717"/>
      <c r="HP717"/>
      <c r="HQ717"/>
      <c r="HR717"/>
      <c r="HS717"/>
      <c r="HT717"/>
      <c r="HU717"/>
      <c r="HV717"/>
      <c r="HW717"/>
      <c r="HX717"/>
      <c r="HY717"/>
      <c r="HZ717"/>
      <c r="IA717"/>
      <c r="IB717"/>
      <c r="IC717"/>
      <c r="ID717"/>
      <c r="IE717"/>
      <c r="IF717"/>
      <c r="IG717"/>
      <c r="IH717"/>
      <c r="II717"/>
      <c r="IJ717"/>
      <c r="IK717"/>
      <c r="IL717"/>
      <c r="IM717"/>
      <c r="IN717"/>
      <c r="IO717"/>
    </row>
    <row r="718" spans="1:249" s="63" customFormat="1" x14ac:dyDescent="0.25">
      <c r="A718"/>
      <c r="B718" s="42"/>
      <c r="C718" s="42"/>
      <c r="D718"/>
      <c r="E718"/>
      <c r="F718"/>
      <c r="G718"/>
      <c r="H718" s="43"/>
      <c r="I718" s="120"/>
      <c r="J718" s="29"/>
      <c r="K718" s="64"/>
      <c r="L718" s="41"/>
      <c r="M718" s="41"/>
      <c r="N718" s="41"/>
      <c r="O718" s="41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  <c r="HA718"/>
      <c r="HB718"/>
      <c r="HC718"/>
      <c r="HD718"/>
      <c r="HE718"/>
      <c r="HF718"/>
      <c r="HG718"/>
      <c r="HH718"/>
      <c r="HI718"/>
      <c r="HJ718"/>
      <c r="HK718"/>
      <c r="HL718"/>
      <c r="HM718"/>
      <c r="HN718"/>
      <c r="HO718"/>
      <c r="HP718"/>
      <c r="HQ718"/>
      <c r="HR718"/>
      <c r="HS718"/>
      <c r="HT718"/>
      <c r="HU718"/>
      <c r="HV718"/>
      <c r="HW718"/>
      <c r="HX718"/>
      <c r="HY718"/>
      <c r="HZ718"/>
      <c r="IA718"/>
      <c r="IB718"/>
      <c r="IC718"/>
      <c r="ID718"/>
      <c r="IE718"/>
      <c r="IF718"/>
      <c r="IG718"/>
      <c r="IH718"/>
      <c r="II718"/>
      <c r="IJ718"/>
      <c r="IK718"/>
      <c r="IL718"/>
      <c r="IM718"/>
      <c r="IN718"/>
      <c r="IO718"/>
    </row>
    <row r="719" spans="1:249" s="63" customFormat="1" x14ac:dyDescent="0.25">
      <c r="A719"/>
      <c r="B719" s="42"/>
      <c r="C719" s="42"/>
      <c r="D719"/>
      <c r="E719"/>
      <c r="F719"/>
      <c r="G719"/>
      <c r="H719" s="43"/>
      <c r="I719" s="120"/>
      <c r="J719" s="29"/>
      <c r="K719" s="64"/>
      <c r="L719" s="41"/>
      <c r="M719" s="41"/>
      <c r="N719" s="41"/>
      <c r="O719" s="41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  <c r="GF719"/>
      <c r="GG719"/>
      <c r="GH719"/>
      <c r="GI719"/>
      <c r="GJ719"/>
      <c r="GK719"/>
      <c r="GL719"/>
      <c r="GM719"/>
      <c r="GN719"/>
      <c r="GO719"/>
      <c r="GP719"/>
      <c r="GQ719"/>
      <c r="GR719"/>
      <c r="GS719"/>
      <c r="GT719"/>
      <c r="GU719"/>
      <c r="GV719"/>
      <c r="GW719"/>
      <c r="GX719"/>
      <c r="GY719"/>
      <c r="GZ719"/>
      <c r="HA719"/>
      <c r="HB719"/>
      <c r="HC719"/>
      <c r="HD719"/>
      <c r="HE719"/>
      <c r="HF719"/>
      <c r="HG719"/>
      <c r="HH719"/>
      <c r="HI719"/>
      <c r="HJ719"/>
      <c r="HK719"/>
      <c r="HL719"/>
      <c r="HM719"/>
      <c r="HN719"/>
      <c r="HO719"/>
      <c r="HP719"/>
      <c r="HQ719"/>
      <c r="HR719"/>
      <c r="HS719"/>
      <c r="HT719"/>
      <c r="HU719"/>
      <c r="HV719"/>
      <c r="HW719"/>
      <c r="HX719"/>
      <c r="HY719"/>
      <c r="HZ719"/>
      <c r="IA719"/>
      <c r="IB719"/>
      <c r="IC719"/>
      <c r="ID719"/>
      <c r="IE719"/>
      <c r="IF719"/>
      <c r="IG719"/>
      <c r="IH719"/>
      <c r="II719"/>
      <c r="IJ719"/>
      <c r="IK719"/>
      <c r="IL719"/>
      <c r="IM719"/>
      <c r="IN719"/>
      <c r="IO719"/>
    </row>
    <row r="720" spans="1:249" s="63" customFormat="1" x14ac:dyDescent="0.25">
      <c r="A720"/>
      <c r="B720" s="42"/>
      <c r="C720" s="42"/>
      <c r="D720"/>
      <c r="E720"/>
      <c r="F720"/>
      <c r="G720"/>
      <c r="H720" s="43"/>
      <c r="I720" s="120"/>
      <c r="J720" s="29"/>
      <c r="K720" s="64"/>
      <c r="L720" s="41"/>
      <c r="M720" s="41"/>
      <c r="N720" s="41"/>
      <c r="O720" s="41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  <c r="GF720"/>
      <c r="GG720"/>
      <c r="GH720"/>
      <c r="GI720"/>
      <c r="GJ720"/>
      <c r="GK720"/>
      <c r="GL720"/>
      <c r="GM720"/>
      <c r="GN720"/>
      <c r="GO720"/>
      <c r="GP720"/>
      <c r="GQ720"/>
      <c r="GR720"/>
      <c r="GS720"/>
      <c r="GT720"/>
      <c r="GU720"/>
      <c r="GV720"/>
      <c r="GW720"/>
      <c r="GX720"/>
      <c r="GY720"/>
      <c r="GZ720"/>
      <c r="HA720"/>
      <c r="HB720"/>
      <c r="HC720"/>
      <c r="HD720"/>
      <c r="HE720"/>
      <c r="HF720"/>
      <c r="HG720"/>
      <c r="HH720"/>
      <c r="HI720"/>
      <c r="HJ720"/>
      <c r="HK720"/>
      <c r="HL720"/>
      <c r="HM720"/>
      <c r="HN720"/>
      <c r="HO720"/>
      <c r="HP720"/>
      <c r="HQ720"/>
      <c r="HR720"/>
      <c r="HS720"/>
      <c r="HT720"/>
      <c r="HU720"/>
      <c r="HV720"/>
      <c r="HW720"/>
      <c r="HX720"/>
      <c r="HY720"/>
      <c r="HZ720"/>
      <c r="IA720"/>
      <c r="IB720"/>
      <c r="IC720"/>
      <c r="ID720"/>
      <c r="IE720"/>
      <c r="IF720"/>
      <c r="IG720"/>
      <c r="IH720"/>
      <c r="II720"/>
      <c r="IJ720"/>
      <c r="IK720"/>
      <c r="IL720"/>
      <c r="IM720"/>
      <c r="IN720"/>
      <c r="IO720"/>
    </row>
    <row r="721" spans="1:249" s="63" customFormat="1" x14ac:dyDescent="0.25">
      <c r="A721"/>
      <c r="B721" s="42"/>
      <c r="C721" s="42"/>
      <c r="D721"/>
      <c r="E721"/>
      <c r="F721"/>
      <c r="G721"/>
      <c r="H721" s="43"/>
      <c r="I721" s="120"/>
      <c r="J721" s="29"/>
      <c r="K721" s="64"/>
      <c r="L721" s="41"/>
      <c r="M721" s="41"/>
      <c r="N721" s="41"/>
      <c r="O721" s="4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  <c r="GF721"/>
      <c r="GG721"/>
      <c r="GH721"/>
      <c r="GI721"/>
      <c r="GJ721"/>
      <c r="GK721"/>
      <c r="GL721"/>
      <c r="GM721"/>
      <c r="GN721"/>
      <c r="GO721"/>
      <c r="GP721"/>
      <c r="GQ721"/>
      <c r="GR721"/>
      <c r="GS721"/>
      <c r="GT721"/>
      <c r="GU721"/>
      <c r="GV721"/>
      <c r="GW721"/>
      <c r="GX721"/>
      <c r="GY721"/>
      <c r="GZ721"/>
      <c r="HA721"/>
      <c r="HB721"/>
      <c r="HC721"/>
      <c r="HD721"/>
      <c r="HE721"/>
      <c r="HF721"/>
      <c r="HG721"/>
      <c r="HH721"/>
      <c r="HI721"/>
      <c r="HJ721"/>
      <c r="HK721"/>
      <c r="HL721"/>
      <c r="HM721"/>
      <c r="HN721"/>
      <c r="HO721"/>
      <c r="HP721"/>
      <c r="HQ721"/>
      <c r="HR721"/>
      <c r="HS721"/>
      <c r="HT721"/>
      <c r="HU721"/>
      <c r="HV721"/>
      <c r="HW721"/>
      <c r="HX721"/>
      <c r="HY721"/>
      <c r="HZ721"/>
      <c r="IA721"/>
      <c r="IB721"/>
      <c r="IC721"/>
      <c r="ID721"/>
      <c r="IE721"/>
      <c r="IF721"/>
      <c r="IG721"/>
      <c r="IH721"/>
      <c r="II721"/>
      <c r="IJ721"/>
      <c r="IK721"/>
      <c r="IL721"/>
      <c r="IM721"/>
      <c r="IN721"/>
      <c r="IO721"/>
    </row>
    <row r="722" spans="1:249" s="63" customFormat="1" x14ac:dyDescent="0.25">
      <c r="A722"/>
      <c r="B722" s="42"/>
      <c r="C722" s="42"/>
      <c r="D722"/>
      <c r="E722"/>
      <c r="F722"/>
      <c r="G722"/>
      <c r="H722" s="43"/>
      <c r="I722" s="120"/>
      <c r="J722" s="29"/>
      <c r="K722" s="64"/>
      <c r="L722" s="41"/>
      <c r="M722" s="41"/>
      <c r="N722" s="41"/>
      <c r="O722" s="41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  <c r="GF722"/>
      <c r="GG722"/>
      <c r="GH722"/>
      <c r="GI722"/>
      <c r="GJ722"/>
      <c r="GK722"/>
      <c r="GL722"/>
      <c r="GM722"/>
      <c r="GN722"/>
      <c r="GO722"/>
      <c r="GP722"/>
      <c r="GQ722"/>
      <c r="GR722"/>
      <c r="GS722"/>
      <c r="GT722"/>
      <c r="GU722"/>
      <c r="GV722"/>
      <c r="GW722"/>
      <c r="GX722"/>
      <c r="GY722"/>
      <c r="GZ722"/>
      <c r="HA722"/>
      <c r="HB722"/>
      <c r="HC722"/>
      <c r="HD722"/>
      <c r="HE722"/>
      <c r="HF722"/>
      <c r="HG722"/>
      <c r="HH722"/>
      <c r="HI722"/>
      <c r="HJ722"/>
      <c r="HK722"/>
      <c r="HL722"/>
      <c r="HM722"/>
      <c r="HN722"/>
      <c r="HO722"/>
      <c r="HP722"/>
      <c r="HQ722"/>
      <c r="HR722"/>
      <c r="HS722"/>
      <c r="HT722"/>
      <c r="HU722"/>
      <c r="HV722"/>
      <c r="HW722"/>
      <c r="HX722"/>
      <c r="HY722"/>
      <c r="HZ722"/>
      <c r="IA722"/>
      <c r="IB722"/>
      <c r="IC722"/>
      <c r="ID722"/>
      <c r="IE722"/>
      <c r="IF722"/>
      <c r="IG722"/>
      <c r="IH722"/>
      <c r="II722"/>
      <c r="IJ722"/>
      <c r="IK722"/>
      <c r="IL722"/>
      <c r="IM722"/>
      <c r="IN722"/>
      <c r="IO722"/>
    </row>
    <row r="723" spans="1:249" s="63" customFormat="1" x14ac:dyDescent="0.25">
      <c r="A723"/>
      <c r="B723" s="42"/>
      <c r="C723" s="42"/>
      <c r="D723"/>
      <c r="E723"/>
      <c r="F723"/>
      <c r="G723"/>
      <c r="H723" s="43"/>
      <c r="I723" s="120"/>
      <c r="J723" s="29"/>
      <c r="K723" s="64"/>
      <c r="L723" s="41"/>
      <c r="M723" s="41"/>
      <c r="N723" s="41"/>
      <c r="O723" s="41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  <c r="GF723"/>
      <c r="GG723"/>
      <c r="GH723"/>
      <c r="GI723"/>
      <c r="GJ723"/>
      <c r="GK723"/>
      <c r="GL723"/>
      <c r="GM723"/>
      <c r="GN723"/>
      <c r="GO723"/>
      <c r="GP723"/>
      <c r="GQ723"/>
      <c r="GR723"/>
      <c r="GS723"/>
      <c r="GT723"/>
      <c r="GU723"/>
      <c r="GV723"/>
      <c r="GW723"/>
      <c r="GX723"/>
      <c r="GY723"/>
      <c r="GZ723"/>
      <c r="HA723"/>
      <c r="HB723"/>
      <c r="HC723"/>
      <c r="HD723"/>
      <c r="HE723"/>
      <c r="HF723"/>
      <c r="HG723"/>
      <c r="HH723"/>
      <c r="HI723"/>
      <c r="HJ723"/>
      <c r="HK723"/>
      <c r="HL723"/>
      <c r="HM723"/>
      <c r="HN723"/>
      <c r="HO723"/>
      <c r="HP723"/>
      <c r="HQ723"/>
      <c r="HR723"/>
      <c r="HS723"/>
      <c r="HT723"/>
      <c r="HU723"/>
      <c r="HV723"/>
      <c r="HW723"/>
      <c r="HX723"/>
      <c r="HY723"/>
      <c r="HZ723"/>
      <c r="IA723"/>
      <c r="IB723"/>
      <c r="IC723"/>
      <c r="ID723"/>
      <c r="IE723"/>
      <c r="IF723"/>
      <c r="IG723"/>
      <c r="IH723"/>
      <c r="II723"/>
      <c r="IJ723"/>
      <c r="IK723"/>
      <c r="IL723"/>
      <c r="IM723"/>
      <c r="IN723"/>
      <c r="IO723"/>
    </row>
    <row r="724" spans="1:249" s="63" customFormat="1" x14ac:dyDescent="0.25">
      <c r="A724"/>
      <c r="B724" s="42"/>
      <c r="C724" s="42"/>
      <c r="D724"/>
      <c r="E724"/>
      <c r="F724"/>
      <c r="G724"/>
      <c r="H724" s="43"/>
      <c r="I724" s="120"/>
      <c r="J724" s="29"/>
      <c r="K724" s="64"/>
      <c r="L724" s="41"/>
      <c r="M724" s="41"/>
      <c r="N724" s="41"/>
      <c r="O724" s="41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  <c r="GF724"/>
      <c r="GG724"/>
      <c r="GH724"/>
      <c r="GI724"/>
      <c r="GJ724"/>
      <c r="GK724"/>
      <c r="GL724"/>
      <c r="GM724"/>
      <c r="GN724"/>
      <c r="GO724"/>
      <c r="GP724"/>
      <c r="GQ724"/>
      <c r="GR724"/>
      <c r="GS724"/>
      <c r="GT724"/>
      <c r="GU724"/>
      <c r="GV724"/>
      <c r="GW724"/>
      <c r="GX724"/>
      <c r="GY724"/>
      <c r="GZ724"/>
      <c r="HA724"/>
      <c r="HB724"/>
      <c r="HC724"/>
      <c r="HD724"/>
      <c r="HE724"/>
      <c r="HF724"/>
      <c r="HG724"/>
      <c r="HH724"/>
      <c r="HI724"/>
      <c r="HJ724"/>
      <c r="HK724"/>
      <c r="HL724"/>
      <c r="HM724"/>
      <c r="HN724"/>
      <c r="HO724"/>
      <c r="HP724"/>
      <c r="HQ724"/>
      <c r="HR724"/>
      <c r="HS724"/>
      <c r="HT724"/>
      <c r="HU724"/>
      <c r="HV724"/>
      <c r="HW724"/>
      <c r="HX724"/>
      <c r="HY724"/>
      <c r="HZ724"/>
      <c r="IA724"/>
      <c r="IB724"/>
      <c r="IC724"/>
      <c r="ID724"/>
      <c r="IE724"/>
      <c r="IF724"/>
      <c r="IG724"/>
      <c r="IH724"/>
      <c r="II724"/>
      <c r="IJ724"/>
      <c r="IK724"/>
      <c r="IL724"/>
      <c r="IM724"/>
      <c r="IN724"/>
      <c r="IO724"/>
    </row>
    <row r="725" spans="1:249" s="63" customFormat="1" x14ac:dyDescent="0.25">
      <c r="A725"/>
      <c r="B725" s="42"/>
      <c r="C725" s="42"/>
      <c r="D725"/>
      <c r="E725"/>
      <c r="F725"/>
      <c r="G725"/>
      <c r="H725" s="43"/>
      <c r="I725" s="120"/>
      <c r="J725" s="29"/>
      <c r="K725" s="64"/>
      <c r="L725" s="41"/>
      <c r="M725" s="41"/>
      <c r="N725" s="41"/>
      <c r="O725" s="41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  <c r="HA725"/>
      <c r="HB725"/>
      <c r="HC725"/>
      <c r="HD725"/>
      <c r="HE725"/>
      <c r="HF725"/>
      <c r="HG725"/>
      <c r="HH725"/>
      <c r="HI725"/>
      <c r="HJ725"/>
      <c r="HK725"/>
      <c r="HL725"/>
      <c r="HM725"/>
      <c r="HN725"/>
      <c r="HO725"/>
      <c r="HP725"/>
      <c r="HQ725"/>
      <c r="HR725"/>
      <c r="HS725"/>
      <c r="HT725"/>
      <c r="HU725"/>
      <c r="HV725"/>
      <c r="HW725"/>
      <c r="HX725"/>
      <c r="HY725"/>
      <c r="HZ725"/>
      <c r="IA725"/>
      <c r="IB725"/>
      <c r="IC725"/>
      <c r="ID725"/>
      <c r="IE725"/>
      <c r="IF725"/>
      <c r="IG725"/>
      <c r="IH725"/>
      <c r="II725"/>
      <c r="IJ725"/>
      <c r="IK725"/>
      <c r="IL725"/>
      <c r="IM725"/>
      <c r="IN725"/>
      <c r="IO725"/>
    </row>
    <row r="726" spans="1:249" s="63" customFormat="1" x14ac:dyDescent="0.25">
      <c r="A726"/>
      <c r="B726" s="42"/>
      <c r="C726" s="42"/>
      <c r="D726"/>
      <c r="E726"/>
      <c r="F726"/>
      <c r="G726"/>
      <c r="H726" s="43"/>
      <c r="I726" s="120"/>
      <c r="J726" s="29"/>
      <c r="K726" s="64"/>
      <c r="L726" s="41"/>
      <c r="M726" s="41"/>
      <c r="N726" s="41"/>
      <c r="O726" s="41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  <c r="GF726"/>
      <c r="GG726"/>
      <c r="GH726"/>
      <c r="GI726"/>
      <c r="GJ726"/>
      <c r="GK726"/>
      <c r="GL726"/>
      <c r="GM726"/>
      <c r="GN726"/>
      <c r="GO726"/>
      <c r="GP726"/>
      <c r="GQ726"/>
      <c r="GR726"/>
      <c r="GS726"/>
      <c r="GT726"/>
      <c r="GU726"/>
      <c r="GV726"/>
      <c r="GW726"/>
      <c r="GX726"/>
      <c r="GY726"/>
      <c r="GZ726"/>
      <c r="HA726"/>
      <c r="HB726"/>
      <c r="HC726"/>
      <c r="HD726"/>
      <c r="HE726"/>
      <c r="HF726"/>
      <c r="HG726"/>
      <c r="HH726"/>
      <c r="HI726"/>
      <c r="HJ726"/>
      <c r="HK726"/>
      <c r="HL726"/>
      <c r="HM726"/>
      <c r="HN726"/>
      <c r="HO726"/>
      <c r="HP726"/>
      <c r="HQ726"/>
      <c r="HR726"/>
      <c r="HS726"/>
      <c r="HT726"/>
      <c r="HU726"/>
      <c r="HV726"/>
      <c r="HW726"/>
      <c r="HX726"/>
      <c r="HY726"/>
      <c r="HZ726"/>
      <c r="IA726"/>
      <c r="IB726"/>
      <c r="IC726"/>
      <c r="ID726"/>
      <c r="IE726"/>
      <c r="IF726"/>
      <c r="IG726"/>
      <c r="IH726"/>
      <c r="II726"/>
      <c r="IJ726"/>
      <c r="IK726"/>
      <c r="IL726"/>
      <c r="IM726"/>
      <c r="IN726"/>
      <c r="IO726"/>
    </row>
    <row r="727" spans="1:249" s="63" customFormat="1" x14ac:dyDescent="0.25">
      <c r="A727"/>
      <c r="B727" s="42"/>
      <c r="C727" s="42"/>
      <c r="D727"/>
      <c r="E727"/>
      <c r="F727"/>
      <c r="G727"/>
      <c r="H727" s="43"/>
      <c r="I727" s="120"/>
      <c r="J727" s="29"/>
      <c r="K727" s="64"/>
      <c r="L727" s="41"/>
      <c r="M727" s="41"/>
      <c r="N727" s="41"/>
      <c r="O727" s="41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  <c r="HA727"/>
      <c r="HB727"/>
      <c r="HC727"/>
      <c r="HD727"/>
      <c r="HE727"/>
      <c r="HF727"/>
      <c r="HG727"/>
      <c r="HH727"/>
      <c r="HI727"/>
      <c r="HJ727"/>
      <c r="HK727"/>
      <c r="HL727"/>
      <c r="HM727"/>
      <c r="HN727"/>
      <c r="HO727"/>
      <c r="HP727"/>
      <c r="HQ727"/>
      <c r="HR727"/>
      <c r="HS727"/>
      <c r="HT727"/>
      <c r="HU727"/>
      <c r="HV727"/>
      <c r="HW727"/>
      <c r="HX727"/>
      <c r="HY727"/>
      <c r="HZ727"/>
      <c r="IA727"/>
      <c r="IB727"/>
      <c r="IC727"/>
      <c r="ID727"/>
      <c r="IE727"/>
      <c r="IF727"/>
      <c r="IG727"/>
      <c r="IH727"/>
      <c r="II727"/>
      <c r="IJ727"/>
      <c r="IK727"/>
      <c r="IL727"/>
      <c r="IM727"/>
      <c r="IN727"/>
      <c r="IO727"/>
    </row>
    <row r="728" spans="1:249" s="63" customFormat="1" x14ac:dyDescent="0.25">
      <c r="A728"/>
      <c r="B728" s="42"/>
      <c r="C728" s="42"/>
      <c r="D728"/>
      <c r="E728"/>
      <c r="F728"/>
      <c r="G728"/>
      <c r="H728" s="43"/>
      <c r="I728" s="120"/>
      <c r="J728" s="29"/>
      <c r="K728" s="64"/>
      <c r="L728" s="41"/>
      <c r="M728" s="41"/>
      <c r="N728" s="41"/>
      <c r="O728" s="41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  <c r="GF728"/>
      <c r="GG728"/>
      <c r="GH728"/>
      <c r="GI728"/>
      <c r="GJ728"/>
      <c r="GK728"/>
      <c r="GL728"/>
      <c r="GM728"/>
      <c r="GN728"/>
      <c r="GO728"/>
      <c r="GP728"/>
      <c r="GQ728"/>
      <c r="GR728"/>
      <c r="GS728"/>
      <c r="GT728"/>
      <c r="GU728"/>
      <c r="GV728"/>
      <c r="GW728"/>
      <c r="GX728"/>
      <c r="GY728"/>
      <c r="GZ728"/>
      <c r="HA728"/>
      <c r="HB728"/>
      <c r="HC728"/>
      <c r="HD728"/>
      <c r="HE728"/>
      <c r="HF728"/>
      <c r="HG728"/>
      <c r="HH728"/>
      <c r="HI728"/>
      <c r="HJ728"/>
      <c r="HK728"/>
      <c r="HL728"/>
      <c r="HM728"/>
      <c r="HN728"/>
      <c r="HO728"/>
      <c r="HP728"/>
      <c r="HQ728"/>
      <c r="HR728"/>
      <c r="HS728"/>
      <c r="HT728"/>
      <c r="HU728"/>
      <c r="HV728"/>
      <c r="HW728"/>
      <c r="HX728"/>
      <c r="HY728"/>
      <c r="HZ728"/>
      <c r="IA728"/>
      <c r="IB728"/>
      <c r="IC728"/>
      <c r="ID728"/>
      <c r="IE728"/>
      <c r="IF728"/>
      <c r="IG728"/>
      <c r="IH728"/>
      <c r="II728"/>
      <c r="IJ728"/>
      <c r="IK728"/>
      <c r="IL728"/>
      <c r="IM728"/>
      <c r="IN728"/>
      <c r="IO728"/>
    </row>
    <row r="729" spans="1:249" s="63" customFormat="1" x14ac:dyDescent="0.25">
      <c r="A729"/>
      <c r="B729" s="42"/>
      <c r="C729" s="42"/>
      <c r="D729"/>
      <c r="E729"/>
      <c r="F729"/>
      <c r="G729"/>
      <c r="H729" s="43"/>
      <c r="I729" s="120"/>
      <c r="J729" s="29"/>
      <c r="K729" s="64"/>
      <c r="L729" s="41"/>
      <c r="M729" s="41"/>
      <c r="N729" s="41"/>
      <c r="O729" s="41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  <c r="GF729"/>
      <c r="GG729"/>
      <c r="GH729"/>
      <c r="GI729"/>
      <c r="GJ729"/>
      <c r="GK729"/>
      <c r="GL729"/>
      <c r="GM729"/>
      <c r="GN729"/>
      <c r="GO729"/>
      <c r="GP729"/>
      <c r="GQ729"/>
      <c r="GR729"/>
      <c r="GS729"/>
      <c r="GT729"/>
      <c r="GU729"/>
      <c r="GV729"/>
      <c r="GW729"/>
      <c r="GX729"/>
      <c r="GY729"/>
      <c r="GZ729"/>
      <c r="HA729"/>
      <c r="HB729"/>
      <c r="HC729"/>
      <c r="HD729"/>
      <c r="HE729"/>
      <c r="HF729"/>
      <c r="HG729"/>
      <c r="HH729"/>
      <c r="HI729"/>
      <c r="HJ729"/>
      <c r="HK729"/>
      <c r="HL729"/>
      <c r="HM729"/>
      <c r="HN729"/>
      <c r="HO729"/>
      <c r="HP729"/>
      <c r="HQ729"/>
      <c r="HR729"/>
      <c r="HS729"/>
      <c r="HT729"/>
      <c r="HU729"/>
      <c r="HV729"/>
      <c r="HW729"/>
      <c r="HX729"/>
      <c r="HY729"/>
      <c r="HZ729"/>
      <c r="IA729"/>
      <c r="IB729"/>
      <c r="IC729"/>
      <c r="ID729"/>
      <c r="IE729"/>
      <c r="IF729"/>
      <c r="IG729"/>
      <c r="IH729"/>
      <c r="II729"/>
      <c r="IJ729"/>
      <c r="IK729"/>
      <c r="IL729"/>
      <c r="IM729"/>
      <c r="IN729"/>
      <c r="IO729"/>
    </row>
    <row r="730" spans="1:249" s="63" customFormat="1" x14ac:dyDescent="0.25">
      <c r="A730"/>
      <c r="B730" s="42"/>
      <c r="C730" s="42"/>
      <c r="D730"/>
      <c r="E730"/>
      <c r="F730"/>
      <c r="G730"/>
      <c r="H730" s="43"/>
      <c r="I730" s="120"/>
      <c r="J730" s="29"/>
      <c r="K730" s="64"/>
      <c r="L730" s="41"/>
      <c r="M730" s="41"/>
      <c r="N730" s="41"/>
      <c r="O730" s="41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  <c r="GF730"/>
      <c r="GG730"/>
      <c r="GH730"/>
      <c r="GI730"/>
      <c r="GJ730"/>
      <c r="GK730"/>
      <c r="GL730"/>
      <c r="GM730"/>
      <c r="GN730"/>
      <c r="GO730"/>
      <c r="GP730"/>
      <c r="GQ730"/>
      <c r="GR730"/>
      <c r="GS730"/>
      <c r="GT730"/>
      <c r="GU730"/>
      <c r="GV730"/>
      <c r="GW730"/>
      <c r="GX730"/>
      <c r="GY730"/>
      <c r="GZ730"/>
      <c r="HA730"/>
      <c r="HB730"/>
      <c r="HC730"/>
      <c r="HD730"/>
      <c r="HE730"/>
      <c r="HF730"/>
      <c r="HG730"/>
      <c r="HH730"/>
      <c r="HI730"/>
      <c r="HJ730"/>
      <c r="HK730"/>
      <c r="HL730"/>
      <c r="HM730"/>
      <c r="HN730"/>
      <c r="HO730"/>
      <c r="HP730"/>
      <c r="HQ730"/>
      <c r="HR730"/>
      <c r="HS730"/>
      <c r="HT730"/>
      <c r="HU730"/>
      <c r="HV730"/>
      <c r="HW730"/>
      <c r="HX730"/>
      <c r="HY730"/>
      <c r="HZ730"/>
      <c r="IA730"/>
      <c r="IB730"/>
      <c r="IC730"/>
      <c r="ID730"/>
      <c r="IE730"/>
      <c r="IF730"/>
      <c r="IG730"/>
      <c r="IH730"/>
      <c r="II730"/>
      <c r="IJ730"/>
      <c r="IK730"/>
      <c r="IL730"/>
      <c r="IM730"/>
      <c r="IN730"/>
      <c r="IO730"/>
    </row>
    <row r="731" spans="1:249" s="63" customFormat="1" x14ac:dyDescent="0.25">
      <c r="A731"/>
      <c r="B731" s="42"/>
      <c r="C731" s="42"/>
      <c r="D731"/>
      <c r="E731"/>
      <c r="F731"/>
      <c r="G731"/>
      <c r="H731" s="43"/>
      <c r="I731" s="120"/>
      <c r="J731" s="29"/>
      <c r="K731" s="64"/>
      <c r="L731" s="41"/>
      <c r="M731" s="41"/>
      <c r="N731" s="41"/>
      <c r="O731" s="4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  <c r="GF731"/>
      <c r="GG731"/>
      <c r="GH731"/>
      <c r="GI731"/>
      <c r="GJ731"/>
      <c r="GK731"/>
      <c r="GL731"/>
      <c r="GM731"/>
      <c r="GN731"/>
      <c r="GO731"/>
      <c r="GP731"/>
      <c r="GQ731"/>
      <c r="GR731"/>
      <c r="GS731"/>
      <c r="GT731"/>
      <c r="GU731"/>
      <c r="GV731"/>
      <c r="GW731"/>
      <c r="GX731"/>
      <c r="GY731"/>
      <c r="GZ731"/>
      <c r="HA731"/>
      <c r="HB731"/>
      <c r="HC731"/>
      <c r="HD731"/>
      <c r="HE731"/>
      <c r="HF731"/>
      <c r="HG731"/>
      <c r="HH731"/>
      <c r="HI731"/>
      <c r="HJ731"/>
      <c r="HK731"/>
      <c r="HL731"/>
      <c r="HM731"/>
      <c r="HN731"/>
      <c r="HO731"/>
      <c r="HP731"/>
      <c r="HQ731"/>
      <c r="HR731"/>
      <c r="HS731"/>
      <c r="HT731"/>
      <c r="HU731"/>
      <c r="HV731"/>
      <c r="HW731"/>
      <c r="HX731"/>
      <c r="HY731"/>
      <c r="HZ731"/>
      <c r="IA731"/>
      <c r="IB731"/>
      <c r="IC731"/>
      <c r="ID731"/>
      <c r="IE731"/>
      <c r="IF731"/>
      <c r="IG731"/>
      <c r="IH731"/>
      <c r="II731"/>
      <c r="IJ731"/>
      <c r="IK731"/>
      <c r="IL731"/>
      <c r="IM731"/>
      <c r="IN731"/>
      <c r="IO731"/>
    </row>
    <row r="732" spans="1:249" s="63" customFormat="1" x14ac:dyDescent="0.25">
      <c r="A732"/>
      <c r="B732" s="42"/>
      <c r="C732" s="42"/>
      <c r="D732"/>
      <c r="E732"/>
      <c r="F732"/>
      <c r="G732"/>
      <c r="H732" s="43"/>
      <c r="I732" s="120"/>
      <c r="J732" s="29"/>
      <c r="K732" s="64"/>
      <c r="L732" s="41"/>
      <c r="M732" s="41"/>
      <c r="N732" s="41"/>
      <c r="O732" s="41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  <c r="HA732"/>
      <c r="HB732"/>
      <c r="HC732"/>
      <c r="HD732"/>
      <c r="HE732"/>
      <c r="HF732"/>
      <c r="HG732"/>
      <c r="HH732"/>
      <c r="HI732"/>
      <c r="HJ732"/>
      <c r="HK732"/>
      <c r="HL732"/>
      <c r="HM732"/>
      <c r="HN732"/>
      <c r="HO732"/>
      <c r="HP732"/>
      <c r="HQ732"/>
      <c r="HR732"/>
      <c r="HS732"/>
      <c r="HT732"/>
      <c r="HU732"/>
      <c r="HV732"/>
      <c r="HW732"/>
      <c r="HX732"/>
      <c r="HY732"/>
      <c r="HZ732"/>
      <c r="IA732"/>
      <c r="IB732"/>
      <c r="IC732"/>
      <c r="ID732"/>
      <c r="IE732"/>
      <c r="IF732"/>
      <c r="IG732"/>
      <c r="IH732"/>
      <c r="II732"/>
      <c r="IJ732"/>
      <c r="IK732"/>
      <c r="IL732"/>
      <c r="IM732"/>
      <c r="IN732"/>
      <c r="IO732"/>
    </row>
    <row r="733" spans="1:249" s="63" customFormat="1" x14ac:dyDescent="0.25">
      <c r="A733"/>
      <c r="B733" s="42"/>
      <c r="C733" s="42"/>
      <c r="D733"/>
      <c r="E733"/>
      <c r="F733"/>
      <c r="G733"/>
      <c r="H733" s="43"/>
      <c r="I733" s="120"/>
      <c r="J733" s="29"/>
      <c r="K733" s="64"/>
      <c r="L733" s="41"/>
      <c r="M733" s="41"/>
      <c r="N733" s="41"/>
      <c r="O733" s="41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  <c r="HA733"/>
      <c r="HB733"/>
      <c r="HC733"/>
      <c r="HD733"/>
      <c r="HE733"/>
      <c r="HF733"/>
      <c r="HG733"/>
      <c r="HH733"/>
      <c r="HI733"/>
      <c r="HJ733"/>
      <c r="HK733"/>
      <c r="HL733"/>
      <c r="HM733"/>
      <c r="HN733"/>
      <c r="HO733"/>
      <c r="HP733"/>
      <c r="HQ733"/>
      <c r="HR733"/>
      <c r="HS733"/>
      <c r="HT733"/>
      <c r="HU733"/>
      <c r="HV733"/>
      <c r="HW733"/>
      <c r="HX733"/>
      <c r="HY733"/>
      <c r="HZ733"/>
      <c r="IA733"/>
      <c r="IB733"/>
      <c r="IC733"/>
      <c r="ID733"/>
      <c r="IE733"/>
      <c r="IF733"/>
      <c r="IG733"/>
      <c r="IH733"/>
      <c r="II733"/>
      <c r="IJ733"/>
      <c r="IK733"/>
      <c r="IL733"/>
      <c r="IM733"/>
      <c r="IN733"/>
      <c r="IO733"/>
    </row>
    <row r="734" spans="1:249" s="63" customFormat="1" x14ac:dyDescent="0.25">
      <c r="A734"/>
      <c r="B734" s="42"/>
      <c r="C734" s="42"/>
      <c r="D734"/>
      <c r="E734"/>
      <c r="F734"/>
      <c r="G734"/>
      <c r="H734" s="43"/>
      <c r="I734" s="120"/>
      <c r="J734" s="29"/>
      <c r="K734" s="64"/>
      <c r="L734" s="41"/>
      <c r="M734" s="41"/>
      <c r="N734" s="41"/>
      <c r="O734" s="41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  <c r="GF734"/>
      <c r="GG734"/>
      <c r="GH734"/>
      <c r="GI734"/>
      <c r="GJ734"/>
      <c r="GK734"/>
      <c r="GL734"/>
      <c r="GM734"/>
      <c r="GN734"/>
      <c r="GO734"/>
      <c r="GP734"/>
      <c r="GQ734"/>
      <c r="GR734"/>
      <c r="GS734"/>
      <c r="GT734"/>
      <c r="GU734"/>
      <c r="GV734"/>
      <c r="GW734"/>
      <c r="GX734"/>
      <c r="GY734"/>
      <c r="GZ734"/>
      <c r="HA734"/>
      <c r="HB734"/>
      <c r="HC734"/>
      <c r="HD734"/>
      <c r="HE734"/>
      <c r="HF734"/>
      <c r="HG734"/>
      <c r="HH734"/>
      <c r="HI734"/>
      <c r="HJ734"/>
      <c r="HK734"/>
      <c r="HL734"/>
      <c r="HM734"/>
      <c r="HN734"/>
      <c r="HO734"/>
      <c r="HP734"/>
      <c r="HQ734"/>
      <c r="HR734"/>
      <c r="HS734"/>
      <c r="HT734"/>
      <c r="HU734"/>
      <c r="HV734"/>
      <c r="HW734"/>
      <c r="HX734"/>
      <c r="HY734"/>
      <c r="HZ734"/>
      <c r="IA734"/>
      <c r="IB734"/>
      <c r="IC734"/>
      <c r="ID734"/>
      <c r="IE734"/>
      <c r="IF734"/>
      <c r="IG734"/>
      <c r="IH734"/>
      <c r="II734"/>
      <c r="IJ734"/>
      <c r="IK734"/>
      <c r="IL734"/>
      <c r="IM734"/>
      <c r="IN734"/>
      <c r="IO734"/>
    </row>
    <row r="735" spans="1:249" s="63" customFormat="1" x14ac:dyDescent="0.25">
      <c r="A735"/>
      <c r="B735" s="42"/>
      <c r="C735" s="42"/>
      <c r="D735"/>
      <c r="E735"/>
      <c r="F735"/>
      <c r="G735"/>
      <c r="H735" s="43"/>
      <c r="I735" s="120"/>
      <c r="J735" s="29"/>
      <c r="K735" s="64"/>
      <c r="L735" s="41"/>
      <c r="M735" s="41"/>
      <c r="N735" s="41"/>
      <c r="O735" s="41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  <c r="GF735"/>
      <c r="GG735"/>
      <c r="GH735"/>
      <c r="GI735"/>
      <c r="GJ735"/>
      <c r="GK735"/>
      <c r="GL735"/>
      <c r="GM735"/>
      <c r="GN735"/>
      <c r="GO735"/>
      <c r="GP735"/>
      <c r="GQ735"/>
      <c r="GR735"/>
      <c r="GS735"/>
      <c r="GT735"/>
      <c r="GU735"/>
      <c r="GV735"/>
      <c r="GW735"/>
      <c r="GX735"/>
      <c r="GY735"/>
      <c r="GZ735"/>
      <c r="HA735"/>
      <c r="HB735"/>
      <c r="HC735"/>
      <c r="HD735"/>
      <c r="HE735"/>
      <c r="HF735"/>
      <c r="HG735"/>
      <c r="HH735"/>
      <c r="HI735"/>
      <c r="HJ735"/>
      <c r="HK735"/>
      <c r="HL735"/>
      <c r="HM735"/>
      <c r="HN735"/>
      <c r="HO735"/>
      <c r="HP735"/>
      <c r="HQ735"/>
      <c r="HR735"/>
      <c r="HS735"/>
      <c r="HT735"/>
      <c r="HU735"/>
      <c r="HV735"/>
      <c r="HW735"/>
      <c r="HX735"/>
      <c r="HY735"/>
      <c r="HZ735"/>
      <c r="IA735"/>
      <c r="IB735"/>
      <c r="IC735"/>
      <c r="ID735"/>
      <c r="IE735"/>
      <c r="IF735"/>
      <c r="IG735"/>
      <c r="IH735"/>
      <c r="II735"/>
      <c r="IJ735"/>
      <c r="IK735"/>
      <c r="IL735"/>
      <c r="IM735"/>
      <c r="IN735"/>
      <c r="IO735"/>
    </row>
    <row r="736" spans="1:249" s="63" customFormat="1" x14ac:dyDescent="0.25">
      <c r="A736"/>
      <c r="B736" s="42"/>
      <c r="C736" s="42"/>
      <c r="D736"/>
      <c r="E736"/>
      <c r="F736"/>
      <c r="G736"/>
      <c r="H736" s="43"/>
      <c r="I736" s="120"/>
      <c r="J736" s="29"/>
      <c r="K736" s="64"/>
      <c r="L736" s="41"/>
      <c r="M736" s="41"/>
      <c r="N736" s="41"/>
      <c r="O736" s="41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  <c r="GF736"/>
      <c r="GG736"/>
      <c r="GH736"/>
      <c r="GI736"/>
      <c r="GJ736"/>
      <c r="GK736"/>
      <c r="GL736"/>
      <c r="GM736"/>
      <c r="GN736"/>
      <c r="GO736"/>
      <c r="GP736"/>
      <c r="GQ736"/>
      <c r="GR736"/>
      <c r="GS736"/>
      <c r="GT736"/>
      <c r="GU736"/>
      <c r="GV736"/>
      <c r="GW736"/>
      <c r="GX736"/>
      <c r="GY736"/>
      <c r="GZ736"/>
      <c r="HA736"/>
      <c r="HB736"/>
      <c r="HC736"/>
      <c r="HD736"/>
      <c r="HE736"/>
      <c r="HF736"/>
      <c r="HG736"/>
      <c r="HH736"/>
      <c r="HI736"/>
      <c r="HJ736"/>
      <c r="HK736"/>
      <c r="HL736"/>
      <c r="HM736"/>
      <c r="HN736"/>
      <c r="HO736"/>
      <c r="HP736"/>
      <c r="HQ736"/>
      <c r="HR736"/>
      <c r="HS736"/>
      <c r="HT736"/>
      <c r="HU736"/>
      <c r="HV736"/>
      <c r="HW736"/>
      <c r="HX736"/>
      <c r="HY736"/>
      <c r="HZ736"/>
      <c r="IA736"/>
      <c r="IB736"/>
      <c r="IC736"/>
      <c r="ID736"/>
      <c r="IE736"/>
      <c r="IF736"/>
      <c r="IG736"/>
      <c r="IH736"/>
      <c r="II736"/>
      <c r="IJ736"/>
      <c r="IK736"/>
      <c r="IL736"/>
      <c r="IM736"/>
      <c r="IN736"/>
      <c r="IO736"/>
    </row>
    <row r="737" spans="1:249" s="63" customFormat="1" x14ac:dyDescent="0.25">
      <c r="A737"/>
      <c r="B737" s="42"/>
      <c r="C737" s="42"/>
      <c r="D737"/>
      <c r="E737"/>
      <c r="F737"/>
      <c r="G737"/>
      <c r="H737" s="43"/>
      <c r="I737" s="120"/>
      <c r="J737" s="29"/>
      <c r="K737" s="64"/>
      <c r="L737" s="41"/>
      <c r="M737" s="41"/>
      <c r="N737" s="41"/>
      <c r="O737" s="41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  <c r="GF737"/>
      <c r="GG737"/>
      <c r="GH737"/>
      <c r="GI737"/>
      <c r="GJ737"/>
      <c r="GK737"/>
      <c r="GL737"/>
      <c r="GM737"/>
      <c r="GN737"/>
      <c r="GO737"/>
      <c r="GP737"/>
      <c r="GQ737"/>
      <c r="GR737"/>
      <c r="GS737"/>
      <c r="GT737"/>
      <c r="GU737"/>
      <c r="GV737"/>
      <c r="GW737"/>
      <c r="GX737"/>
      <c r="GY737"/>
      <c r="GZ737"/>
      <c r="HA737"/>
      <c r="HB737"/>
      <c r="HC737"/>
      <c r="HD737"/>
      <c r="HE737"/>
      <c r="HF737"/>
      <c r="HG737"/>
      <c r="HH737"/>
      <c r="HI737"/>
      <c r="HJ737"/>
      <c r="HK737"/>
      <c r="HL737"/>
      <c r="HM737"/>
      <c r="HN737"/>
      <c r="HO737"/>
      <c r="HP737"/>
      <c r="HQ737"/>
      <c r="HR737"/>
      <c r="HS737"/>
      <c r="HT737"/>
      <c r="HU737"/>
      <c r="HV737"/>
      <c r="HW737"/>
      <c r="HX737"/>
      <c r="HY737"/>
      <c r="HZ737"/>
      <c r="IA737"/>
      <c r="IB737"/>
      <c r="IC737"/>
      <c r="ID737"/>
      <c r="IE737"/>
      <c r="IF737"/>
      <c r="IG737"/>
      <c r="IH737"/>
      <c r="II737"/>
      <c r="IJ737"/>
      <c r="IK737"/>
      <c r="IL737"/>
      <c r="IM737"/>
      <c r="IN737"/>
      <c r="IO737"/>
    </row>
    <row r="738" spans="1:249" s="63" customFormat="1" x14ac:dyDescent="0.25">
      <c r="A738"/>
      <c r="B738" s="42"/>
      <c r="C738" s="42"/>
      <c r="D738"/>
      <c r="E738"/>
      <c r="F738"/>
      <c r="G738"/>
      <c r="H738" s="43"/>
      <c r="I738" s="120"/>
      <c r="J738" s="29"/>
      <c r="K738" s="64"/>
      <c r="L738" s="41"/>
      <c r="M738" s="41"/>
      <c r="N738" s="41"/>
      <c r="O738" s="41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  <c r="GF738"/>
      <c r="GG738"/>
      <c r="GH738"/>
      <c r="GI738"/>
      <c r="GJ738"/>
      <c r="GK738"/>
      <c r="GL738"/>
      <c r="GM738"/>
      <c r="GN738"/>
      <c r="GO738"/>
      <c r="GP738"/>
      <c r="GQ738"/>
      <c r="GR738"/>
      <c r="GS738"/>
      <c r="GT738"/>
      <c r="GU738"/>
      <c r="GV738"/>
      <c r="GW738"/>
      <c r="GX738"/>
      <c r="GY738"/>
      <c r="GZ738"/>
      <c r="HA738"/>
      <c r="HB738"/>
      <c r="HC738"/>
      <c r="HD738"/>
      <c r="HE738"/>
      <c r="HF738"/>
      <c r="HG738"/>
      <c r="HH738"/>
      <c r="HI738"/>
      <c r="HJ738"/>
      <c r="HK738"/>
      <c r="HL738"/>
      <c r="HM738"/>
      <c r="HN738"/>
      <c r="HO738"/>
      <c r="HP738"/>
      <c r="HQ738"/>
      <c r="HR738"/>
      <c r="HS738"/>
      <c r="HT738"/>
      <c r="HU738"/>
      <c r="HV738"/>
      <c r="HW738"/>
      <c r="HX738"/>
      <c r="HY738"/>
      <c r="HZ738"/>
      <c r="IA738"/>
      <c r="IB738"/>
      <c r="IC738"/>
      <c r="ID738"/>
      <c r="IE738"/>
      <c r="IF738"/>
      <c r="IG738"/>
      <c r="IH738"/>
      <c r="II738"/>
      <c r="IJ738"/>
      <c r="IK738"/>
      <c r="IL738"/>
      <c r="IM738"/>
      <c r="IN738"/>
      <c r="IO738"/>
    </row>
    <row r="739" spans="1:249" s="63" customFormat="1" x14ac:dyDescent="0.25">
      <c r="A739"/>
      <c r="B739" s="42"/>
      <c r="C739" s="42"/>
      <c r="D739"/>
      <c r="E739"/>
      <c r="F739"/>
      <c r="G739"/>
      <c r="H739" s="43"/>
      <c r="I739" s="120"/>
      <c r="J739" s="29"/>
      <c r="K739" s="64"/>
      <c r="L739" s="41"/>
      <c r="M739" s="41"/>
      <c r="N739" s="41"/>
      <c r="O739" s="41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  <c r="HA739"/>
      <c r="HB739"/>
      <c r="HC739"/>
      <c r="HD739"/>
      <c r="HE739"/>
      <c r="HF739"/>
      <c r="HG739"/>
      <c r="HH739"/>
      <c r="HI739"/>
      <c r="HJ739"/>
      <c r="HK739"/>
      <c r="HL739"/>
      <c r="HM739"/>
      <c r="HN739"/>
      <c r="HO739"/>
      <c r="HP739"/>
      <c r="HQ739"/>
      <c r="HR739"/>
      <c r="HS739"/>
      <c r="HT739"/>
      <c r="HU739"/>
      <c r="HV739"/>
      <c r="HW739"/>
      <c r="HX739"/>
      <c r="HY739"/>
      <c r="HZ739"/>
      <c r="IA739"/>
      <c r="IB739"/>
      <c r="IC739"/>
      <c r="ID739"/>
      <c r="IE739"/>
      <c r="IF739"/>
      <c r="IG739"/>
      <c r="IH739"/>
      <c r="II739"/>
      <c r="IJ739"/>
      <c r="IK739"/>
      <c r="IL739"/>
      <c r="IM739"/>
      <c r="IN739"/>
      <c r="IO739"/>
    </row>
    <row r="740" spans="1:249" s="63" customFormat="1" x14ac:dyDescent="0.25">
      <c r="A740"/>
      <c r="B740" s="42"/>
      <c r="C740" s="42"/>
      <c r="D740"/>
      <c r="E740"/>
      <c r="F740"/>
      <c r="G740"/>
      <c r="H740" s="43"/>
      <c r="I740" s="120"/>
      <c r="J740" s="29"/>
      <c r="K740" s="64"/>
      <c r="L740" s="41"/>
      <c r="M740" s="41"/>
      <c r="N740" s="41"/>
      <c r="O740" s="41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  <c r="GF740"/>
      <c r="GG740"/>
      <c r="GH740"/>
      <c r="GI740"/>
      <c r="GJ740"/>
      <c r="GK740"/>
      <c r="GL740"/>
      <c r="GM740"/>
      <c r="GN740"/>
      <c r="GO740"/>
      <c r="GP740"/>
      <c r="GQ740"/>
      <c r="GR740"/>
      <c r="GS740"/>
      <c r="GT740"/>
      <c r="GU740"/>
      <c r="GV740"/>
      <c r="GW740"/>
      <c r="GX740"/>
      <c r="GY740"/>
      <c r="GZ740"/>
      <c r="HA740"/>
      <c r="HB740"/>
      <c r="HC740"/>
      <c r="HD740"/>
      <c r="HE740"/>
      <c r="HF740"/>
      <c r="HG740"/>
      <c r="HH740"/>
      <c r="HI740"/>
      <c r="HJ740"/>
      <c r="HK740"/>
      <c r="HL740"/>
      <c r="HM740"/>
      <c r="HN740"/>
      <c r="HO740"/>
      <c r="HP740"/>
      <c r="HQ740"/>
      <c r="HR740"/>
      <c r="HS740"/>
      <c r="HT740"/>
      <c r="HU740"/>
      <c r="HV740"/>
      <c r="HW740"/>
      <c r="HX740"/>
      <c r="HY740"/>
      <c r="HZ740"/>
      <c r="IA740"/>
      <c r="IB740"/>
      <c r="IC740"/>
      <c r="ID740"/>
      <c r="IE740"/>
      <c r="IF740"/>
      <c r="IG740"/>
      <c r="IH740"/>
      <c r="II740"/>
      <c r="IJ740"/>
      <c r="IK740"/>
      <c r="IL740"/>
      <c r="IM740"/>
      <c r="IN740"/>
      <c r="IO740"/>
    </row>
    <row r="741" spans="1:249" s="63" customFormat="1" x14ac:dyDescent="0.25">
      <c r="A741"/>
      <c r="B741" s="42"/>
      <c r="C741" s="42"/>
      <c r="D741"/>
      <c r="E741"/>
      <c r="F741"/>
      <c r="G741"/>
      <c r="H741" s="43"/>
      <c r="I741" s="120"/>
      <c r="J741" s="29"/>
      <c r="K741" s="64"/>
      <c r="L741" s="41"/>
      <c r="M741" s="41"/>
      <c r="N741" s="41"/>
      <c r="O741" s="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  <c r="GF741"/>
      <c r="GG741"/>
      <c r="GH741"/>
      <c r="GI741"/>
      <c r="GJ741"/>
      <c r="GK741"/>
      <c r="GL741"/>
      <c r="GM741"/>
      <c r="GN741"/>
      <c r="GO741"/>
      <c r="GP741"/>
      <c r="GQ741"/>
      <c r="GR741"/>
      <c r="GS741"/>
      <c r="GT741"/>
      <c r="GU741"/>
      <c r="GV741"/>
      <c r="GW741"/>
      <c r="GX741"/>
      <c r="GY741"/>
      <c r="GZ741"/>
      <c r="HA741"/>
      <c r="HB741"/>
      <c r="HC741"/>
      <c r="HD741"/>
      <c r="HE741"/>
      <c r="HF741"/>
      <c r="HG741"/>
      <c r="HH741"/>
      <c r="HI741"/>
      <c r="HJ741"/>
      <c r="HK741"/>
      <c r="HL741"/>
      <c r="HM741"/>
      <c r="HN741"/>
      <c r="HO741"/>
      <c r="HP741"/>
      <c r="HQ741"/>
      <c r="HR741"/>
      <c r="HS741"/>
      <c r="HT741"/>
      <c r="HU741"/>
      <c r="HV741"/>
      <c r="HW741"/>
      <c r="HX741"/>
      <c r="HY741"/>
      <c r="HZ741"/>
      <c r="IA741"/>
      <c r="IB741"/>
      <c r="IC741"/>
      <c r="ID741"/>
      <c r="IE741"/>
      <c r="IF741"/>
      <c r="IG741"/>
      <c r="IH741"/>
      <c r="II741"/>
      <c r="IJ741"/>
      <c r="IK741"/>
      <c r="IL741"/>
      <c r="IM741"/>
      <c r="IN741"/>
      <c r="IO741"/>
    </row>
    <row r="742" spans="1:249" s="63" customFormat="1" x14ac:dyDescent="0.25">
      <c r="A742"/>
      <c r="B742" s="42"/>
      <c r="C742" s="42"/>
      <c r="D742"/>
      <c r="E742"/>
      <c r="F742"/>
      <c r="G742"/>
      <c r="H742" s="43"/>
      <c r="I742" s="120"/>
      <c r="J742" s="29"/>
      <c r="K742" s="64"/>
      <c r="L742" s="41"/>
      <c r="M742" s="41"/>
      <c r="N742" s="41"/>
      <c r="O742" s="41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  <c r="GF742"/>
      <c r="GG742"/>
      <c r="GH742"/>
      <c r="GI742"/>
      <c r="GJ742"/>
      <c r="GK742"/>
      <c r="GL742"/>
      <c r="GM742"/>
      <c r="GN742"/>
      <c r="GO742"/>
      <c r="GP742"/>
      <c r="GQ742"/>
      <c r="GR742"/>
      <c r="GS742"/>
      <c r="GT742"/>
      <c r="GU742"/>
      <c r="GV742"/>
      <c r="GW742"/>
      <c r="GX742"/>
      <c r="GY742"/>
      <c r="GZ742"/>
      <c r="HA742"/>
      <c r="HB742"/>
      <c r="HC742"/>
      <c r="HD742"/>
      <c r="HE742"/>
      <c r="HF742"/>
      <c r="HG742"/>
      <c r="HH742"/>
      <c r="HI742"/>
      <c r="HJ742"/>
      <c r="HK742"/>
      <c r="HL742"/>
      <c r="HM742"/>
      <c r="HN742"/>
      <c r="HO742"/>
      <c r="HP742"/>
      <c r="HQ742"/>
      <c r="HR742"/>
      <c r="HS742"/>
      <c r="HT742"/>
      <c r="HU742"/>
      <c r="HV742"/>
      <c r="HW742"/>
      <c r="HX742"/>
      <c r="HY742"/>
      <c r="HZ742"/>
      <c r="IA742"/>
      <c r="IB742"/>
      <c r="IC742"/>
      <c r="ID742"/>
      <c r="IE742"/>
      <c r="IF742"/>
      <c r="IG742"/>
      <c r="IH742"/>
      <c r="II742"/>
      <c r="IJ742"/>
      <c r="IK742"/>
      <c r="IL742"/>
      <c r="IM742"/>
      <c r="IN742"/>
      <c r="IO742"/>
    </row>
    <row r="743" spans="1:249" s="63" customFormat="1" x14ac:dyDescent="0.25">
      <c r="A743"/>
      <c r="B743" s="42"/>
      <c r="C743" s="42"/>
      <c r="D743"/>
      <c r="E743"/>
      <c r="F743"/>
      <c r="G743"/>
      <c r="H743" s="43"/>
      <c r="I743" s="120"/>
      <c r="J743" s="29"/>
      <c r="K743" s="64"/>
      <c r="L743" s="41"/>
      <c r="M743" s="41"/>
      <c r="N743" s="41"/>
      <c r="O743" s="41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  <c r="GF743"/>
      <c r="GG743"/>
      <c r="GH743"/>
      <c r="GI743"/>
      <c r="GJ743"/>
      <c r="GK743"/>
      <c r="GL743"/>
      <c r="GM743"/>
      <c r="GN743"/>
      <c r="GO743"/>
      <c r="GP743"/>
      <c r="GQ743"/>
      <c r="GR743"/>
      <c r="GS743"/>
      <c r="GT743"/>
      <c r="GU743"/>
      <c r="GV743"/>
      <c r="GW743"/>
      <c r="GX743"/>
      <c r="GY743"/>
      <c r="GZ743"/>
      <c r="HA743"/>
      <c r="HB743"/>
      <c r="HC743"/>
      <c r="HD743"/>
      <c r="HE743"/>
      <c r="HF743"/>
      <c r="HG743"/>
      <c r="HH743"/>
      <c r="HI743"/>
      <c r="HJ743"/>
      <c r="HK743"/>
      <c r="HL743"/>
      <c r="HM743"/>
      <c r="HN743"/>
      <c r="HO743"/>
      <c r="HP743"/>
      <c r="HQ743"/>
      <c r="HR743"/>
      <c r="HS743"/>
      <c r="HT743"/>
      <c r="HU743"/>
      <c r="HV743"/>
      <c r="HW743"/>
      <c r="HX743"/>
      <c r="HY743"/>
      <c r="HZ743"/>
      <c r="IA743"/>
      <c r="IB743"/>
      <c r="IC743"/>
      <c r="ID743"/>
      <c r="IE743"/>
      <c r="IF743"/>
      <c r="IG743"/>
      <c r="IH743"/>
      <c r="II743"/>
      <c r="IJ743"/>
      <c r="IK743"/>
      <c r="IL743"/>
      <c r="IM743"/>
      <c r="IN743"/>
      <c r="IO743"/>
    </row>
    <row r="744" spans="1:249" s="63" customFormat="1" x14ac:dyDescent="0.25">
      <c r="A744"/>
      <c r="B744" s="42"/>
      <c r="C744" s="42"/>
      <c r="D744"/>
      <c r="E744"/>
      <c r="F744"/>
      <c r="G744"/>
      <c r="H744" s="43"/>
      <c r="I744" s="120"/>
      <c r="J744" s="29"/>
      <c r="K744" s="64"/>
      <c r="L744" s="41"/>
      <c r="M744" s="41"/>
      <c r="N744" s="41"/>
      <c r="O744" s="41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  <c r="GF744"/>
      <c r="GG744"/>
      <c r="GH744"/>
      <c r="GI744"/>
      <c r="GJ744"/>
      <c r="GK744"/>
      <c r="GL744"/>
      <c r="GM744"/>
      <c r="GN744"/>
      <c r="GO744"/>
      <c r="GP744"/>
      <c r="GQ744"/>
      <c r="GR744"/>
      <c r="GS744"/>
      <c r="GT744"/>
      <c r="GU744"/>
      <c r="GV744"/>
      <c r="GW744"/>
      <c r="GX744"/>
      <c r="GY744"/>
      <c r="GZ744"/>
      <c r="HA744"/>
      <c r="HB744"/>
      <c r="HC744"/>
      <c r="HD744"/>
      <c r="HE744"/>
      <c r="HF744"/>
      <c r="HG744"/>
      <c r="HH744"/>
      <c r="HI744"/>
      <c r="HJ744"/>
      <c r="HK744"/>
      <c r="HL744"/>
      <c r="HM744"/>
      <c r="HN744"/>
      <c r="HO744"/>
      <c r="HP744"/>
      <c r="HQ744"/>
      <c r="HR744"/>
      <c r="HS744"/>
      <c r="HT744"/>
      <c r="HU744"/>
      <c r="HV744"/>
      <c r="HW744"/>
      <c r="HX744"/>
      <c r="HY744"/>
      <c r="HZ744"/>
      <c r="IA744"/>
      <c r="IB744"/>
      <c r="IC744"/>
      <c r="ID744"/>
      <c r="IE744"/>
      <c r="IF744"/>
      <c r="IG744"/>
      <c r="IH744"/>
      <c r="II744"/>
      <c r="IJ744"/>
      <c r="IK744"/>
      <c r="IL744"/>
      <c r="IM744"/>
      <c r="IN744"/>
      <c r="IO744"/>
    </row>
    <row r="745" spans="1:249" s="63" customFormat="1" x14ac:dyDescent="0.25">
      <c r="A745"/>
      <c r="B745" s="42"/>
      <c r="C745" s="42"/>
      <c r="D745"/>
      <c r="E745"/>
      <c r="F745"/>
      <c r="G745"/>
      <c r="H745" s="43"/>
      <c r="I745" s="120"/>
      <c r="J745" s="29"/>
      <c r="K745" s="64"/>
      <c r="L745" s="41"/>
      <c r="M745" s="41"/>
      <c r="N745" s="41"/>
      <c r="O745" s="41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  <c r="GF745"/>
      <c r="GG745"/>
      <c r="GH745"/>
      <c r="GI745"/>
      <c r="GJ745"/>
      <c r="GK745"/>
      <c r="GL745"/>
      <c r="GM745"/>
      <c r="GN745"/>
      <c r="GO745"/>
      <c r="GP745"/>
      <c r="GQ745"/>
      <c r="GR745"/>
      <c r="GS745"/>
      <c r="GT745"/>
      <c r="GU745"/>
      <c r="GV745"/>
      <c r="GW745"/>
      <c r="GX745"/>
      <c r="GY745"/>
      <c r="GZ745"/>
      <c r="HA745"/>
      <c r="HB745"/>
      <c r="HC745"/>
      <c r="HD745"/>
      <c r="HE745"/>
      <c r="HF745"/>
      <c r="HG745"/>
      <c r="HH745"/>
      <c r="HI745"/>
      <c r="HJ745"/>
      <c r="HK745"/>
      <c r="HL745"/>
      <c r="HM745"/>
      <c r="HN745"/>
      <c r="HO745"/>
      <c r="HP745"/>
      <c r="HQ745"/>
      <c r="HR745"/>
      <c r="HS745"/>
      <c r="HT745"/>
      <c r="HU745"/>
      <c r="HV745"/>
      <c r="HW745"/>
      <c r="HX745"/>
      <c r="HY745"/>
      <c r="HZ745"/>
      <c r="IA745"/>
      <c r="IB745"/>
      <c r="IC745"/>
      <c r="ID745"/>
      <c r="IE745"/>
      <c r="IF745"/>
      <c r="IG745"/>
      <c r="IH745"/>
      <c r="II745"/>
      <c r="IJ745"/>
      <c r="IK745"/>
      <c r="IL745"/>
      <c r="IM745"/>
      <c r="IN745"/>
      <c r="IO745"/>
    </row>
    <row r="746" spans="1:249" s="63" customFormat="1" x14ac:dyDescent="0.25">
      <c r="A746"/>
      <c r="B746" s="42"/>
      <c r="C746" s="42"/>
      <c r="D746"/>
      <c r="E746"/>
      <c r="F746"/>
      <c r="G746"/>
      <c r="H746" s="43"/>
      <c r="I746" s="120"/>
      <c r="J746" s="29"/>
      <c r="K746" s="64"/>
      <c r="L746" s="41"/>
      <c r="M746" s="41"/>
      <c r="N746" s="41"/>
      <c r="O746" s="41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  <c r="GF746"/>
      <c r="GG746"/>
      <c r="GH746"/>
      <c r="GI746"/>
      <c r="GJ746"/>
      <c r="GK746"/>
      <c r="GL746"/>
      <c r="GM746"/>
      <c r="GN746"/>
      <c r="GO746"/>
      <c r="GP746"/>
      <c r="GQ746"/>
      <c r="GR746"/>
      <c r="GS746"/>
      <c r="GT746"/>
      <c r="GU746"/>
      <c r="GV746"/>
      <c r="GW746"/>
      <c r="GX746"/>
      <c r="GY746"/>
      <c r="GZ746"/>
      <c r="HA746"/>
      <c r="HB746"/>
      <c r="HC746"/>
      <c r="HD746"/>
      <c r="HE746"/>
      <c r="HF746"/>
      <c r="HG746"/>
      <c r="HH746"/>
      <c r="HI746"/>
      <c r="HJ746"/>
      <c r="HK746"/>
      <c r="HL746"/>
      <c r="HM746"/>
      <c r="HN746"/>
      <c r="HO746"/>
      <c r="HP746"/>
      <c r="HQ746"/>
      <c r="HR746"/>
      <c r="HS746"/>
      <c r="HT746"/>
      <c r="HU746"/>
      <c r="HV746"/>
      <c r="HW746"/>
      <c r="HX746"/>
      <c r="HY746"/>
      <c r="HZ746"/>
      <c r="IA746"/>
      <c r="IB746"/>
      <c r="IC746"/>
      <c r="ID746"/>
      <c r="IE746"/>
      <c r="IF746"/>
      <c r="IG746"/>
      <c r="IH746"/>
      <c r="II746"/>
      <c r="IJ746"/>
      <c r="IK746"/>
      <c r="IL746"/>
      <c r="IM746"/>
      <c r="IN746"/>
      <c r="IO746"/>
    </row>
    <row r="747" spans="1:249" s="63" customFormat="1" x14ac:dyDescent="0.25">
      <c r="A747"/>
      <c r="B747" s="42"/>
      <c r="C747" s="42"/>
      <c r="D747"/>
      <c r="E747"/>
      <c r="F747"/>
      <c r="G747"/>
      <c r="H747" s="43"/>
      <c r="I747" s="120"/>
      <c r="J747" s="29"/>
      <c r="K747" s="64"/>
      <c r="L747" s="41"/>
      <c r="M747" s="41"/>
      <c r="N747" s="41"/>
      <c r="O747" s="41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  <c r="GF747"/>
      <c r="GG747"/>
      <c r="GH747"/>
      <c r="GI747"/>
      <c r="GJ747"/>
      <c r="GK747"/>
      <c r="GL747"/>
      <c r="GM747"/>
      <c r="GN747"/>
      <c r="GO747"/>
      <c r="GP747"/>
      <c r="GQ747"/>
      <c r="GR747"/>
      <c r="GS747"/>
      <c r="GT747"/>
      <c r="GU747"/>
      <c r="GV747"/>
      <c r="GW747"/>
      <c r="GX747"/>
      <c r="GY747"/>
      <c r="GZ747"/>
      <c r="HA747"/>
      <c r="HB747"/>
      <c r="HC747"/>
      <c r="HD747"/>
      <c r="HE747"/>
      <c r="HF747"/>
      <c r="HG747"/>
      <c r="HH747"/>
      <c r="HI747"/>
      <c r="HJ747"/>
      <c r="HK747"/>
      <c r="HL747"/>
      <c r="HM747"/>
      <c r="HN747"/>
      <c r="HO747"/>
      <c r="HP747"/>
      <c r="HQ747"/>
      <c r="HR747"/>
      <c r="HS747"/>
      <c r="HT747"/>
      <c r="HU747"/>
      <c r="HV747"/>
      <c r="HW747"/>
      <c r="HX747"/>
      <c r="HY747"/>
      <c r="HZ747"/>
      <c r="IA747"/>
      <c r="IB747"/>
      <c r="IC747"/>
      <c r="ID747"/>
      <c r="IE747"/>
      <c r="IF747"/>
      <c r="IG747"/>
      <c r="IH747"/>
      <c r="II747"/>
      <c r="IJ747"/>
      <c r="IK747"/>
      <c r="IL747"/>
      <c r="IM747"/>
      <c r="IN747"/>
      <c r="IO747"/>
    </row>
    <row r="748" spans="1:249" s="63" customFormat="1" x14ac:dyDescent="0.25">
      <c r="A748"/>
      <c r="B748" s="42"/>
      <c r="C748" s="42"/>
      <c r="D748"/>
      <c r="E748"/>
      <c r="F748"/>
      <c r="G748"/>
      <c r="H748" s="43"/>
      <c r="I748" s="120"/>
      <c r="J748" s="29"/>
      <c r="K748" s="64"/>
      <c r="L748" s="41"/>
      <c r="M748" s="41"/>
      <c r="N748" s="41"/>
      <c r="O748" s="41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  <c r="HA748"/>
      <c r="HB748"/>
      <c r="HC748"/>
      <c r="HD748"/>
      <c r="HE748"/>
      <c r="HF748"/>
      <c r="HG748"/>
      <c r="HH748"/>
      <c r="HI748"/>
      <c r="HJ748"/>
      <c r="HK748"/>
      <c r="HL748"/>
      <c r="HM748"/>
      <c r="HN748"/>
      <c r="HO748"/>
      <c r="HP748"/>
      <c r="HQ748"/>
      <c r="HR748"/>
      <c r="HS748"/>
      <c r="HT748"/>
      <c r="HU748"/>
      <c r="HV748"/>
      <c r="HW748"/>
      <c r="HX748"/>
      <c r="HY748"/>
      <c r="HZ748"/>
      <c r="IA748"/>
      <c r="IB748"/>
      <c r="IC748"/>
      <c r="ID748"/>
      <c r="IE748"/>
      <c r="IF748"/>
      <c r="IG748"/>
      <c r="IH748"/>
      <c r="II748"/>
      <c r="IJ748"/>
      <c r="IK748"/>
      <c r="IL748"/>
      <c r="IM748"/>
      <c r="IN748"/>
      <c r="IO748"/>
    </row>
    <row r="749" spans="1:249" s="63" customFormat="1" x14ac:dyDescent="0.25">
      <c r="A749"/>
      <c r="B749" s="42"/>
      <c r="C749" s="42"/>
      <c r="D749"/>
      <c r="E749"/>
      <c r="F749"/>
      <c r="G749"/>
      <c r="H749" s="43"/>
      <c r="I749" s="120"/>
      <c r="J749" s="29"/>
      <c r="K749" s="64"/>
      <c r="L749" s="41"/>
      <c r="M749" s="41"/>
      <c r="N749" s="41"/>
      <c r="O749" s="41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  <c r="GF749"/>
      <c r="GG749"/>
      <c r="GH749"/>
      <c r="GI749"/>
      <c r="GJ749"/>
      <c r="GK749"/>
      <c r="GL749"/>
      <c r="GM749"/>
      <c r="GN749"/>
      <c r="GO749"/>
      <c r="GP749"/>
      <c r="GQ749"/>
      <c r="GR749"/>
      <c r="GS749"/>
      <c r="GT749"/>
      <c r="GU749"/>
      <c r="GV749"/>
      <c r="GW749"/>
      <c r="GX749"/>
      <c r="GY749"/>
      <c r="GZ749"/>
      <c r="HA749"/>
      <c r="HB749"/>
      <c r="HC749"/>
      <c r="HD749"/>
      <c r="HE749"/>
      <c r="HF749"/>
      <c r="HG749"/>
      <c r="HH749"/>
      <c r="HI749"/>
      <c r="HJ749"/>
      <c r="HK749"/>
      <c r="HL749"/>
      <c r="HM749"/>
      <c r="HN749"/>
      <c r="HO749"/>
      <c r="HP749"/>
      <c r="HQ749"/>
      <c r="HR749"/>
      <c r="HS749"/>
      <c r="HT749"/>
      <c r="HU749"/>
      <c r="HV749"/>
      <c r="HW749"/>
      <c r="HX749"/>
      <c r="HY749"/>
      <c r="HZ749"/>
      <c r="IA749"/>
      <c r="IB749"/>
      <c r="IC749"/>
      <c r="ID749"/>
      <c r="IE749"/>
      <c r="IF749"/>
      <c r="IG749"/>
      <c r="IH749"/>
      <c r="II749"/>
      <c r="IJ749"/>
      <c r="IK749"/>
      <c r="IL749"/>
      <c r="IM749"/>
      <c r="IN749"/>
      <c r="IO749"/>
    </row>
    <row r="750" spans="1:249" s="63" customFormat="1" x14ac:dyDescent="0.25">
      <c r="A750"/>
      <c r="B750" s="42"/>
      <c r="C750" s="42"/>
      <c r="D750"/>
      <c r="E750"/>
      <c r="F750"/>
      <c r="G750"/>
      <c r="H750" s="43"/>
      <c r="I750" s="120"/>
      <c r="J750" s="29"/>
      <c r="K750" s="64"/>
      <c r="L750" s="41"/>
      <c r="M750" s="41"/>
      <c r="N750" s="41"/>
      <c r="O750" s="41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  <c r="GF750"/>
      <c r="GG750"/>
      <c r="GH750"/>
      <c r="GI750"/>
      <c r="GJ750"/>
      <c r="GK750"/>
      <c r="GL750"/>
      <c r="GM750"/>
      <c r="GN750"/>
      <c r="GO750"/>
      <c r="GP750"/>
      <c r="GQ750"/>
      <c r="GR750"/>
      <c r="GS750"/>
      <c r="GT750"/>
      <c r="GU750"/>
      <c r="GV750"/>
      <c r="GW750"/>
      <c r="GX750"/>
      <c r="GY750"/>
      <c r="GZ750"/>
      <c r="HA750"/>
      <c r="HB750"/>
      <c r="HC750"/>
      <c r="HD750"/>
      <c r="HE750"/>
      <c r="HF750"/>
      <c r="HG750"/>
      <c r="HH750"/>
      <c r="HI750"/>
      <c r="HJ750"/>
      <c r="HK750"/>
      <c r="HL750"/>
      <c r="HM750"/>
      <c r="HN750"/>
      <c r="HO750"/>
      <c r="HP750"/>
      <c r="HQ750"/>
      <c r="HR750"/>
      <c r="HS750"/>
      <c r="HT750"/>
      <c r="HU750"/>
      <c r="HV750"/>
      <c r="HW750"/>
      <c r="HX750"/>
      <c r="HY750"/>
      <c r="HZ750"/>
      <c r="IA750"/>
      <c r="IB750"/>
      <c r="IC750"/>
      <c r="ID750"/>
      <c r="IE750"/>
      <c r="IF750"/>
      <c r="IG750"/>
      <c r="IH750"/>
      <c r="II750"/>
      <c r="IJ750"/>
      <c r="IK750"/>
      <c r="IL750"/>
      <c r="IM750"/>
      <c r="IN750"/>
      <c r="IO750"/>
    </row>
    <row r="751" spans="1:249" s="63" customFormat="1" x14ac:dyDescent="0.25">
      <c r="A751"/>
      <c r="B751" s="42"/>
      <c r="C751" s="42"/>
      <c r="D751"/>
      <c r="E751"/>
      <c r="F751"/>
      <c r="G751"/>
      <c r="H751" s="43"/>
      <c r="I751" s="120"/>
      <c r="J751" s="29"/>
      <c r="K751" s="64"/>
      <c r="L751" s="41"/>
      <c r="M751" s="41"/>
      <c r="N751" s="41"/>
      <c r="O751" s="4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  <c r="GF751"/>
      <c r="GG751"/>
      <c r="GH751"/>
      <c r="GI751"/>
      <c r="GJ751"/>
      <c r="GK751"/>
      <c r="GL751"/>
      <c r="GM751"/>
      <c r="GN751"/>
      <c r="GO751"/>
      <c r="GP751"/>
      <c r="GQ751"/>
      <c r="GR751"/>
      <c r="GS751"/>
      <c r="GT751"/>
      <c r="GU751"/>
      <c r="GV751"/>
      <c r="GW751"/>
      <c r="GX751"/>
      <c r="GY751"/>
      <c r="GZ751"/>
      <c r="HA751"/>
      <c r="HB751"/>
      <c r="HC751"/>
      <c r="HD751"/>
      <c r="HE751"/>
      <c r="HF751"/>
      <c r="HG751"/>
      <c r="HH751"/>
      <c r="HI751"/>
      <c r="HJ751"/>
      <c r="HK751"/>
      <c r="HL751"/>
      <c r="HM751"/>
      <c r="HN751"/>
      <c r="HO751"/>
      <c r="HP751"/>
      <c r="HQ751"/>
      <c r="HR751"/>
      <c r="HS751"/>
      <c r="HT751"/>
      <c r="HU751"/>
      <c r="HV751"/>
      <c r="HW751"/>
      <c r="HX751"/>
      <c r="HY751"/>
      <c r="HZ751"/>
      <c r="IA751"/>
      <c r="IB751"/>
      <c r="IC751"/>
      <c r="ID751"/>
      <c r="IE751"/>
      <c r="IF751"/>
      <c r="IG751"/>
      <c r="IH751"/>
      <c r="II751"/>
      <c r="IJ751"/>
      <c r="IK751"/>
      <c r="IL751"/>
      <c r="IM751"/>
      <c r="IN751"/>
      <c r="IO751"/>
    </row>
    <row r="752" spans="1:249" s="63" customFormat="1" x14ac:dyDescent="0.25">
      <c r="A752"/>
      <c r="B752" s="42"/>
      <c r="C752" s="42"/>
      <c r="D752"/>
      <c r="E752"/>
      <c r="F752"/>
      <c r="G752"/>
      <c r="H752" s="43"/>
      <c r="I752" s="120"/>
      <c r="J752" s="29"/>
      <c r="K752" s="64"/>
      <c r="L752" s="41"/>
      <c r="M752" s="41"/>
      <c r="N752" s="41"/>
      <c r="O752" s="41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  <c r="GF752"/>
      <c r="GG752"/>
      <c r="GH752"/>
      <c r="GI752"/>
      <c r="GJ752"/>
      <c r="GK752"/>
      <c r="GL752"/>
      <c r="GM752"/>
      <c r="GN752"/>
      <c r="GO752"/>
      <c r="GP752"/>
      <c r="GQ752"/>
      <c r="GR752"/>
      <c r="GS752"/>
      <c r="GT752"/>
      <c r="GU752"/>
      <c r="GV752"/>
      <c r="GW752"/>
      <c r="GX752"/>
      <c r="GY752"/>
      <c r="GZ752"/>
      <c r="HA752"/>
      <c r="HB752"/>
      <c r="HC752"/>
      <c r="HD752"/>
      <c r="HE752"/>
      <c r="HF752"/>
      <c r="HG752"/>
      <c r="HH752"/>
      <c r="HI752"/>
      <c r="HJ752"/>
      <c r="HK752"/>
      <c r="HL752"/>
      <c r="HM752"/>
      <c r="HN752"/>
      <c r="HO752"/>
      <c r="HP752"/>
      <c r="HQ752"/>
      <c r="HR752"/>
      <c r="HS752"/>
      <c r="HT752"/>
      <c r="HU752"/>
      <c r="HV752"/>
      <c r="HW752"/>
      <c r="HX752"/>
      <c r="HY752"/>
      <c r="HZ752"/>
      <c r="IA752"/>
      <c r="IB752"/>
      <c r="IC752"/>
      <c r="ID752"/>
      <c r="IE752"/>
      <c r="IF752"/>
      <c r="IG752"/>
      <c r="IH752"/>
      <c r="II752"/>
      <c r="IJ752"/>
      <c r="IK752"/>
      <c r="IL752"/>
      <c r="IM752"/>
      <c r="IN752"/>
      <c r="IO752"/>
    </row>
    <row r="753" spans="1:249" s="63" customFormat="1" x14ac:dyDescent="0.25">
      <c r="A753"/>
      <c r="B753" s="42"/>
      <c r="C753" s="42"/>
      <c r="D753"/>
      <c r="E753"/>
      <c r="F753"/>
      <c r="G753"/>
      <c r="H753" s="43"/>
      <c r="I753" s="120"/>
      <c r="J753" s="29"/>
      <c r="K753" s="64"/>
      <c r="L753" s="41"/>
      <c r="M753" s="41"/>
      <c r="N753" s="41"/>
      <c r="O753" s="41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  <c r="GF753"/>
      <c r="GG753"/>
      <c r="GH753"/>
      <c r="GI753"/>
      <c r="GJ753"/>
      <c r="GK753"/>
      <c r="GL753"/>
      <c r="GM753"/>
      <c r="GN753"/>
      <c r="GO753"/>
      <c r="GP753"/>
      <c r="GQ753"/>
      <c r="GR753"/>
      <c r="GS753"/>
      <c r="GT753"/>
      <c r="GU753"/>
      <c r="GV753"/>
      <c r="GW753"/>
      <c r="GX753"/>
      <c r="GY753"/>
      <c r="GZ753"/>
      <c r="HA753"/>
      <c r="HB753"/>
      <c r="HC753"/>
      <c r="HD753"/>
      <c r="HE753"/>
      <c r="HF753"/>
      <c r="HG753"/>
      <c r="HH753"/>
      <c r="HI753"/>
      <c r="HJ753"/>
      <c r="HK753"/>
      <c r="HL753"/>
      <c r="HM753"/>
      <c r="HN753"/>
      <c r="HO753"/>
      <c r="HP753"/>
      <c r="HQ753"/>
      <c r="HR753"/>
      <c r="HS753"/>
      <c r="HT753"/>
      <c r="HU753"/>
      <c r="HV753"/>
      <c r="HW753"/>
      <c r="HX753"/>
      <c r="HY753"/>
      <c r="HZ753"/>
      <c r="IA753"/>
      <c r="IB753"/>
      <c r="IC753"/>
      <c r="ID753"/>
      <c r="IE753"/>
      <c r="IF753"/>
      <c r="IG753"/>
      <c r="IH753"/>
      <c r="II753"/>
      <c r="IJ753"/>
      <c r="IK753"/>
      <c r="IL753"/>
      <c r="IM753"/>
      <c r="IN753"/>
      <c r="IO753"/>
    </row>
    <row r="754" spans="1:249" s="63" customFormat="1" x14ac:dyDescent="0.25">
      <c r="A754"/>
      <c r="B754" s="42"/>
      <c r="C754" s="42"/>
      <c r="D754"/>
      <c r="E754"/>
      <c r="F754"/>
      <c r="G754"/>
      <c r="H754" s="43"/>
      <c r="I754" s="120"/>
      <c r="J754" s="29"/>
      <c r="K754" s="64"/>
      <c r="L754" s="41"/>
      <c r="M754" s="41"/>
      <c r="N754" s="41"/>
      <c r="O754" s="41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  <c r="GF754"/>
      <c r="GG754"/>
      <c r="GH754"/>
      <c r="GI754"/>
      <c r="GJ754"/>
      <c r="GK754"/>
      <c r="GL754"/>
      <c r="GM754"/>
      <c r="GN754"/>
      <c r="GO754"/>
      <c r="GP754"/>
      <c r="GQ754"/>
      <c r="GR754"/>
      <c r="GS754"/>
      <c r="GT754"/>
      <c r="GU754"/>
      <c r="GV754"/>
      <c r="GW754"/>
      <c r="GX754"/>
      <c r="GY754"/>
      <c r="GZ754"/>
      <c r="HA754"/>
      <c r="HB754"/>
      <c r="HC754"/>
      <c r="HD754"/>
      <c r="HE754"/>
      <c r="HF754"/>
      <c r="HG754"/>
      <c r="HH754"/>
      <c r="HI754"/>
      <c r="HJ754"/>
      <c r="HK754"/>
      <c r="HL754"/>
      <c r="HM754"/>
      <c r="HN754"/>
      <c r="HO754"/>
      <c r="HP754"/>
      <c r="HQ754"/>
      <c r="HR754"/>
      <c r="HS754"/>
      <c r="HT754"/>
      <c r="HU754"/>
      <c r="HV754"/>
      <c r="HW754"/>
      <c r="HX754"/>
      <c r="HY754"/>
      <c r="HZ754"/>
      <c r="IA754"/>
      <c r="IB754"/>
      <c r="IC754"/>
      <c r="ID754"/>
      <c r="IE754"/>
      <c r="IF754"/>
      <c r="IG754"/>
      <c r="IH754"/>
      <c r="II754"/>
      <c r="IJ754"/>
      <c r="IK754"/>
      <c r="IL754"/>
      <c r="IM754"/>
      <c r="IN754"/>
      <c r="IO754"/>
    </row>
    <row r="755" spans="1:249" s="63" customFormat="1" x14ac:dyDescent="0.25">
      <c r="A755"/>
      <c r="B755" s="42"/>
      <c r="C755" s="42"/>
      <c r="D755"/>
      <c r="E755"/>
      <c r="F755"/>
      <c r="G755"/>
      <c r="H755" s="43"/>
      <c r="I755" s="120"/>
      <c r="J755" s="29"/>
      <c r="K755" s="64"/>
      <c r="L755" s="41"/>
      <c r="M755" s="41"/>
      <c r="N755" s="41"/>
      <c r="O755" s="41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  <c r="GF755"/>
      <c r="GG755"/>
      <c r="GH755"/>
      <c r="GI755"/>
      <c r="GJ755"/>
      <c r="GK755"/>
      <c r="GL755"/>
      <c r="GM755"/>
      <c r="GN755"/>
      <c r="GO755"/>
      <c r="GP755"/>
      <c r="GQ755"/>
      <c r="GR755"/>
      <c r="GS755"/>
      <c r="GT755"/>
      <c r="GU755"/>
      <c r="GV755"/>
      <c r="GW755"/>
      <c r="GX755"/>
      <c r="GY755"/>
      <c r="GZ755"/>
      <c r="HA755"/>
      <c r="HB755"/>
      <c r="HC755"/>
      <c r="HD755"/>
      <c r="HE755"/>
      <c r="HF755"/>
      <c r="HG755"/>
      <c r="HH755"/>
      <c r="HI755"/>
      <c r="HJ755"/>
      <c r="HK755"/>
      <c r="HL755"/>
      <c r="HM755"/>
      <c r="HN755"/>
      <c r="HO755"/>
      <c r="HP755"/>
      <c r="HQ755"/>
      <c r="HR755"/>
      <c r="HS755"/>
      <c r="HT755"/>
      <c r="HU755"/>
      <c r="HV755"/>
      <c r="HW755"/>
      <c r="HX755"/>
      <c r="HY755"/>
      <c r="HZ755"/>
      <c r="IA755"/>
      <c r="IB755"/>
      <c r="IC755"/>
      <c r="ID755"/>
      <c r="IE755"/>
      <c r="IF755"/>
      <c r="IG755"/>
      <c r="IH755"/>
      <c r="II755"/>
      <c r="IJ755"/>
      <c r="IK755"/>
      <c r="IL755"/>
      <c r="IM755"/>
      <c r="IN755"/>
      <c r="IO755"/>
    </row>
    <row r="756" spans="1:249" s="63" customFormat="1" x14ac:dyDescent="0.25">
      <c r="A756"/>
      <c r="B756" s="42"/>
      <c r="C756" s="42"/>
      <c r="D756"/>
      <c r="E756"/>
      <c r="F756"/>
      <c r="G756"/>
      <c r="H756" s="43"/>
      <c r="I756" s="120"/>
      <c r="J756" s="29"/>
      <c r="K756" s="64"/>
      <c r="L756" s="41"/>
      <c r="M756" s="41"/>
      <c r="N756" s="41"/>
      <c r="O756" s="41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  <c r="GF756"/>
      <c r="GG756"/>
      <c r="GH756"/>
      <c r="GI756"/>
      <c r="GJ756"/>
      <c r="GK756"/>
      <c r="GL756"/>
      <c r="GM756"/>
      <c r="GN756"/>
      <c r="GO756"/>
      <c r="GP756"/>
      <c r="GQ756"/>
      <c r="GR756"/>
      <c r="GS756"/>
      <c r="GT756"/>
      <c r="GU756"/>
      <c r="GV756"/>
      <c r="GW756"/>
      <c r="GX756"/>
      <c r="GY756"/>
      <c r="GZ756"/>
      <c r="HA756"/>
      <c r="HB756"/>
      <c r="HC756"/>
      <c r="HD756"/>
      <c r="HE756"/>
      <c r="HF756"/>
      <c r="HG756"/>
      <c r="HH756"/>
      <c r="HI756"/>
      <c r="HJ756"/>
      <c r="HK756"/>
      <c r="HL756"/>
      <c r="HM756"/>
      <c r="HN756"/>
      <c r="HO756"/>
      <c r="HP756"/>
      <c r="HQ756"/>
      <c r="HR756"/>
      <c r="HS756"/>
      <c r="HT756"/>
      <c r="HU756"/>
      <c r="HV756"/>
      <c r="HW756"/>
      <c r="HX756"/>
      <c r="HY756"/>
      <c r="HZ756"/>
      <c r="IA756"/>
      <c r="IB756"/>
      <c r="IC756"/>
      <c r="ID756"/>
      <c r="IE756"/>
      <c r="IF756"/>
      <c r="IG756"/>
      <c r="IH756"/>
      <c r="II756"/>
      <c r="IJ756"/>
      <c r="IK756"/>
      <c r="IL756"/>
      <c r="IM756"/>
      <c r="IN756"/>
      <c r="IO756"/>
    </row>
    <row r="757" spans="1:249" s="63" customFormat="1" x14ac:dyDescent="0.25">
      <c r="A757"/>
      <c r="B757" s="42"/>
      <c r="C757" s="42"/>
      <c r="D757"/>
      <c r="E757"/>
      <c r="F757"/>
      <c r="G757"/>
      <c r="H757" s="43"/>
      <c r="I757" s="120"/>
      <c r="J757" s="29"/>
      <c r="K757" s="64"/>
      <c r="L757" s="41"/>
      <c r="M757" s="41"/>
      <c r="N757" s="41"/>
      <c r="O757" s="41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  <c r="GF757"/>
      <c r="GG757"/>
      <c r="GH757"/>
      <c r="GI757"/>
      <c r="GJ757"/>
      <c r="GK757"/>
      <c r="GL757"/>
      <c r="GM757"/>
      <c r="GN757"/>
      <c r="GO757"/>
      <c r="GP757"/>
      <c r="GQ757"/>
      <c r="GR757"/>
      <c r="GS757"/>
      <c r="GT757"/>
      <c r="GU757"/>
      <c r="GV757"/>
      <c r="GW757"/>
      <c r="GX757"/>
      <c r="GY757"/>
      <c r="GZ757"/>
      <c r="HA757"/>
      <c r="HB757"/>
      <c r="HC757"/>
      <c r="HD757"/>
      <c r="HE757"/>
      <c r="HF757"/>
      <c r="HG757"/>
      <c r="HH757"/>
      <c r="HI757"/>
      <c r="HJ757"/>
      <c r="HK757"/>
      <c r="HL757"/>
      <c r="HM757"/>
      <c r="HN757"/>
      <c r="HO757"/>
      <c r="HP757"/>
      <c r="HQ757"/>
      <c r="HR757"/>
      <c r="HS757"/>
      <c r="HT757"/>
      <c r="HU757"/>
      <c r="HV757"/>
      <c r="HW757"/>
      <c r="HX757"/>
      <c r="HY757"/>
      <c r="HZ757"/>
      <c r="IA757"/>
      <c r="IB757"/>
      <c r="IC757"/>
      <c r="ID757"/>
      <c r="IE757"/>
      <c r="IF757"/>
      <c r="IG757"/>
      <c r="IH757"/>
      <c r="II757"/>
      <c r="IJ757"/>
      <c r="IK757"/>
      <c r="IL757"/>
      <c r="IM757"/>
      <c r="IN757"/>
      <c r="IO757"/>
    </row>
    <row r="758" spans="1:249" s="63" customFormat="1" x14ac:dyDescent="0.25">
      <c r="A758"/>
      <c r="B758" s="42"/>
      <c r="C758" s="42"/>
      <c r="D758"/>
      <c r="E758"/>
      <c r="F758"/>
      <c r="G758"/>
      <c r="H758" s="43"/>
      <c r="I758" s="120"/>
      <c r="J758" s="29"/>
      <c r="K758" s="64"/>
      <c r="L758" s="41"/>
      <c r="M758" s="41"/>
      <c r="N758" s="41"/>
      <c r="O758" s="41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  <c r="GF758"/>
      <c r="GG758"/>
      <c r="GH758"/>
      <c r="GI758"/>
      <c r="GJ758"/>
      <c r="GK758"/>
      <c r="GL758"/>
      <c r="GM758"/>
      <c r="GN758"/>
      <c r="GO758"/>
      <c r="GP758"/>
      <c r="GQ758"/>
      <c r="GR758"/>
      <c r="GS758"/>
      <c r="GT758"/>
      <c r="GU758"/>
      <c r="GV758"/>
      <c r="GW758"/>
      <c r="GX758"/>
      <c r="GY758"/>
      <c r="GZ758"/>
      <c r="HA758"/>
      <c r="HB758"/>
      <c r="HC758"/>
      <c r="HD758"/>
      <c r="HE758"/>
      <c r="HF758"/>
      <c r="HG758"/>
      <c r="HH758"/>
      <c r="HI758"/>
      <c r="HJ758"/>
      <c r="HK758"/>
      <c r="HL758"/>
      <c r="HM758"/>
      <c r="HN758"/>
      <c r="HO758"/>
      <c r="HP758"/>
      <c r="HQ758"/>
      <c r="HR758"/>
      <c r="HS758"/>
      <c r="HT758"/>
      <c r="HU758"/>
      <c r="HV758"/>
      <c r="HW758"/>
      <c r="HX758"/>
      <c r="HY758"/>
      <c r="HZ758"/>
      <c r="IA758"/>
      <c r="IB758"/>
      <c r="IC758"/>
      <c r="ID758"/>
      <c r="IE758"/>
      <c r="IF758"/>
      <c r="IG758"/>
      <c r="IH758"/>
      <c r="II758"/>
      <c r="IJ758"/>
      <c r="IK758"/>
      <c r="IL758"/>
      <c r="IM758"/>
      <c r="IN758"/>
      <c r="IO758"/>
    </row>
    <row r="759" spans="1:249" s="63" customFormat="1" x14ac:dyDescent="0.25">
      <c r="A759"/>
      <c r="B759" s="42"/>
      <c r="C759" s="42"/>
      <c r="D759"/>
      <c r="E759"/>
      <c r="F759"/>
      <c r="G759"/>
      <c r="H759" s="43"/>
      <c r="I759" s="120"/>
      <c r="J759" s="29"/>
      <c r="K759" s="64"/>
      <c r="L759" s="41"/>
      <c r="M759" s="41"/>
      <c r="N759" s="41"/>
      <c r="O759" s="41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  <c r="HA759"/>
      <c r="HB759"/>
      <c r="HC759"/>
      <c r="HD759"/>
      <c r="HE759"/>
      <c r="HF759"/>
      <c r="HG759"/>
      <c r="HH759"/>
      <c r="HI759"/>
      <c r="HJ759"/>
      <c r="HK759"/>
      <c r="HL759"/>
      <c r="HM759"/>
      <c r="HN759"/>
      <c r="HO759"/>
      <c r="HP759"/>
      <c r="HQ759"/>
      <c r="HR759"/>
      <c r="HS759"/>
      <c r="HT759"/>
      <c r="HU759"/>
      <c r="HV759"/>
      <c r="HW759"/>
      <c r="HX759"/>
      <c r="HY759"/>
      <c r="HZ759"/>
      <c r="IA759"/>
      <c r="IB759"/>
      <c r="IC759"/>
      <c r="ID759"/>
      <c r="IE759"/>
      <c r="IF759"/>
      <c r="IG759"/>
      <c r="IH759"/>
      <c r="II759"/>
      <c r="IJ759"/>
      <c r="IK759"/>
      <c r="IL759"/>
      <c r="IM759"/>
      <c r="IN759"/>
      <c r="IO759"/>
    </row>
    <row r="760" spans="1:249" s="63" customFormat="1" x14ac:dyDescent="0.25">
      <c r="A760"/>
      <c r="B760" s="42"/>
      <c r="C760" s="42"/>
      <c r="D760"/>
      <c r="E760"/>
      <c r="F760"/>
      <c r="G760"/>
      <c r="H760" s="43"/>
      <c r="I760" s="120"/>
      <c r="J760" s="29"/>
      <c r="K760" s="64"/>
      <c r="L760" s="41"/>
      <c r="M760" s="41"/>
      <c r="N760" s="41"/>
      <c r="O760" s="41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  <c r="GF760"/>
      <c r="GG760"/>
      <c r="GH760"/>
      <c r="GI760"/>
      <c r="GJ760"/>
      <c r="GK760"/>
      <c r="GL760"/>
      <c r="GM760"/>
      <c r="GN760"/>
      <c r="GO760"/>
      <c r="GP760"/>
      <c r="GQ760"/>
      <c r="GR760"/>
      <c r="GS760"/>
      <c r="GT760"/>
      <c r="GU760"/>
      <c r="GV760"/>
      <c r="GW760"/>
      <c r="GX760"/>
      <c r="GY760"/>
      <c r="GZ760"/>
      <c r="HA760"/>
      <c r="HB760"/>
      <c r="HC760"/>
      <c r="HD760"/>
      <c r="HE760"/>
      <c r="HF760"/>
      <c r="HG760"/>
      <c r="HH760"/>
      <c r="HI760"/>
      <c r="HJ760"/>
      <c r="HK760"/>
      <c r="HL760"/>
      <c r="HM760"/>
      <c r="HN760"/>
      <c r="HO760"/>
      <c r="HP760"/>
      <c r="HQ760"/>
      <c r="HR760"/>
      <c r="HS760"/>
      <c r="HT760"/>
      <c r="HU760"/>
      <c r="HV760"/>
      <c r="HW760"/>
      <c r="HX760"/>
      <c r="HY760"/>
      <c r="HZ760"/>
      <c r="IA760"/>
      <c r="IB760"/>
      <c r="IC760"/>
      <c r="ID760"/>
      <c r="IE760"/>
      <c r="IF760"/>
      <c r="IG760"/>
      <c r="IH760"/>
      <c r="II760"/>
      <c r="IJ760"/>
      <c r="IK760"/>
      <c r="IL760"/>
      <c r="IM760"/>
      <c r="IN760"/>
      <c r="IO760"/>
    </row>
    <row r="761" spans="1:249" s="63" customFormat="1" x14ac:dyDescent="0.25">
      <c r="A761"/>
      <c r="B761" s="42"/>
      <c r="C761" s="42"/>
      <c r="D761"/>
      <c r="E761"/>
      <c r="F761"/>
      <c r="G761"/>
      <c r="H761" s="43"/>
      <c r="I761" s="120"/>
      <c r="J761" s="29"/>
      <c r="K761" s="64"/>
      <c r="L761" s="41"/>
      <c r="M761" s="41"/>
      <c r="N761" s="41"/>
      <c r="O761" s="4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  <c r="HA761"/>
      <c r="HB761"/>
      <c r="HC761"/>
      <c r="HD761"/>
      <c r="HE761"/>
      <c r="HF761"/>
      <c r="HG761"/>
      <c r="HH761"/>
      <c r="HI761"/>
      <c r="HJ761"/>
      <c r="HK761"/>
      <c r="HL761"/>
      <c r="HM761"/>
      <c r="HN761"/>
      <c r="HO761"/>
      <c r="HP761"/>
      <c r="HQ761"/>
      <c r="HR761"/>
      <c r="HS761"/>
      <c r="HT761"/>
      <c r="HU761"/>
      <c r="HV761"/>
      <c r="HW761"/>
      <c r="HX761"/>
      <c r="HY761"/>
      <c r="HZ761"/>
      <c r="IA761"/>
      <c r="IB761"/>
      <c r="IC761"/>
      <c r="ID761"/>
      <c r="IE761"/>
      <c r="IF761"/>
      <c r="IG761"/>
      <c r="IH761"/>
      <c r="II761"/>
      <c r="IJ761"/>
      <c r="IK761"/>
      <c r="IL761"/>
      <c r="IM761"/>
      <c r="IN761"/>
      <c r="IO761"/>
    </row>
    <row r="762" spans="1:249" s="63" customFormat="1" x14ac:dyDescent="0.25">
      <c r="A762"/>
      <c r="B762" s="42"/>
      <c r="C762" s="42"/>
      <c r="D762"/>
      <c r="E762"/>
      <c r="F762"/>
      <c r="G762"/>
      <c r="H762" s="43"/>
      <c r="I762" s="120"/>
      <c r="J762" s="29"/>
      <c r="K762" s="64"/>
      <c r="L762" s="41"/>
      <c r="M762" s="41"/>
      <c r="N762" s="41"/>
      <c r="O762" s="41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  <c r="HA762"/>
      <c r="HB762"/>
      <c r="HC762"/>
      <c r="HD762"/>
      <c r="HE762"/>
      <c r="HF762"/>
      <c r="HG762"/>
      <c r="HH762"/>
      <c r="HI762"/>
      <c r="HJ762"/>
      <c r="HK762"/>
      <c r="HL762"/>
      <c r="HM762"/>
      <c r="HN762"/>
      <c r="HO762"/>
      <c r="HP762"/>
      <c r="HQ762"/>
      <c r="HR762"/>
      <c r="HS762"/>
      <c r="HT762"/>
      <c r="HU762"/>
      <c r="HV762"/>
      <c r="HW762"/>
      <c r="HX762"/>
      <c r="HY762"/>
      <c r="HZ762"/>
      <c r="IA762"/>
      <c r="IB762"/>
      <c r="IC762"/>
      <c r="ID762"/>
      <c r="IE762"/>
      <c r="IF762"/>
      <c r="IG762"/>
      <c r="IH762"/>
      <c r="II762"/>
      <c r="IJ762"/>
      <c r="IK762"/>
      <c r="IL762"/>
      <c r="IM762"/>
      <c r="IN762"/>
      <c r="IO762"/>
    </row>
    <row r="763" spans="1:249" s="63" customFormat="1" x14ac:dyDescent="0.25">
      <c r="A763"/>
      <c r="B763" s="42"/>
      <c r="C763" s="42"/>
      <c r="D763"/>
      <c r="E763"/>
      <c r="F763"/>
      <c r="G763"/>
      <c r="H763" s="43"/>
      <c r="I763" s="120"/>
      <c r="J763" s="29"/>
      <c r="K763" s="64"/>
      <c r="L763" s="41"/>
      <c r="M763" s="41"/>
      <c r="N763" s="41"/>
      <c r="O763" s="41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  <c r="HA763"/>
      <c r="HB763"/>
      <c r="HC763"/>
      <c r="HD763"/>
      <c r="HE763"/>
      <c r="HF763"/>
      <c r="HG763"/>
      <c r="HH763"/>
      <c r="HI763"/>
      <c r="HJ763"/>
      <c r="HK763"/>
      <c r="HL763"/>
      <c r="HM763"/>
      <c r="HN763"/>
      <c r="HO763"/>
      <c r="HP763"/>
      <c r="HQ763"/>
      <c r="HR763"/>
      <c r="HS763"/>
      <c r="HT763"/>
      <c r="HU763"/>
      <c r="HV763"/>
      <c r="HW763"/>
      <c r="HX763"/>
      <c r="HY763"/>
      <c r="HZ763"/>
      <c r="IA763"/>
      <c r="IB763"/>
      <c r="IC763"/>
      <c r="ID763"/>
      <c r="IE763"/>
      <c r="IF763"/>
      <c r="IG763"/>
      <c r="IH763"/>
      <c r="II763"/>
      <c r="IJ763"/>
      <c r="IK763"/>
      <c r="IL763"/>
      <c r="IM763"/>
      <c r="IN763"/>
      <c r="IO763"/>
    </row>
    <row r="764" spans="1:249" s="63" customFormat="1" x14ac:dyDescent="0.25">
      <c r="A764"/>
      <c r="B764" s="42"/>
      <c r="C764" s="42"/>
      <c r="D764"/>
      <c r="E764"/>
      <c r="F764"/>
      <c r="G764"/>
      <c r="H764" s="43"/>
      <c r="I764" s="120"/>
      <c r="J764" s="29"/>
      <c r="K764" s="64"/>
      <c r="L764" s="41"/>
      <c r="M764" s="41"/>
      <c r="N764" s="41"/>
      <c r="O764" s="41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  <c r="HA764"/>
      <c r="HB764"/>
      <c r="HC764"/>
      <c r="HD764"/>
      <c r="HE764"/>
      <c r="HF764"/>
      <c r="HG764"/>
      <c r="HH764"/>
      <c r="HI764"/>
      <c r="HJ764"/>
      <c r="HK764"/>
      <c r="HL764"/>
      <c r="HM764"/>
      <c r="HN764"/>
      <c r="HO764"/>
      <c r="HP764"/>
      <c r="HQ764"/>
      <c r="HR764"/>
      <c r="HS764"/>
      <c r="HT764"/>
      <c r="HU764"/>
      <c r="HV764"/>
      <c r="HW764"/>
      <c r="HX764"/>
      <c r="HY764"/>
      <c r="HZ764"/>
      <c r="IA764"/>
      <c r="IB764"/>
      <c r="IC764"/>
      <c r="ID764"/>
      <c r="IE764"/>
      <c r="IF764"/>
      <c r="IG764"/>
      <c r="IH764"/>
      <c r="II764"/>
      <c r="IJ764"/>
      <c r="IK764"/>
      <c r="IL764"/>
      <c r="IM764"/>
      <c r="IN764"/>
      <c r="IO764"/>
    </row>
    <row r="765" spans="1:249" s="63" customFormat="1" x14ac:dyDescent="0.25">
      <c r="A765"/>
      <c r="B765" s="42"/>
      <c r="C765" s="42"/>
      <c r="D765"/>
      <c r="E765"/>
      <c r="F765"/>
      <c r="G765"/>
      <c r="H765" s="43"/>
      <c r="I765" s="120"/>
      <c r="J765" s="29"/>
      <c r="K765" s="64"/>
      <c r="L765" s="41"/>
      <c r="M765" s="41"/>
      <c r="N765" s="41"/>
      <c r="O765" s="41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  <c r="GF765"/>
      <c r="GG765"/>
      <c r="GH765"/>
      <c r="GI765"/>
      <c r="GJ765"/>
      <c r="GK765"/>
      <c r="GL765"/>
      <c r="GM765"/>
      <c r="GN765"/>
      <c r="GO765"/>
      <c r="GP765"/>
      <c r="GQ765"/>
      <c r="GR765"/>
      <c r="GS765"/>
      <c r="GT765"/>
      <c r="GU765"/>
      <c r="GV765"/>
      <c r="GW765"/>
      <c r="GX765"/>
      <c r="GY765"/>
      <c r="GZ765"/>
      <c r="HA765"/>
      <c r="HB765"/>
      <c r="HC765"/>
      <c r="HD765"/>
      <c r="HE765"/>
      <c r="HF765"/>
      <c r="HG765"/>
      <c r="HH765"/>
      <c r="HI765"/>
      <c r="HJ765"/>
      <c r="HK765"/>
      <c r="HL765"/>
      <c r="HM765"/>
      <c r="HN765"/>
      <c r="HO765"/>
      <c r="HP765"/>
      <c r="HQ765"/>
      <c r="HR765"/>
      <c r="HS765"/>
      <c r="HT765"/>
      <c r="HU765"/>
      <c r="HV765"/>
      <c r="HW765"/>
      <c r="HX765"/>
      <c r="HY765"/>
      <c r="HZ765"/>
      <c r="IA765"/>
      <c r="IB765"/>
      <c r="IC765"/>
      <c r="ID765"/>
      <c r="IE765"/>
      <c r="IF765"/>
      <c r="IG765"/>
      <c r="IH765"/>
      <c r="II765"/>
      <c r="IJ765"/>
      <c r="IK765"/>
      <c r="IL765"/>
      <c r="IM765"/>
      <c r="IN765"/>
      <c r="IO765"/>
    </row>
    <row r="766" spans="1:249" s="63" customFormat="1" x14ac:dyDescent="0.25">
      <c r="A766"/>
      <c r="B766" s="42"/>
      <c r="C766" s="42"/>
      <c r="D766"/>
      <c r="E766"/>
      <c r="F766"/>
      <c r="G766"/>
      <c r="H766" s="43"/>
      <c r="I766" s="120"/>
      <c r="J766" s="29"/>
      <c r="K766" s="64"/>
      <c r="L766" s="41"/>
      <c r="M766" s="41"/>
      <c r="N766" s="41"/>
      <c r="O766" s="41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  <c r="GF766"/>
      <c r="GG766"/>
      <c r="GH766"/>
      <c r="GI766"/>
      <c r="GJ766"/>
      <c r="GK766"/>
      <c r="GL766"/>
      <c r="GM766"/>
      <c r="GN766"/>
      <c r="GO766"/>
      <c r="GP766"/>
      <c r="GQ766"/>
      <c r="GR766"/>
      <c r="GS766"/>
      <c r="GT766"/>
      <c r="GU766"/>
      <c r="GV766"/>
      <c r="GW766"/>
      <c r="GX766"/>
      <c r="GY766"/>
      <c r="GZ766"/>
      <c r="HA766"/>
      <c r="HB766"/>
      <c r="HC766"/>
      <c r="HD766"/>
      <c r="HE766"/>
      <c r="HF766"/>
      <c r="HG766"/>
      <c r="HH766"/>
      <c r="HI766"/>
      <c r="HJ766"/>
      <c r="HK766"/>
      <c r="HL766"/>
      <c r="HM766"/>
      <c r="HN766"/>
      <c r="HO766"/>
      <c r="HP766"/>
      <c r="HQ766"/>
      <c r="HR766"/>
      <c r="HS766"/>
      <c r="HT766"/>
      <c r="HU766"/>
      <c r="HV766"/>
      <c r="HW766"/>
      <c r="HX766"/>
      <c r="HY766"/>
      <c r="HZ766"/>
      <c r="IA766"/>
      <c r="IB766"/>
      <c r="IC766"/>
      <c r="ID766"/>
      <c r="IE766"/>
      <c r="IF766"/>
      <c r="IG766"/>
      <c r="IH766"/>
      <c r="II766"/>
      <c r="IJ766"/>
      <c r="IK766"/>
      <c r="IL766"/>
      <c r="IM766"/>
      <c r="IN766"/>
      <c r="IO766"/>
    </row>
    <row r="767" spans="1:249" s="63" customFormat="1" x14ac:dyDescent="0.25">
      <c r="A767"/>
      <c r="B767" s="42"/>
      <c r="C767" s="42"/>
      <c r="D767"/>
      <c r="E767"/>
      <c r="F767"/>
      <c r="G767"/>
      <c r="H767" s="43"/>
      <c r="I767" s="120"/>
      <c r="J767" s="29"/>
      <c r="K767" s="64"/>
      <c r="L767" s="41"/>
      <c r="M767" s="41"/>
      <c r="N767" s="41"/>
      <c r="O767" s="41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  <c r="GF767"/>
      <c r="GG767"/>
      <c r="GH767"/>
      <c r="GI767"/>
      <c r="GJ767"/>
      <c r="GK767"/>
      <c r="GL767"/>
      <c r="GM767"/>
      <c r="GN767"/>
      <c r="GO767"/>
      <c r="GP767"/>
      <c r="GQ767"/>
      <c r="GR767"/>
      <c r="GS767"/>
      <c r="GT767"/>
      <c r="GU767"/>
      <c r="GV767"/>
      <c r="GW767"/>
      <c r="GX767"/>
      <c r="GY767"/>
      <c r="GZ767"/>
      <c r="HA767"/>
      <c r="HB767"/>
      <c r="HC767"/>
      <c r="HD767"/>
      <c r="HE767"/>
      <c r="HF767"/>
      <c r="HG767"/>
      <c r="HH767"/>
      <c r="HI767"/>
      <c r="HJ767"/>
      <c r="HK767"/>
      <c r="HL767"/>
      <c r="HM767"/>
      <c r="HN767"/>
      <c r="HO767"/>
      <c r="HP767"/>
      <c r="HQ767"/>
      <c r="HR767"/>
      <c r="HS767"/>
      <c r="HT767"/>
      <c r="HU767"/>
      <c r="HV767"/>
      <c r="HW767"/>
      <c r="HX767"/>
      <c r="HY767"/>
      <c r="HZ767"/>
      <c r="IA767"/>
      <c r="IB767"/>
      <c r="IC767"/>
      <c r="ID767"/>
      <c r="IE767"/>
      <c r="IF767"/>
      <c r="IG767"/>
      <c r="IH767"/>
      <c r="II767"/>
      <c r="IJ767"/>
      <c r="IK767"/>
      <c r="IL767"/>
      <c r="IM767"/>
      <c r="IN767"/>
      <c r="IO767"/>
    </row>
    <row r="768" spans="1:249" s="63" customFormat="1" x14ac:dyDescent="0.25">
      <c r="A768"/>
      <c r="B768" s="42"/>
      <c r="C768" s="42"/>
      <c r="D768"/>
      <c r="E768"/>
      <c r="F768"/>
      <c r="G768"/>
      <c r="H768" s="43"/>
      <c r="I768" s="120"/>
      <c r="J768" s="29"/>
      <c r="K768" s="64"/>
      <c r="L768" s="41"/>
      <c r="M768" s="41"/>
      <c r="N768" s="41"/>
      <c r="O768" s="41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  <c r="HA768"/>
      <c r="HB768"/>
      <c r="HC768"/>
      <c r="HD768"/>
      <c r="HE768"/>
      <c r="HF768"/>
      <c r="HG768"/>
      <c r="HH768"/>
      <c r="HI768"/>
      <c r="HJ768"/>
      <c r="HK768"/>
      <c r="HL768"/>
      <c r="HM768"/>
      <c r="HN768"/>
      <c r="HO768"/>
      <c r="HP768"/>
      <c r="HQ768"/>
      <c r="HR768"/>
      <c r="HS768"/>
      <c r="HT768"/>
      <c r="HU768"/>
      <c r="HV768"/>
      <c r="HW768"/>
      <c r="HX768"/>
      <c r="HY768"/>
      <c r="HZ768"/>
      <c r="IA768"/>
      <c r="IB768"/>
      <c r="IC768"/>
      <c r="ID768"/>
      <c r="IE768"/>
      <c r="IF768"/>
      <c r="IG768"/>
      <c r="IH768"/>
      <c r="II768"/>
      <c r="IJ768"/>
      <c r="IK768"/>
      <c r="IL768"/>
      <c r="IM768"/>
      <c r="IN768"/>
      <c r="IO768"/>
    </row>
    <row r="769" spans="1:249" s="63" customFormat="1" x14ac:dyDescent="0.25">
      <c r="A769"/>
      <c r="B769" s="42"/>
      <c r="C769" s="42"/>
      <c r="D769"/>
      <c r="E769"/>
      <c r="F769"/>
      <c r="G769"/>
      <c r="H769" s="43"/>
      <c r="I769" s="120"/>
      <c r="J769" s="29"/>
      <c r="K769" s="64"/>
      <c r="L769" s="41"/>
      <c r="M769" s="41"/>
      <c r="N769" s="41"/>
      <c r="O769" s="41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  <c r="GF769"/>
      <c r="GG769"/>
      <c r="GH769"/>
      <c r="GI769"/>
      <c r="GJ769"/>
      <c r="GK769"/>
      <c r="GL769"/>
      <c r="GM769"/>
      <c r="GN769"/>
      <c r="GO769"/>
      <c r="GP769"/>
      <c r="GQ769"/>
      <c r="GR769"/>
      <c r="GS769"/>
      <c r="GT769"/>
      <c r="GU769"/>
      <c r="GV769"/>
      <c r="GW769"/>
      <c r="GX769"/>
      <c r="GY769"/>
      <c r="GZ769"/>
      <c r="HA769"/>
      <c r="HB769"/>
      <c r="HC769"/>
      <c r="HD769"/>
      <c r="HE769"/>
      <c r="HF769"/>
      <c r="HG769"/>
      <c r="HH769"/>
      <c r="HI769"/>
      <c r="HJ769"/>
      <c r="HK769"/>
      <c r="HL769"/>
      <c r="HM769"/>
      <c r="HN769"/>
      <c r="HO769"/>
      <c r="HP769"/>
      <c r="HQ769"/>
      <c r="HR769"/>
      <c r="HS769"/>
      <c r="HT769"/>
      <c r="HU769"/>
      <c r="HV769"/>
      <c r="HW769"/>
      <c r="HX769"/>
      <c r="HY769"/>
      <c r="HZ769"/>
      <c r="IA769"/>
      <c r="IB769"/>
      <c r="IC769"/>
      <c r="ID769"/>
      <c r="IE769"/>
      <c r="IF769"/>
      <c r="IG769"/>
      <c r="IH769"/>
      <c r="II769"/>
      <c r="IJ769"/>
      <c r="IK769"/>
      <c r="IL769"/>
      <c r="IM769"/>
      <c r="IN769"/>
      <c r="IO769"/>
    </row>
    <row r="770" spans="1:249" s="63" customFormat="1" x14ac:dyDescent="0.25">
      <c r="A770"/>
      <c r="B770" s="42"/>
      <c r="C770" s="42"/>
      <c r="D770"/>
      <c r="E770"/>
      <c r="F770"/>
      <c r="G770"/>
      <c r="H770" s="43"/>
      <c r="I770" s="120"/>
      <c r="J770" s="29"/>
      <c r="K770" s="64"/>
      <c r="L770" s="41"/>
      <c r="M770" s="41"/>
      <c r="N770" s="41"/>
      <c r="O770" s="41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  <c r="GF770"/>
      <c r="GG770"/>
      <c r="GH770"/>
      <c r="GI770"/>
      <c r="GJ770"/>
      <c r="GK770"/>
      <c r="GL770"/>
      <c r="GM770"/>
      <c r="GN770"/>
      <c r="GO770"/>
      <c r="GP770"/>
      <c r="GQ770"/>
      <c r="GR770"/>
      <c r="GS770"/>
      <c r="GT770"/>
      <c r="GU770"/>
      <c r="GV770"/>
      <c r="GW770"/>
      <c r="GX770"/>
      <c r="GY770"/>
      <c r="GZ770"/>
      <c r="HA770"/>
      <c r="HB770"/>
      <c r="HC770"/>
      <c r="HD770"/>
      <c r="HE770"/>
      <c r="HF770"/>
      <c r="HG770"/>
      <c r="HH770"/>
      <c r="HI770"/>
      <c r="HJ770"/>
      <c r="HK770"/>
      <c r="HL770"/>
      <c r="HM770"/>
      <c r="HN770"/>
      <c r="HO770"/>
      <c r="HP770"/>
      <c r="HQ770"/>
      <c r="HR770"/>
      <c r="HS770"/>
      <c r="HT770"/>
      <c r="HU770"/>
      <c r="HV770"/>
      <c r="HW770"/>
      <c r="HX770"/>
      <c r="HY770"/>
      <c r="HZ770"/>
      <c r="IA770"/>
      <c r="IB770"/>
      <c r="IC770"/>
      <c r="ID770"/>
      <c r="IE770"/>
      <c r="IF770"/>
      <c r="IG770"/>
      <c r="IH770"/>
      <c r="II770"/>
      <c r="IJ770"/>
      <c r="IK770"/>
      <c r="IL770"/>
      <c r="IM770"/>
      <c r="IN770"/>
      <c r="IO770"/>
    </row>
    <row r="771" spans="1:249" s="63" customFormat="1" x14ac:dyDescent="0.25">
      <c r="A771"/>
      <c r="B771" s="42"/>
      <c r="C771" s="42"/>
      <c r="D771"/>
      <c r="E771"/>
      <c r="F771"/>
      <c r="G771"/>
      <c r="H771" s="43"/>
      <c r="I771" s="120"/>
      <c r="J771" s="29"/>
      <c r="K771" s="64"/>
      <c r="L771" s="41"/>
      <c r="M771" s="41"/>
      <c r="N771" s="41"/>
      <c r="O771" s="4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  <c r="GF771"/>
      <c r="GG771"/>
      <c r="GH771"/>
      <c r="GI771"/>
      <c r="GJ771"/>
      <c r="GK771"/>
      <c r="GL771"/>
      <c r="GM771"/>
      <c r="GN771"/>
      <c r="GO771"/>
      <c r="GP771"/>
      <c r="GQ771"/>
      <c r="GR771"/>
      <c r="GS771"/>
      <c r="GT771"/>
      <c r="GU771"/>
      <c r="GV771"/>
      <c r="GW771"/>
      <c r="GX771"/>
      <c r="GY771"/>
      <c r="GZ771"/>
      <c r="HA771"/>
      <c r="HB771"/>
      <c r="HC771"/>
      <c r="HD771"/>
      <c r="HE771"/>
      <c r="HF771"/>
      <c r="HG771"/>
      <c r="HH771"/>
      <c r="HI771"/>
      <c r="HJ771"/>
      <c r="HK771"/>
      <c r="HL771"/>
      <c r="HM771"/>
      <c r="HN771"/>
      <c r="HO771"/>
      <c r="HP771"/>
      <c r="HQ771"/>
      <c r="HR771"/>
      <c r="HS771"/>
      <c r="HT771"/>
      <c r="HU771"/>
      <c r="HV771"/>
      <c r="HW771"/>
      <c r="HX771"/>
      <c r="HY771"/>
      <c r="HZ771"/>
      <c r="IA771"/>
      <c r="IB771"/>
      <c r="IC771"/>
      <c r="ID771"/>
      <c r="IE771"/>
      <c r="IF771"/>
      <c r="IG771"/>
      <c r="IH771"/>
      <c r="II771"/>
      <c r="IJ771"/>
      <c r="IK771"/>
      <c r="IL771"/>
      <c r="IM771"/>
      <c r="IN771"/>
      <c r="IO771"/>
    </row>
    <row r="772" spans="1:249" s="63" customFormat="1" x14ac:dyDescent="0.25">
      <c r="A772"/>
      <c r="B772" s="42"/>
      <c r="C772" s="42"/>
      <c r="D772"/>
      <c r="E772"/>
      <c r="F772"/>
      <c r="G772"/>
      <c r="H772" s="43"/>
      <c r="I772" s="120"/>
      <c r="J772" s="29"/>
      <c r="K772" s="64"/>
      <c r="L772" s="41"/>
      <c r="M772" s="41"/>
      <c r="N772" s="41"/>
      <c r="O772" s="41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  <c r="GF772"/>
      <c r="GG772"/>
      <c r="GH772"/>
      <c r="GI772"/>
      <c r="GJ772"/>
      <c r="GK772"/>
      <c r="GL772"/>
      <c r="GM772"/>
      <c r="GN772"/>
      <c r="GO772"/>
      <c r="GP772"/>
      <c r="GQ772"/>
      <c r="GR772"/>
      <c r="GS772"/>
      <c r="GT772"/>
      <c r="GU772"/>
      <c r="GV772"/>
      <c r="GW772"/>
      <c r="GX772"/>
      <c r="GY772"/>
      <c r="GZ772"/>
      <c r="HA772"/>
      <c r="HB772"/>
      <c r="HC772"/>
      <c r="HD772"/>
      <c r="HE772"/>
      <c r="HF772"/>
      <c r="HG772"/>
      <c r="HH772"/>
      <c r="HI772"/>
      <c r="HJ772"/>
      <c r="HK772"/>
      <c r="HL772"/>
      <c r="HM772"/>
      <c r="HN772"/>
      <c r="HO772"/>
      <c r="HP772"/>
      <c r="HQ772"/>
      <c r="HR772"/>
      <c r="HS772"/>
      <c r="HT772"/>
      <c r="HU772"/>
      <c r="HV772"/>
      <c r="HW772"/>
      <c r="HX772"/>
      <c r="HY772"/>
      <c r="HZ772"/>
      <c r="IA772"/>
      <c r="IB772"/>
      <c r="IC772"/>
      <c r="ID772"/>
      <c r="IE772"/>
      <c r="IF772"/>
      <c r="IG772"/>
      <c r="IH772"/>
      <c r="II772"/>
      <c r="IJ772"/>
      <c r="IK772"/>
      <c r="IL772"/>
      <c r="IM772"/>
      <c r="IN772"/>
      <c r="IO772"/>
    </row>
    <row r="773" spans="1:249" s="63" customFormat="1" x14ac:dyDescent="0.25">
      <c r="A773"/>
      <c r="B773" s="42"/>
      <c r="C773" s="42"/>
      <c r="D773"/>
      <c r="E773"/>
      <c r="F773"/>
      <c r="G773"/>
      <c r="H773" s="43"/>
      <c r="I773" s="120"/>
      <c r="J773" s="29"/>
      <c r="K773" s="64"/>
      <c r="L773" s="41"/>
      <c r="M773" s="41"/>
      <c r="N773" s="41"/>
      <c r="O773" s="41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  <c r="GF773"/>
      <c r="GG773"/>
      <c r="GH773"/>
      <c r="GI773"/>
      <c r="GJ773"/>
      <c r="GK773"/>
      <c r="GL773"/>
      <c r="GM773"/>
      <c r="GN773"/>
      <c r="GO773"/>
      <c r="GP773"/>
      <c r="GQ773"/>
      <c r="GR773"/>
      <c r="GS773"/>
      <c r="GT773"/>
      <c r="GU773"/>
      <c r="GV773"/>
      <c r="GW773"/>
      <c r="GX773"/>
      <c r="GY773"/>
      <c r="GZ773"/>
      <c r="HA773"/>
      <c r="HB773"/>
      <c r="HC773"/>
      <c r="HD773"/>
      <c r="HE773"/>
      <c r="HF773"/>
      <c r="HG773"/>
      <c r="HH773"/>
      <c r="HI773"/>
      <c r="HJ773"/>
      <c r="HK773"/>
      <c r="HL773"/>
      <c r="HM773"/>
      <c r="HN773"/>
      <c r="HO773"/>
      <c r="HP773"/>
      <c r="HQ773"/>
      <c r="HR773"/>
      <c r="HS773"/>
      <c r="HT773"/>
      <c r="HU773"/>
      <c r="HV773"/>
      <c r="HW773"/>
      <c r="HX773"/>
      <c r="HY773"/>
      <c r="HZ773"/>
      <c r="IA773"/>
      <c r="IB773"/>
      <c r="IC773"/>
      <c r="ID773"/>
      <c r="IE773"/>
      <c r="IF773"/>
      <c r="IG773"/>
      <c r="IH773"/>
      <c r="II773"/>
      <c r="IJ773"/>
      <c r="IK773"/>
      <c r="IL773"/>
      <c r="IM773"/>
      <c r="IN773"/>
      <c r="IO773"/>
    </row>
    <row r="774" spans="1:249" s="63" customFormat="1" x14ac:dyDescent="0.25">
      <c r="A774"/>
      <c r="B774" s="42"/>
      <c r="C774" s="42"/>
      <c r="D774"/>
      <c r="E774"/>
      <c r="F774"/>
      <c r="G774"/>
      <c r="H774" s="43"/>
      <c r="I774" s="120"/>
      <c r="J774" s="29"/>
      <c r="K774" s="64"/>
      <c r="L774" s="41"/>
      <c r="M774" s="41"/>
      <c r="N774" s="41"/>
      <c r="O774" s="41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  <c r="GF774"/>
      <c r="GG774"/>
      <c r="GH774"/>
      <c r="GI774"/>
      <c r="GJ774"/>
      <c r="GK774"/>
      <c r="GL774"/>
      <c r="GM774"/>
      <c r="GN774"/>
      <c r="GO774"/>
      <c r="GP774"/>
      <c r="GQ774"/>
      <c r="GR774"/>
      <c r="GS774"/>
      <c r="GT774"/>
      <c r="GU774"/>
      <c r="GV774"/>
      <c r="GW774"/>
      <c r="GX774"/>
      <c r="GY774"/>
      <c r="GZ774"/>
      <c r="HA774"/>
      <c r="HB774"/>
      <c r="HC774"/>
      <c r="HD774"/>
      <c r="HE774"/>
      <c r="HF774"/>
      <c r="HG774"/>
      <c r="HH774"/>
      <c r="HI774"/>
      <c r="HJ774"/>
      <c r="HK774"/>
      <c r="HL774"/>
      <c r="HM774"/>
      <c r="HN774"/>
      <c r="HO774"/>
      <c r="HP774"/>
      <c r="HQ774"/>
      <c r="HR774"/>
      <c r="HS774"/>
      <c r="HT774"/>
      <c r="HU774"/>
      <c r="HV774"/>
      <c r="HW774"/>
      <c r="HX774"/>
      <c r="HY774"/>
      <c r="HZ774"/>
      <c r="IA774"/>
      <c r="IB774"/>
      <c r="IC774"/>
      <c r="ID774"/>
      <c r="IE774"/>
      <c r="IF774"/>
      <c r="IG774"/>
      <c r="IH774"/>
      <c r="II774"/>
      <c r="IJ774"/>
      <c r="IK774"/>
      <c r="IL774"/>
      <c r="IM774"/>
      <c r="IN774"/>
      <c r="IO774"/>
    </row>
    <row r="775" spans="1:249" s="63" customFormat="1" x14ac:dyDescent="0.25">
      <c r="A775"/>
      <c r="B775" s="42"/>
      <c r="C775" s="42"/>
      <c r="D775"/>
      <c r="E775"/>
      <c r="F775"/>
      <c r="G775"/>
      <c r="H775" s="43"/>
      <c r="I775" s="120"/>
      <c r="J775" s="29"/>
      <c r="K775" s="64"/>
      <c r="L775" s="41"/>
      <c r="M775" s="41"/>
      <c r="N775" s="41"/>
      <c r="O775" s="41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  <c r="GF775"/>
      <c r="GG775"/>
      <c r="GH775"/>
      <c r="GI775"/>
      <c r="GJ775"/>
      <c r="GK775"/>
      <c r="GL775"/>
      <c r="GM775"/>
      <c r="GN775"/>
      <c r="GO775"/>
      <c r="GP775"/>
      <c r="GQ775"/>
      <c r="GR775"/>
      <c r="GS775"/>
      <c r="GT775"/>
      <c r="GU775"/>
      <c r="GV775"/>
      <c r="GW775"/>
      <c r="GX775"/>
      <c r="GY775"/>
      <c r="GZ775"/>
      <c r="HA775"/>
      <c r="HB775"/>
      <c r="HC775"/>
      <c r="HD775"/>
      <c r="HE775"/>
      <c r="HF775"/>
      <c r="HG775"/>
      <c r="HH775"/>
      <c r="HI775"/>
      <c r="HJ775"/>
      <c r="HK775"/>
      <c r="HL775"/>
      <c r="HM775"/>
      <c r="HN775"/>
      <c r="HO775"/>
      <c r="HP775"/>
      <c r="HQ775"/>
      <c r="HR775"/>
      <c r="HS775"/>
      <c r="HT775"/>
      <c r="HU775"/>
      <c r="HV775"/>
      <c r="HW775"/>
      <c r="HX775"/>
      <c r="HY775"/>
      <c r="HZ775"/>
      <c r="IA775"/>
      <c r="IB775"/>
      <c r="IC775"/>
      <c r="ID775"/>
      <c r="IE775"/>
      <c r="IF775"/>
      <c r="IG775"/>
      <c r="IH775"/>
      <c r="II775"/>
      <c r="IJ775"/>
      <c r="IK775"/>
      <c r="IL775"/>
      <c r="IM775"/>
      <c r="IN775"/>
      <c r="IO775"/>
    </row>
    <row r="776" spans="1:249" s="63" customFormat="1" x14ac:dyDescent="0.25">
      <c r="A776"/>
      <c r="B776" s="42"/>
      <c r="C776" s="42"/>
      <c r="D776"/>
      <c r="E776"/>
      <c r="F776"/>
      <c r="G776"/>
      <c r="H776" s="43"/>
      <c r="I776" s="120"/>
      <c r="J776" s="29"/>
      <c r="K776" s="64"/>
      <c r="L776" s="41"/>
      <c r="M776" s="41"/>
      <c r="N776" s="41"/>
      <c r="O776" s="41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  <c r="GF776"/>
      <c r="GG776"/>
      <c r="GH776"/>
      <c r="GI776"/>
      <c r="GJ776"/>
      <c r="GK776"/>
      <c r="GL776"/>
      <c r="GM776"/>
      <c r="GN776"/>
      <c r="GO776"/>
      <c r="GP776"/>
      <c r="GQ776"/>
      <c r="GR776"/>
      <c r="GS776"/>
      <c r="GT776"/>
      <c r="GU776"/>
      <c r="GV776"/>
      <c r="GW776"/>
      <c r="GX776"/>
      <c r="GY776"/>
      <c r="GZ776"/>
      <c r="HA776"/>
      <c r="HB776"/>
      <c r="HC776"/>
      <c r="HD776"/>
      <c r="HE776"/>
      <c r="HF776"/>
      <c r="HG776"/>
      <c r="HH776"/>
      <c r="HI776"/>
      <c r="HJ776"/>
      <c r="HK776"/>
      <c r="HL776"/>
      <c r="HM776"/>
      <c r="HN776"/>
      <c r="HO776"/>
      <c r="HP776"/>
      <c r="HQ776"/>
      <c r="HR776"/>
      <c r="HS776"/>
      <c r="HT776"/>
      <c r="HU776"/>
      <c r="HV776"/>
      <c r="HW776"/>
      <c r="HX776"/>
      <c r="HY776"/>
      <c r="HZ776"/>
      <c r="IA776"/>
      <c r="IB776"/>
      <c r="IC776"/>
      <c r="ID776"/>
      <c r="IE776"/>
      <c r="IF776"/>
      <c r="IG776"/>
      <c r="IH776"/>
      <c r="II776"/>
      <c r="IJ776"/>
      <c r="IK776"/>
      <c r="IL776"/>
      <c r="IM776"/>
      <c r="IN776"/>
      <c r="IO776"/>
    </row>
    <row r="777" spans="1:249" s="63" customFormat="1" x14ac:dyDescent="0.25">
      <c r="A777"/>
      <c r="B777" s="42"/>
      <c r="C777" s="42"/>
      <c r="D777"/>
      <c r="E777"/>
      <c r="F777"/>
      <c r="G777"/>
      <c r="H777" s="43"/>
      <c r="I777" s="120"/>
      <c r="J777" s="29"/>
      <c r="K777" s="64"/>
      <c r="L777" s="41"/>
      <c r="M777" s="41"/>
      <c r="N777" s="41"/>
      <c r="O777" s="41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  <c r="GF777"/>
      <c r="GG777"/>
      <c r="GH777"/>
      <c r="GI777"/>
      <c r="GJ777"/>
      <c r="GK777"/>
      <c r="GL777"/>
      <c r="GM777"/>
      <c r="GN777"/>
      <c r="GO777"/>
      <c r="GP777"/>
      <c r="GQ777"/>
      <c r="GR777"/>
      <c r="GS777"/>
      <c r="GT777"/>
      <c r="GU777"/>
      <c r="GV777"/>
      <c r="GW777"/>
      <c r="GX777"/>
      <c r="GY777"/>
      <c r="GZ777"/>
      <c r="HA777"/>
      <c r="HB777"/>
      <c r="HC777"/>
      <c r="HD777"/>
      <c r="HE777"/>
      <c r="HF777"/>
      <c r="HG777"/>
      <c r="HH777"/>
      <c r="HI777"/>
      <c r="HJ777"/>
      <c r="HK777"/>
      <c r="HL777"/>
      <c r="HM777"/>
      <c r="HN777"/>
      <c r="HO777"/>
      <c r="HP777"/>
      <c r="HQ777"/>
      <c r="HR777"/>
      <c r="HS777"/>
      <c r="HT777"/>
      <c r="HU777"/>
      <c r="HV777"/>
      <c r="HW777"/>
      <c r="HX777"/>
      <c r="HY777"/>
      <c r="HZ777"/>
      <c r="IA777"/>
      <c r="IB777"/>
      <c r="IC777"/>
      <c r="ID777"/>
      <c r="IE777"/>
      <c r="IF777"/>
      <c r="IG777"/>
      <c r="IH777"/>
      <c r="II777"/>
      <c r="IJ777"/>
      <c r="IK777"/>
      <c r="IL777"/>
      <c r="IM777"/>
      <c r="IN777"/>
      <c r="IO777"/>
    </row>
    <row r="778" spans="1:249" s="63" customFormat="1" x14ac:dyDescent="0.25">
      <c r="A778"/>
      <c r="B778" s="42"/>
      <c r="C778" s="42"/>
      <c r="D778"/>
      <c r="E778"/>
      <c r="F778"/>
      <c r="G778"/>
      <c r="H778" s="43"/>
      <c r="I778" s="120"/>
      <c r="J778" s="29"/>
      <c r="K778" s="64"/>
      <c r="L778" s="41"/>
      <c r="M778" s="41"/>
      <c r="N778" s="41"/>
      <c r="O778" s="41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  <c r="GF778"/>
      <c r="GG778"/>
      <c r="GH778"/>
      <c r="GI778"/>
      <c r="GJ778"/>
      <c r="GK778"/>
      <c r="GL778"/>
      <c r="GM778"/>
      <c r="GN778"/>
      <c r="GO778"/>
      <c r="GP778"/>
      <c r="GQ778"/>
      <c r="GR778"/>
      <c r="GS778"/>
      <c r="GT778"/>
      <c r="GU778"/>
      <c r="GV778"/>
      <c r="GW778"/>
      <c r="GX778"/>
      <c r="GY778"/>
      <c r="GZ778"/>
      <c r="HA778"/>
      <c r="HB778"/>
      <c r="HC778"/>
      <c r="HD778"/>
      <c r="HE778"/>
      <c r="HF778"/>
      <c r="HG778"/>
      <c r="HH778"/>
      <c r="HI778"/>
      <c r="HJ778"/>
      <c r="HK778"/>
      <c r="HL778"/>
      <c r="HM778"/>
      <c r="HN778"/>
      <c r="HO778"/>
      <c r="HP778"/>
      <c r="HQ778"/>
      <c r="HR778"/>
      <c r="HS778"/>
      <c r="HT778"/>
      <c r="HU778"/>
      <c r="HV778"/>
      <c r="HW778"/>
      <c r="HX778"/>
      <c r="HY778"/>
      <c r="HZ778"/>
      <c r="IA778"/>
      <c r="IB778"/>
      <c r="IC778"/>
      <c r="ID778"/>
      <c r="IE778"/>
      <c r="IF778"/>
      <c r="IG778"/>
      <c r="IH778"/>
      <c r="II778"/>
      <c r="IJ778"/>
      <c r="IK778"/>
      <c r="IL778"/>
      <c r="IM778"/>
      <c r="IN778"/>
      <c r="IO778"/>
    </row>
    <row r="779" spans="1:249" s="63" customFormat="1" x14ac:dyDescent="0.25">
      <c r="A779"/>
      <c r="B779" s="42"/>
      <c r="C779" s="42"/>
      <c r="D779"/>
      <c r="E779"/>
      <c r="F779"/>
      <c r="G779"/>
      <c r="H779" s="43"/>
      <c r="I779" s="120"/>
      <c r="J779" s="29"/>
      <c r="K779" s="64"/>
      <c r="L779" s="41"/>
      <c r="M779" s="41"/>
      <c r="N779" s="41"/>
      <c r="O779" s="41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  <c r="GF779"/>
      <c r="GG779"/>
      <c r="GH779"/>
      <c r="GI779"/>
      <c r="GJ779"/>
      <c r="GK779"/>
      <c r="GL779"/>
      <c r="GM779"/>
      <c r="GN779"/>
      <c r="GO779"/>
      <c r="GP779"/>
      <c r="GQ779"/>
      <c r="GR779"/>
      <c r="GS779"/>
      <c r="GT779"/>
      <c r="GU779"/>
      <c r="GV779"/>
      <c r="GW779"/>
      <c r="GX779"/>
      <c r="GY779"/>
      <c r="GZ779"/>
      <c r="HA779"/>
      <c r="HB779"/>
      <c r="HC779"/>
      <c r="HD779"/>
      <c r="HE779"/>
      <c r="HF779"/>
      <c r="HG779"/>
      <c r="HH779"/>
      <c r="HI779"/>
      <c r="HJ779"/>
      <c r="HK779"/>
      <c r="HL779"/>
      <c r="HM779"/>
      <c r="HN779"/>
      <c r="HO779"/>
      <c r="HP779"/>
      <c r="HQ779"/>
      <c r="HR779"/>
      <c r="HS779"/>
      <c r="HT779"/>
      <c r="HU779"/>
      <c r="HV779"/>
      <c r="HW779"/>
      <c r="HX779"/>
      <c r="HY779"/>
      <c r="HZ779"/>
      <c r="IA779"/>
      <c r="IB779"/>
      <c r="IC779"/>
      <c r="ID779"/>
      <c r="IE779"/>
      <c r="IF779"/>
      <c r="IG779"/>
      <c r="IH779"/>
      <c r="II779"/>
      <c r="IJ779"/>
      <c r="IK779"/>
      <c r="IL779"/>
      <c r="IM779"/>
      <c r="IN779"/>
      <c r="IO779"/>
    </row>
    <row r="780" spans="1:249" s="63" customFormat="1" x14ac:dyDescent="0.25">
      <c r="A780"/>
      <c r="B780" s="42"/>
      <c r="C780" s="42"/>
      <c r="D780"/>
      <c r="E780"/>
      <c r="F780"/>
      <c r="G780"/>
      <c r="H780" s="43"/>
      <c r="I780" s="120"/>
      <c r="J780" s="29"/>
      <c r="K780" s="64"/>
      <c r="L780" s="41"/>
      <c r="M780" s="41"/>
      <c r="N780" s="41"/>
      <c r="O780" s="41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  <c r="GF780"/>
      <c r="GG780"/>
      <c r="GH780"/>
      <c r="GI780"/>
      <c r="GJ780"/>
      <c r="GK780"/>
      <c r="GL780"/>
      <c r="GM780"/>
      <c r="GN780"/>
      <c r="GO780"/>
      <c r="GP780"/>
      <c r="GQ780"/>
      <c r="GR780"/>
      <c r="GS780"/>
      <c r="GT780"/>
      <c r="GU780"/>
      <c r="GV780"/>
      <c r="GW780"/>
      <c r="GX780"/>
      <c r="GY780"/>
      <c r="GZ780"/>
      <c r="HA780"/>
      <c r="HB780"/>
      <c r="HC780"/>
      <c r="HD780"/>
      <c r="HE780"/>
      <c r="HF780"/>
      <c r="HG780"/>
      <c r="HH780"/>
      <c r="HI780"/>
      <c r="HJ780"/>
      <c r="HK780"/>
      <c r="HL780"/>
      <c r="HM780"/>
      <c r="HN780"/>
      <c r="HO780"/>
      <c r="HP780"/>
      <c r="HQ780"/>
      <c r="HR780"/>
      <c r="HS780"/>
      <c r="HT780"/>
      <c r="HU780"/>
      <c r="HV780"/>
      <c r="HW780"/>
      <c r="HX780"/>
      <c r="HY780"/>
      <c r="HZ780"/>
      <c r="IA780"/>
      <c r="IB780"/>
      <c r="IC780"/>
      <c r="ID780"/>
      <c r="IE780"/>
      <c r="IF780"/>
      <c r="IG780"/>
      <c r="IH780"/>
      <c r="II780"/>
      <c r="IJ780"/>
      <c r="IK780"/>
      <c r="IL780"/>
      <c r="IM780"/>
      <c r="IN780"/>
      <c r="IO780"/>
    </row>
    <row r="781" spans="1:249" s="63" customFormat="1" x14ac:dyDescent="0.25">
      <c r="A781"/>
      <c r="B781" s="42"/>
      <c r="C781" s="42"/>
      <c r="D781"/>
      <c r="E781"/>
      <c r="F781"/>
      <c r="G781"/>
      <c r="H781" s="43"/>
      <c r="I781" s="120"/>
      <c r="J781" s="29"/>
      <c r="K781" s="64"/>
      <c r="L781" s="41"/>
      <c r="M781" s="41"/>
      <c r="N781" s="41"/>
      <c r="O781" s="4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  <c r="GF781"/>
      <c r="GG781"/>
      <c r="GH781"/>
      <c r="GI781"/>
      <c r="GJ781"/>
      <c r="GK781"/>
      <c r="GL781"/>
      <c r="GM781"/>
      <c r="GN781"/>
      <c r="GO781"/>
      <c r="GP781"/>
      <c r="GQ781"/>
      <c r="GR781"/>
      <c r="GS781"/>
      <c r="GT781"/>
      <c r="GU781"/>
      <c r="GV781"/>
      <c r="GW781"/>
      <c r="GX781"/>
      <c r="GY781"/>
      <c r="GZ781"/>
      <c r="HA781"/>
      <c r="HB781"/>
      <c r="HC781"/>
      <c r="HD781"/>
      <c r="HE781"/>
      <c r="HF781"/>
      <c r="HG781"/>
      <c r="HH781"/>
      <c r="HI781"/>
      <c r="HJ781"/>
      <c r="HK781"/>
      <c r="HL781"/>
      <c r="HM781"/>
      <c r="HN781"/>
      <c r="HO781"/>
      <c r="HP781"/>
      <c r="HQ781"/>
      <c r="HR781"/>
      <c r="HS781"/>
      <c r="HT781"/>
      <c r="HU781"/>
      <c r="HV781"/>
      <c r="HW781"/>
      <c r="HX781"/>
      <c r="HY781"/>
      <c r="HZ781"/>
      <c r="IA781"/>
      <c r="IB781"/>
      <c r="IC781"/>
      <c r="ID781"/>
      <c r="IE781"/>
      <c r="IF781"/>
      <c r="IG781"/>
      <c r="IH781"/>
      <c r="II781"/>
      <c r="IJ781"/>
      <c r="IK781"/>
      <c r="IL781"/>
      <c r="IM781"/>
      <c r="IN781"/>
      <c r="IO781"/>
    </row>
    <row r="782" spans="1:249" s="63" customFormat="1" x14ac:dyDescent="0.25">
      <c r="A782"/>
      <c r="B782" s="42"/>
      <c r="C782" s="42"/>
      <c r="D782"/>
      <c r="E782"/>
      <c r="F782"/>
      <c r="G782"/>
      <c r="H782" s="43"/>
      <c r="I782" s="120"/>
      <c r="J782" s="29"/>
      <c r="K782" s="64"/>
      <c r="L782" s="41"/>
      <c r="M782" s="41"/>
      <c r="N782" s="41"/>
      <c r="O782" s="41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  <c r="GF782"/>
      <c r="GG782"/>
      <c r="GH782"/>
      <c r="GI782"/>
      <c r="GJ782"/>
      <c r="GK782"/>
      <c r="GL782"/>
      <c r="GM782"/>
      <c r="GN782"/>
      <c r="GO782"/>
      <c r="GP782"/>
      <c r="GQ782"/>
      <c r="GR782"/>
      <c r="GS782"/>
      <c r="GT782"/>
      <c r="GU782"/>
      <c r="GV782"/>
      <c r="GW782"/>
      <c r="GX782"/>
      <c r="GY782"/>
      <c r="GZ782"/>
      <c r="HA782"/>
      <c r="HB782"/>
      <c r="HC782"/>
      <c r="HD782"/>
      <c r="HE782"/>
      <c r="HF782"/>
      <c r="HG782"/>
      <c r="HH782"/>
      <c r="HI782"/>
      <c r="HJ782"/>
      <c r="HK782"/>
      <c r="HL782"/>
      <c r="HM782"/>
      <c r="HN782"/>
      <c r="HO782"/>
      <c r="HP782"/>
      <c r="HQ782"/>
      <c r="HR782"/>
      <c r="HS782"/>
      <c r="HT782"/>
      <c r="HU782"/>
      <c r="HV782"/>
      <c r="HW782"/>
      <c r="HX782"/>
      <c r="HY782"/>
      <c r="HZ782"/>
      <c r="IA782"/>
      <c r="IB782"/>
      <c r="IC782"/>
      <c r="ID782"/>
      <c r="IE782"/>
      <c r="IF782"/>
      <c r="IG782"/>
      <c r="IH782"/>
      <c r="II782"/>
      <c r="IJ782"/>
      <c r="IK782"/>
      <c r="IL782"/>
      <c r="IM782"/>
      <c r="IN782"/>
      <c r="IO782"/>
    </row>
    <row r="783" spans="1:249" s="63" customFormat="1" x14ac:dyDescent="0.25">
      <c r="A783"/>
      <c r="B783" s="42"/>
      <c r="C783" s="42"/>
      <c r="D783"/>
      <c r="E783"/>
      <c r="F783"/>
      <c r="G783"/>
      <c r="H783" s="43"/>
      <c r="I783" s="120"/>
      <c r="J783" s="29"/>
      <c r="K783" s="64"/>
      <c r="L783" s="41"/>
      <c r="M783" s="41"/>
      <c r="N783" s="41"/>
      <c r="O783" s="41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  <c r="GF783"/>
      <c r="GG783"/>
      <c r="GH783"/>
      <c r="GI783"/>
      <c r="GJ783"/>
      <c r="GK783"/>
      <c r="GL783"/>
      <c r="GM783"/>
      <c r="GN783"/>
      <c r="GO783"/>
      <c r="GP783"/>
      <c r="GQ783"/>
      <c r="GR783"/>
      <c r="GS783"/>
      <c r="GT783"/>
      <c r="GU783"/>
      <c r="GV783"/>
      <c r="GW783"/>
      <c r="GX783"/>
      <c r="GY783"/>
      <c r="GZ783"/>
      <c r="HA783"/>
      <c r="HB783"/>
      <c r="HC783"/>
      <c r="HD783"/>
      <c r="HE783"/>
      <c r="HF783"/>
      <c r="HG783"/>
      <c r="HH783"/>
      <c r="HI783"/>
      <c r="HJ783"/>
      <c r="HK783"/>
      <c r="HL783"/>
      <c r="HM783"/>
      <c r="HN783"/>
      <c r="HO783"/>
      <c r="HP783"/>
      <c r="HQ783"/>
      <c r="HR783"/>
      <c r="HS783"/>
      <c r="HT783"/>
      <c r="HU783"/>
      <c r="HV783"/>
      <c r="HW783"/>
      <c r="HX783"/>
      <c r="HY783"/>
      <c r="HZ783"/>
      <c r="IA783"/>
      <c r="IB783"/>
      <c r="IC783"/>
      <c r="ID783"/>
      <c r="IE783"/>
      <c r="IF783"/>
      <c r="IG783"/>
      <c r="IH783"/>
      <c r="II783"/>
      <c r="IJ783"/>
      <c r="IK783"/>
      <c r="IL783"/>
      <c r="IM783"/>
      <c r="IN783"/>
      <c r="IO783"/>
    </row>
    <row r="784" spans="1:249" s="63" customFormat="1" x14ac:dyDescent="0.25">
      <c r="A784"/>
      <c r="B784" s="42"/>
      <c r="C784" s="42"/>
      <c r="D784"/>
      <c r="E784"/>
      <c r="F784"/>
      <c r="G784"/>
      <c r="H784" s="43"/>
      <c r="I784" s="120"/>
      <c r="J784" s="29"/>
      <c r="K784" s="64"/>
      <c r="L784" s="41"/>
      <c r="M784" s="41"/>
      <c r="N784" s="41"/>
      <c r="O784" s="41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  <c r="GF784"/>
      <c r="GG784"/>
      <c r="GH784"/>
      <c r="GI784"/>
      <c r="GJ784"/>
      <c r="GK784"/>
      <c r="GL784"/>
      <c r="GM784"/>
      <c r="GN784"/>
      <c r="GO784"/>
      <c r="GP784"/>
      <c r="GQ784"/>
      <c r="GR784"/>
      <c r="GS784"/>
      <c r="GT784"/>
      <c r="GU784"/>
      <c r="GV784"/>
      <c r="GW784"/>
      <c r="GX784"/>
      <c r="GY784"/>
      <c r="GZ784"/>
      <c r="HA784"/>
      <c r="HB784"/>
      <c r="HC784"/>
      <c r="HD784"/>
      <c r="HE784"/>
      <c r="HF784"/>
      <c r="HG784"/>
      <c r="HH784"/>
      <c r="HI784"/>
      <c r="HJ784"/>
      <c r="HK784"/>
      <c r="HL784"/>
      <c r="HM784"/>
      <c r="HN784"/>
      <c r="HO784"/>
      <c r="HP784"/>
      <c r="HQ784"/>
      <c r="HR784"/>
      <c r="HS784"/>
      <c r="HT784"/>
      <c r="HU784"/>
      <c r="HV784"/>
      <c r="HW784"/>
      <c r="HX784"/>
      <c r="HY784"/>
      <c r="HZ784"/>
      <c r="IA784"/>
      <c r="IB784"/>
      <c r="IC784"/>
      <c r="ID784"/>
      <c r="IE784"/>
      <c r="IF784"/>
      <c r="IG784"/>
      <c r="IH784"/>
      <c r="II784"/>
      <c r="IJ784"/>
      <c r="IK784"/>
      <c r="IL784"/>
      <c r="IM784"/>
      <c r="IN784"/>
      <c r="IO784"/>
    </row>
    <row r="785" spans="1:249" s="63" customFormat="1" x14ac:dyDescent="0.25">
      <c r="A785"/>
      <c r="B785" s="42"/>
      <c r="C785" s="42"/>
      <c r="D785"/>
      <c r="E785"/>
      <c r="F785"/>
      <c r="G785"/>
      <c r="H785" s="43"/>
      <c r="I785" s="120"/>
      <c r="J785" s="29"/>
      <c r="K785" s="64"/>
      <c r="L785" s="41"/>
      <c r="M785" s="41"/>
      <c r="N785" s="41"/>
      <c r="O785" s="41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  <c r="GF785"/>
      <c r="GG785"/>
      <c r="GH785"/>
      <c r="GI785"/>
      <c r="GJ785"/>
      <c r="GK785"/>
      <c r="GL785"/>
      <c r="GM785"/>
      <c r="GN785"/>
      <c r="GO785"/>
      <c r="GP785"/>
      <c r="GQ785"/>
      <c r="GR785"/>
      <c r="GS785"/>
      <c r="GT785"/>
      <c r="GU785"/>
      <c r="GV785"/>
      <c r="GW785"/>
      <c r="GX785"/>
      <c r="GY785"/>
      <c r="GZ785"/>
      <c r="HA785"/>
      <c r="HB785"/>
      <c r="HC785"/>
      <c r="HD785"/>
      <c r="HE785"/>
      <c r="HF785"/>
      <c r="HG785"/>
      <c r="HH785"/>
      <c r="HI785"/>
      <c r="HJ785"/>
      <c r="HK785"/>
      <c r="HL785"/>
      <c r="HM785"/>
      <c r="HN785"/>
      <c r="HO785"/>
      <c r="HP785"/>
      <c r="HQ785"/>
      <c r="HR785"/>
      <c r="HS785"/>
      <c r="HT785"/>
      <c r="HU785"/>
      <c r="HV785"/>
      <c r="HW785"/>
      <c r="HX785"/>
      <c r="HY785"/>
      <c r="HZ785"/>
      <c r="IA785"/>
      <c r="IB785"/>
      <c r="IC785"/>
      <c r="ID785"/>
      <c r="IE785"/>
      <c r="IF785"/>
      <c r="IG785"/>
      <c r="IH785"/>
      <c r="II785"/>
      <c r="IJ785"/>
      <c r="IK785"/>
      <c r="IL785"/>
      <c r="IM785"/>
      <c r="IN785"/>
      <c r="IO785"/>
    </row>
    <row r="786" spans="1:249" s="63" customFormat="1" x14ac:dyDescent="0.25">
      <c r="A786"/>
      <c r="B786" s="42"/>
      <c r="C786" s="42"/>
      <c r="D786"/>
      <c r="E786"/>
      <c r="F786"/>
      <c r="G786"/>
      <c r="H786" s="43"/>
      <c r="I786" s="120"/>
      <c r="J786" s="29"/>
      <c r="K786" s="64"/>
      <c r="L786" s="41"/>
      <c r="M786" s="41"/>
      <c r="N786" s="41"/>
      <c r="O786" s="41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  <c r="GF786"/>
      <c r="GG786"/>
      <c r="GH786"/>
      <c r="GI786"/>
      <c r="GJ786"/>
      <c r="GK786"/>
      <c r="GL786"/>
      <c r="GM786"/>
      <c r="GN786"/>
      <c r="GO786"/>
      <c r="GP786"/>
      <c r="GQ786"/>
      <c r="GR786"/>
      <c r="GS786"/>
      <c r="GT786"/>
      <c r="GU786"/>
      <c r="GV786"/>
      <c r="GW786"/>
      <c r="GX786"/>
      <c r="GY786"/>
      <c r="GZ786"/>
      <c r="HA786"/>
      <c r="HB786"/>
      <c r="HC786"/>
      <c r="HD786"/>
      <c r="HE786"/>
      <c r="HF786"/>
      <c r="HG786"/>
      <c r="HH786"/>
      <c r="HI786"/>
      <c r="HJ786"/>
      <c r="HK786"/>
      <c r="HL786"/>
      <c r="HM786"/>
      <c r="HN786"/>
      <c r="HO786"/>
      <c r="HP786"/>
      <c r="HQ786"/>
      <c r="HR786"/>
      <c r="HS786"/>
      <c r="HT786"/>
      <c r="HU786"/>
      <c r="HV786"/>
      <c r="HW786"/>
      <c r="HX786"/>
      <c r="HY786"/>
      <c r="HZ786"/>
      <c r="IA786"/>
      <c r="IB786"/>
      <c r="IC786"/>
      <c r="ID786"/>
      <c r="IE786"/>
      <c r="IF786"/>
      <c r="IG786"/>
      <c r="IH786"/>
      <c r="II786"/>
      <c r="IJ786"/>
      <c r="IK786"/>
      <c r="IL786"/>
      <c r="IM786"/>
      <c r="IN786"/>
      <c r="IO786"/>
    </row>
    <row r="787" spans="1:249" s="63" customFormat="1" x14ac:dyDescent="0.25">
      <c r="A787"/>
      <c r="B787" s="42"/>
      <c r="C787" s="42"/>
      <c r="D787"/>
      <c r="E787"/>
      <c r="F787"/>
      <c r="G787"/>
      <c r="H787" s="43"/>
      <c r="I787" s="120"/>
      <c r="J787" s="29"/>
      <c r="K787" s="64"/>
      <c r="L787" s="41"/>
      <c r="M787" s="41"/>
      <c r="N787" s="41"/>
      <c r="O787" s="41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  <c r="GF787"/>
      <c r="GG787"/>
      <c r="GH787"/>
      <c r="GI787"/>
      <c r="GJ787"/>
      <c r="GK787"/>
      <c r="GL787"/>
      <c r="GM787"/>
      <c r="GN787"/>
      <c r="GO787"/>
      <c r="GP787"/>
      <c r="GQ787"/>
      <c r="GR787"/>
      <c r="GS787"/>
      <c r="GT787"/>
      <c r="GU787"/>
      <c r="GV787"/>
      <c r="GW787"/>
      <c r="GX787"/>
      <c r="GY787"/>
      <c r="GZ787"/>
      <c r="HA787"/>
      <c r="HB787"/>
      <c r="HC787"/>
      <c r="HD787"/>
      <c r="HE787"/>
      <c r="HF787"/>
      <c r="HG787"/>
      <c r="HH787"/>
      <c r="HI787"/>
      <c r="HJ787"/>
      <c r="HK787"/>
      <c r="HL787"/>
      <c r="HM787"/>
      <c r="HN787"/>
      <c r="HO787"/>
      <c r="HP787"/>
      <c r="HQ787"/>
      <c r="HR787"/>
      <c r="HS787"/>
      <c r="HT787"/>
      <c r="HU787"/>
      <c r="HV787"/>
      <c r="HW787"/>
      <c r="HX787"/>
      <c r="HY787"/>
      <c r="HZ787"/>
      <c r="IA787"/>
      <c r="IB787"/>
      <c r="IC787"/>
      <c r="ID787"/>
      <c r="IE787"/>
      <c r="IF787"/>
      <c r="IG787"/>
      <c r="IH787"/>
      <c r="II787"/>
      <c r="IJ787"/>
      <c r="IK787"/>
      <c r="IL787"/>
      <c r="IM787"/>
      <c r="IN787"/>
      <c r="IO787"/>
    </row>
    <row r="788" spans="1:249" s="63" customFormat="1" x14ac:dyDescent="0.25">
      <c r="A788"/>
      <c r="B788" s="42"/>
      <c r="C788" s="42"/>
      <c r="D788"/>
      <c r="E788"/>
      <c r="F788"/>
      <c r="G788"/>
      <c r="H788" s="43"/>
      <c r="I788" s="120"/>
      <c r="J788" s="29"/>
      <c r="K788" s="64"/>
      <c r="L788" s="41"/>
      <c r="M788" s="41"/>
      <c r="N788" s="41"/>
      <c r="O788" s="41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  <c r="HA788"/>
      <c r="HB788"/>
      <c r="HC788"/>
      <c r="HD788"/>
      <c r="HE788"/>
      <c r="HF788"/>
      <c r="HG788"/>
      <c r="HH788"/>
      <c r="HI788"/>
      <c r="HJ788"/>
      <c r="HK788"/>
      <c r="HL788"/>
      <c r="HM788"/>
      <c r="HN788"/>
      <c r="HO788"/>
      <c r="HP788"/>
      <c r="HQ788"/>
      <c r="HR788"/>
      <c r="HS788"/>
      <c r="HT788"/>
      <c r="HU788"/>
      <c r="HV788"/>
      <c r="HW788"/>
      <c r="HX788"/>
      <c r="HY788"/>
      <c r="HZ788"/>
      <c r="IA788"/>
      <c r="IB788"/>
      <c r="IC788"/>
      <c r="ID788"/>
      <c r="IE788"/>
      <c r="IF788"/>
      <c r="IG788"/>
      <c r="IH788"/>
      <c r="II788"/>
      <c r="IJ788"/>
      <c r="IK788"/>
      <c r="IL788"/>
      <c r="IM788"/>
      <c r="IN788"/>
      <c r="IO788"/>
    </row>
    <row r="789" spans="1:249" s="63" customFormat="1" x14ac:dyDescent="0.25">
      <c r="A789"/>
      <c r="B789" s="42"/>
      <c r="C789" s="42"/>
      <c r="D789"/>
      <c r="E789"/>
      <c r="F789"/>
      <c r="G789"/>
      <c r="H789" s="43"/>
      <c r="I789" s="120"/>
      <c r="J789" s="29"/>
      <c r="K789" s="64"/>
      <c r="L789" s="41"/>
      <c r="M789" s="41"/>
      <c r="N789" s="41"/>
      <c r="O789" s="41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  <c r="GF789"/>
      <c r="GG789"/>
      <c r="GH789"/>
      <c r="GI789"/>
      <c r="GJ789"/>
      <c r="GK789"/>
      <c r="GL789"/>
      <c r="GM789"/>
      <c r="GN789"/>
      <c r="GO789"/>
      <c r="GP789"/>
      <c r="GQ789"/>
      <c r="GR789"/>
      <c r="GS789"/>
      <c r="GT789"/>
      <c r="GU789"/>
      <c r="GV789"/>
      <c r="GW789"/>
      <c r="GX789"/>
      <c r="GY789"/>
      <c r="GZ789"/>
      <c r="HA789"/>
      <c r="HB789"/>
      <c r="HC789"/>
      <c r="HD789"/>
      <c r="HE789"/>
      <c r="HF789"/>
      <c r="HG789"/>
      <c r="HH789"/>
      <c r="HI789"/>
      <c r="HJ789"/>
      <c r="HK789"/>
      <c r="HL789"/>
      <c r="HM789"/>
      <c r="HN789"/>
      <c r="HO789"/>
      <c r="HP789"/>
      <c r="HQ789"/>
      <c r="HR789"/>
      <c r="HS789"/>
      <c r="HT789"/>
      <c r="HU789"/>
      <c r="HV789"/>
      <c r="HW789"/>
      <c r="HX789"/>
      <c r="HY789"/>
      <c r="HZ789"/>
      <c r="IA789"/>
      <c r="IB789"/>
      <c r="IC789"/>
      <c r="ID789"/>
      <c r="IE789"/>
      <c r="IF789"/>
      <c r="IG789"/>
      <c r="IH789"/>
      <c r="II789"/>
      <c r="IJ789"/>
      <c r="IK789"/>
      <c r="IL789"/>
      <c r="IM789"/>
      <c r="IN789"/>
      <c r="IO789"/>
    </row>
    <row r="790" spans="1:249" s="63" customFormat="1" x14ac:dyDescent="0.25">
      <c r="A790"/>
      <c r="B790" s="42"/>
      <c r="C790" s="42"/>
      <c r="D790"/>
      <c r="E790"/>
      <c r="F790"/>
      <c r="G790"/>
      <c r="H790" s="43"/>
      <c r="I790" s="120"/>
      <c r="J790" s="29"/>
      <c r="K790" s="64"/>
      <c r="L790" s="41"/>
      <c r="M790" s="41"/>
      <c r="N790" s="41"/>
      <c r="O790" s="41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  <c r="GF790"/>
      <c r="GG790"/>
      <c r="GH790"/>
      <c r="GI790"/>
      <c r="GJ790"/>
      <c r="GK790"/>
      <c r="GL790"/>
      <c r="GM790"/>
      <c r="GN790"/>
      <c r="GO790"/>
      <c r="GP790"/>
      <c r="GQ790"/>
      <c r="GR790"/>
      <c r="GS790"/>
      <c r="GT790"/>
      <c r="GU790"/>
      <c r="GV790"/>
      <c r="GW790"/>
      <c r="GX790"/>
      <c r="GY790"/>
      <c r="GZ790"/>
      <c r="HA790"/>
      <c r="HB790"/>
      <c r="HC790"/>
      <c r="HD790"/>
      <c r="HE790"/>
      <c r="HF790"/>
      <c r="HG790"/>
      <c r="HH790"/>
      <c r="HI790"/>
      <c r="HJ790"/>
      <c r="HK790"/>
      <c r="HL790"/>
      <c r="HM790"/>
      <c r="HN790"/>
      <c r="HO790"/>
      <c r="HP790"/>
      <c r="HQ790"/>
      <c r="HR790"/>
      <c r="HS790"/>
      <c r="HT790"/>
      <c r="HU790"/>
      <c r="HV790"/>
      <c r="HW790"/>
      <c r="HX790"/>
      <c r="HY790"/>
      <c r="HZ790"/>
      <c r="IA790"/>
      <c r="IB790"/>
      <c r="IC790"/>
      <c r="ID790"/>
      <c r="IE790"/>
      <c r="IF790"/>
      <c r="IG790"/>
      <c r="IH790"/>
      <c r="II790"/>
      <c r="IJ790"/>
      <c r="IK790"/>
      <c r="IL790"/>
      <c r="IM790"/>
      <c r="IN790"/>
      <c r="IO790"/>
    </row>
    <row r="791" spans="1:249" s="63" customFormat="1" x14ac:dyDescent="0.25">
      <c r="A791"/>
      <c r="B791" s="42"/>
      <c r="C791" s="42"/>
      <c r="D791"/>
      <c r="E791"/>
      <c r="F791"/>
      <c r="G791"/>
      <c r="H791" s="43"/>
      <c r="I791" s="120"/>
      <c r="J791" s="29"/>
      <c r="K791" s="64"/>
      <c r="L791" s="41"/>
      <c r="M791" s="41"/>
      <c r="N791" s="41"/>
      <c r="O791" s="4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  <c r="GF791"/>
      <c r="GG791"/>
      <c r="GH791"/>
      <c r="GI791"/>
      <c r="GJ791"/>
      <c r="GK791"/>
      <c r="GL791"/>
      <c r="GM791"/>
      <c r="GN791"/>
      <c r="GO791"/>
      <c r="GP791"/>
      <c r="GQ791"/>
      <c r="GR791"/>
      <c r="GS791"/>
      <c r="GT791"/>
      <c r="GU791"/>
      <c r="GV791"/>
      <c r="GW791"/>
      <c r="GX791"/>
      <c r="GY791"/>
      <c r="GZ791"/>
      <c r="HA791"/>
      <c r="HB791"/>
      <c r="HC791"/>
      <c r="HD791"/>
      <c r="HE791"/>
      <c r="HF791"/>
      <c r="HG791"/>
      <c r="HH791"/>
      <c r="HI791"/>
      <c r="HJ791"/>
      <c r="HK791"/>
      <c r="HL791"/>
      <c r="HM791"/>
      <c r="HN791"/>
      <c r="HO791"/>
      <c r="HP791"/>
      <c r="HQ791"/>
      <c r="HR791"/>
      <c r="HS791"/>
      <c r="HT791"/>
      <c r="HU791"/>
      <c r="HV791"/>
      <c r="HW791"/>
      <c r="HX791"/>
      <c r="HY791"/>
      <c r="HZ791"/>
      <c r="IA791"/>
      <c r="IB791"/>
      <c r="IC791"/>
      <c r="ID791"/>
      <c r="IE791"/>
      <c r="IF791"/>
      <c r="IG791"/>
      <c r="IH791"/>
      <c r="II791"/>
      <c r="IJ791"/>
      <c r="IK791"/>
      <c r="IL791"/>
      <c r="IM791"/>
      <c r="IN791"/>
      <c r="IO791"/>
    </row>
    <row r="792" spans="1:249" s="63" customFormat="1" x14ac:dyDescent="0.25">
      <c r="A792"/>
      <c r="B792" s="42"/>
      <c r="C792" s="42"/>
      <c r="D792"/>
      <c r="E792"/>
      <c r="F792"/>
      <c r="G792"/>
      <c r="H792" s="43"/>
      <c r="I792" s="120"/>
      <c r="J792" s="29"/>
      <c r="K792" s="64"/>
      <c r="L792" s="41"/>
      <c r="M792" s="41"/>
      <c r="N792" s="41"/>
      <c r="O792" s="41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  <c r="GF792"/>
      <c r="GG792"/>
      <c r="GH792"/>
      <c r="GI792"/>
      <c r="GJ792"/>
      <c r="GK792"/>
      <c r="GL792"/>
      <c r="GM792"/>
      <c r="GN792"/>
      <c r="GO792"/>
      <c r="GP792"/>
      <c r="GQ792"/>
      <c r="GR792"/>
      <c r="GS792"/>
      <c r="GT792"/>
      <c r="GU792"/>
      <c r="GV792"/>
      <c r="GW792"/>
      <c r="GX792"/>
      <c r="GY792"/>
      <c r="GZ792"/>
      <c r="HA792"/>
      <c r="HB792"/>
      <c r="HC792"/>
      <c r="HD792"/>
      <c r="HE792"/>
      <c r="HF792"/>
      <c r="HG792"/>
      <c r="HH792"/>
      <c r="HI792"/>
      <c r="HJ792"/>
      <c r="HK792"/>
      <c r="HL792"/>
      <c r="HM792"/>
      <c r="HN792"/>
      <c r="HO792"/>
      <c r="HP792"/>
      <c r="HQ792"/>
      <c r="HR792"/>
      <c r="HS792"/>
      <c r="HT792"/>
      <c r="HU792"/>
      <c r="HV792"/>
      <c r="HW792"/>
      <c r="HX792"/>
      <c r="HY792"/>
      <c r="HZ792"/>
      <c r="IA792"/>
      <c r="IB792"/>
      <c r="IC792"/>
      <c r="ID792"/>
      <c r="IE792"/>
      <c r="IF792"/>
      <c r="IG792"/>
      <c r="IH792"/>
      <c r="II792"/>
      <c r="IJ792"/>
      <c r="IK792"/>
      <c r="IL792"/>
      <c r="IM792"/>
      <c r="IN792"/>
      <c r="IO792"/>
    </row>
    <row r="793" spans="1:249" s="63" customFormat="1" x14ac:dyDescent="0.25">
      <c r="A793"/>
      <c r="B793" s="42"/>
      <c r="C793" s="42"/>
      <c r="D793"/>
      <c r="E793"/>
      <c r="F793"/>
      <c r="G793"/>
      <c r="H793" s="43"/>
      <c r="I793" s="120"/>
      <c r="J793" s="29"/>
      <c r="K793" s="64"/>
      <c r="L793" s="41"/>
      <c r="M793" s="41"/>
      <c r="N793" s="41"/>
      <c r="O793" s="41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  <c r="GF793"/>
      <c r="GG793"/>
      <c r="GH793"/>
      <c r="GI793"/>
      <c r="GJ793"/>
      <c r="GK793"/>
      <c r="GL793"/>
      <c r="GM793"/>
      <c r="GN793"/>
      <c r="GO793"/>
      <c r="GP793"/>
      <c r="GQ793"/>
      <c r="GR793"/>
      <c r="GS793"/>
      <c r="GT793"/>
      <c r="GU793"/>
      <c r="GV793"/>
      <c r="GW793"/>
      <c r="GX793"/>
      <c r="GY793"/>
      <c r="GZ793"/>
      <c r="HA793"/>
      <c r="HB793"/>
      <c r="HC793"/>
      <c r="HD793"/>
      <c r="HE793"/>
      <c r="HF793"/>
      <c r="HG793"/>
      <c r="HH793"/>
      <c r="HI793"/>
      <c r="HJ793"/>
      <c r="HK793"/>
      <c r="HL793"/>
      <c r="HM793"/>
      <c r="HN793"/>
      <c r="HO793"/>
      <c r="HP793"/>
      <c r="HQ793"/>
      <c r="HR793"/>
      <c r="HS793"/>
      <c r="HT793"/>
      <c r="HU793"/>
      <c r="HV793"/>
      <c r="HW793"/>
      <c r="HX793"/>
      <c r="HY793"/>
      <c r="HZ793"/>
      <c r="IA793"/>
      <c r="IB793"/>
      <c r="IC793"/>
      <c r="ID793"/>
      <c r="IE793"/>
      <c r="IF793"/>
      <c r="IG793"/>
      <c r="IH793"/>
      <c r="II793"/>
      <c r="IJ793"/>
      <c r="IK793"/>
      <c r="IL793"/>
      <c r="IM793"/>
      <c r="IN793"/>
      <c r="IO793"/>
    </row>
    <row r="794" spans="1:249" s="63" customFormat="1" x14ac:dyDescent="0.25">
      <c r="A794"/>
      <c r="B794" s="42"/>
      <c r="C794" s="42"/>
      <c r="D794"/>
      <c r="E794"/>
      <c r="F794"/>
      <c r="G794"/>
      <c r="H794" s="43"/>
      <c r="I794" s="120"/>
      <c r="J794" s="29"/>
      <c r="K794" s="64"/>
      <c r="L794" s="41"/>
      <c r="M794" s="41"/>
      <c r="N794" s="41"/>
      <c r="O794" s="41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  <c r="GF794"/>
      <c r="GG794"/>
      <c r="GH794"/>
      <c r="GI794"/>
      <c r="GJ794"/>
      <c r="GK794"/>
      <c r="GL794"/>
      <c r="GM794"/>
      <c r="GN794"/>
      <c r="GO794"/>
      <c r="GP794"/>
      <c r="GQ794"/>
      <c r="GR794"/>
      <c r="GS794"/>
      <c r="GT794"/>
      <c r="GU794"/>
      <c r="GV794"/>
      <c r="GW794"/>
      <c r="GX794"/>
      <c r="GY794"/>
      <c r="GZ794"/>
      <c r="HA794"/>
      <c r="HB794"/>
      <c r="HC794"/>
      <c r="HD794"/>
      <c r="HE794"/>
      <c r="HF794"/>
      <c r="HG794"/>
      <c r="HH794"/>
      <c r="HI794"/>
      <c r="HJ794"/>
      <c r="HK794"/>
      <c r="HL794"/>
      <c r="HM794"/>
      <c r="HN794"/>
      <c r="HO794"/>
      <c r="HP794"/>
      <c r="HQ794"/>
      <c r="HR794"/>
      <c r="HS794"/>
      <c r="HT794"/>
      <c r="HU794"/>
      <c r="HV794"/>
      <c r="HW794"/>
      <c r="HX794"/>
      <c r="HY794"/>
      <c r="HZ794"/>
      <c r="IA794"/>
      <c r="IB794"/>
      <c r="IC794"/>
      <c r="ID794"/>
      <c r="IE794"/>
      <c r="IF794"/>
      <c r="IG794"/>
      <c r="IH794"/>
      <c r="II794"/>
      <c r="IJ794"/>
      <c r="IK794"/>
      <c r="IL794"/>
      <c r="IM794"/>
      <c r="IN794"/>
      <c r="IO794"/>
    </row>
    <row r="795" spans="1:249" s="63" customFormat="1" x14ac:dyDescent="0.25">
      <c r="A795"/>
      <c r="B795" s="42"/>
      <c r="C795" s="42"/>
      <c r="D795"/>
      <c r="E795"/>
      <c r="F795"/>
      <c r="G795"/>
      <c r="H795" s="65"/>
      <c r="I795" s="120"/>
      <c r="J795" s="29"/>
      <c r="K795" s="64"/>
      <c r="L795" s="41"/>
      <c r="M795" s="41"/>
      <c r="N795" s="41"/>
      <c r="O795" s="41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  <c r="GF795"/>
      <c r="GG795"/>
      <c r="GH795"/>
      <c r="GI795"/>
      <c r="GJ795"/>
      <c r="GK795"/>
      <c r="GL795"/>
      <c r="GM795"/>
      <c r="GN795"/>
      <c r="GO795"/>
      <c r="GP795"/>
      <c r="GQ795"/>
      <c r="GR795"/>
      <c r="GS795"/>
      <c r="GT795"/>
      <c r="GU795"/>
      <c r="GV795"/>
      <c r="GW795"/>
      <c r="GX795"/>
      <c r="GY795"/>
      <c r="GZ795"/>
      <c r="HA795"/>
      <c r="HB795"/>
      <c r="HC795"/>
      <c r="HD795"/>
      <c r="HE795"/>
      <c r="HF795"/>
      <c r="HG795"/>
      <c r="HH795"/>
      <c r="HI795"/>
      <c r="HJ795"/>
      <c r="HK795"/>
      <c r="HL795"/>
      <c r="HM795"/>
      <c r="HN795"/>
      <c r="HO795"/>
      <c r="HP795"/>
      <c r="HQ795"/>
      <c r="HR795"/>
      <c r="HS795"/>
      <c r="HT795"/>
      <c r="HU795"/>
      <c r="HV795"/>
      <c r="HW795"/>
      <c r="HX795"/>
      <c r="HY795"/>
      <c r="HZ795"/>
      <c r="IA795"/>
      <c r="IB795"/>
      <c r="IC795"/>
      <c r="ID795"/>
      <c r="IE795"/>
      <c r="IF795"/>
      <c r="IG795"/>
      <c r="IH795"/>
      <c r="II795"/>
      <c r="IJ795"/>
      <c r="IK795"/>
      <c r="IL795"/>
      <c r="IM795"/>
      <c r="IN795"/>
      <c r="IO795"/>
    </row>
    <row r="796" spans="1:249" s="63" customFormat="1" x14ac:dyDescent="0.25">
      <c r="A796"/>
      <c r="B796" s="42"/>
      <c r="C796" s="42"/>
      <c r="D796"/>
      <c r="E796"/>
      <c r="F796"/>
      <c r="G796"/>
      <c r="H796" s="65"/>
      <c r="I796" s="120"/>
      <c r="J796" s="29"/>
      <c r="K796" s="64"/>
      <c r="L796" s="41"/>
      <c r="M796" s="41"/>
      <c r="N796" s="41"/>
      <c r="O796" s="41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  <c r="HA796"/>
      <c r="HB796"/>
      <c r="HC796"/>
      <c r="HD796"/>
      <c r="HE796"/>
      <c r="HF796"/>
      <c r="HG796"/>
      <c r="HH796"/>
      <c r="HI796"/>
      <c r="HJ796"/>
      <c r="HK796"/>
      <c r="HL796"/>
      <c r="HM796"/>
      <c r="HN796"/>
      <c r="HO796"/>
      <c r="HP796"/>
      <c r="HQ796"/>
      <c r="HR796"/>
      <c r="HS796"/>
      <c r="HT796"/>
      <c r="HU796"/>
      <c r="HV796"/>
      <c r="HW796"/>
      <c r="HX796"/>
      <c r="HY796"/>
      <c r="HZ796"/>
      <c r="IA796"/>
      <c r="IB796"/>
      <c r="IC796"/>
      <c r="ID796"/>
      <c r="IE796"/>
      <c r="IF796"/>
      <c r="IG796"/>
      <c r="IH796"/>
      <c r="II796"/>
      <c r="IJ796"/>
      <c r="IK796"/>
      <c r="IL796"/>
      <c r="IM796"/>
      <c r="IN796"/>
      <c r="IO796"/>
    </row>
    <row r="797" spans="1:249" s="63" customFormat="1" x14ac:dyDescent="0.25">
      <c r="A797"/>
      <c r="B797" s="42"/>
      <c r="C797" s="42"/>
      <c r="D797"/>
      <c r="E797"/>
      <c r="F797"/>
      <c r="G797"/>
      <c r="H797" s="65"/>
      <c r="I797" s="120"/>
      <c r="J797" s="29"/>
      <c r="K797" s="64"/>
      <c r="L797" s="41"/>
      <c r="M797" s="41"/>
      <c r="N797" s="41"/>
      <c r="O797" s="41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  <c r="HA797"/>
      <c r="HB797"/>
      <c r="HC797"/>
      <c r="HD797"/>
      <c r="HE797"/>
      <c r="HF797"/>
      <c r="HG797"/>
      <c r="HH797"/>
      <c r="HI797"/>
      <c r="HJ797"/>
      <c r="HK797"/>
      <c r="HL797"/>
      <c r="HM797"/>
      <c r="HN797"/>
      <c r="HO797"/>
      <c r="HP797"/>
      <c r="HQ797"/>
      <c r="HR797"/>
      <c r="HS797"/>
      <c r="HT797"/>
      <c r="HU797"/>
      <c r="HV797"/>
      <c r="HW797"/>
      <c r="HX797"/>
      <c r="HY797"/>
      <c r="HZ797"/>
      <c r="IA797"/>
      <c r="IB797"/>
      <c r="IC797"/>
      <c r="ID797"/>
      <c r="IE797"/>
      <c r="IF797"/>
      <c r="IG797"/>
      <c r="IH797"/>
      <c r="II797"/>
      <c r="IJ797"/>
      <c r="IK797"/>
      <c r="IL797"/>
      <c r="IM797"/>
      <c r="IN797"/>
      <c r="IO797"/>
    </row>
    <row r="798" spans="1:249" s="63" customFormat="1" x14ac:dyDescent="0.25">
      <c r="A798"/>
      <c r="B798" s="42"/>
      <c r="C798" s="42"/>
      <c r="D798"/>
      <c r="E798"/>
      <c r="F798"/>
      <c r="G798"/>
      <c r="H798" s="65"/>
      <c r="I798" s="120"/>
      <c r="J798" s="29"/>
      <c r="K798" s="64"/>
      <c r="L798" s="41"/>
      <c r="M798" s="41"/>
      <c r="N798" s="41"/>
      <c r="O798" s="41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  <c r="GF798"/>
      <c r="GG798"/>
      <c r="GH798"/>
      <c r="GI798"/>
      <c r="GJ798"/>
      <c r="GK798"/>
      <c r="GL798"/>
      <c r="GM798"/>
      <c r="GN798"/>
      <c r="GO798"/>
      <c r="GP798"/>
      <c r="GQ798"/>
      <c r="GR798"/>
      <c r="GS798"/>
      <c r="GT798"/>
      <c r="GU798"/>
      <c r="GV798"/>
      <c r="GW798"/>
      <c r="GX798"/>
      <c r="GY798"/>
      <c r="GZ798"/>
      <c r="HA798"/>
      <c r="HB798"/>
      <c r="HC798"/>
      <c r="HD798"/>
      <c r="HE798"/>
      <c r="HF798"/>
      <c r="HG798"/>
      <c r="HH798"/>
      <c r="HI798"/>
      <c r="HJ798"/>
      <c r="HK798"/>
      <c r="HL798"/>
      <c r="HM798"/>
      <c r="HN798"/>
      <c r="HO798"/>
      <c r="HP798"/>
      <c r="HQ798"/>
      <c r="HR798"/>
      <c r="HS798"/>
      <c r="HT798"/>
      <c r="HU798"/>
      <c r="HV798"/>
      <c r="HW798"/>
      <c r="HX798"/>
      <c r="HY798"/>
      <c r="HZ798"/>
      <c r="IA798"/>
      <c r="IB798"/>
      <c r="IC798"/>
      <c r="ID798"/>
      <c r="IE798"/>
      <c r="IF798"/>
      <c r="IG798"/>
      <c r="IH798"/>
      <c r="II798"/>
      <c r="IJ798"/>
      <c r="IK798"/>
      <c r="IL798"/>
      <c r="IM798"/>
      <c r="IN798"/>
      <c r="IO798"/>
    </row>
    <row r="799" spans="1:249" s="63" customFormat="1" x14ac:dyDescent="0.25">
      <c r="A799"/>
      <c r="B799" s="42"/>
      <c r="C799" s="42"/>
      <c r="D799"/>
      <c r="E799"/>
      <c r="F799"/>
      <c r="G799"/>
      <c r="H799" s="65"/>
      <c r="I799" s="120"/>
      <c r="J799" s="29"/>
      <c r="K799" s="64"/>
      <c r="L799" s="41"/>
      <c r="M799" s="41"/>
      <c r="N799" s="41"/>
      <c r="O799" s="41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  <c r="GF799"/>
      <c r="GG799"/>
      <c r="GH799"/>
      <c r="GI799"/>
      <c r="GJ799"/>
      <c r="GK799"/>
      <c r="GL799"/>
      <c r="GM799"/>
      <c r="GN799"/>
      <c r="GO799"/>
      <c r="GP799"/>
      <c r="GQ799"/>
      <c r="GR799"/>
      <c r="GS799"/>
      <c r="GT799"/>
      <c r="GU799"/>
      <c r="GV799"/>
      <c r="GW799"/>
      <c r="GX799"/>
      <c r="GY799"/>
      <c r="GZ799"/>
      <c r="HA799"/>
      <c r="HB799"/>
      <c r="HC799"/>
      <c r="HD799"/>
      <c r="HE799"/>
      <c r="HF799"/>
      <c r="HG799"/>
      <c r="HH799"/>
      <c r="HI799"/>
      <c r="HJ799"/>
      <c r="HK799"/>
      <c r="HL799"/>
      <c r="HM799"/>
      <c r="HN799"/>
      <c r="HO799"/>
      <c r="HP799"/>
      <c r="HQ799"/>
      <c r="HR799"/>
      <c r="HS799"/>
      <c r="HT799"/>
      <c r="HU799"/>
      <c r="HV799"/>
      <c r="HW799"/>
      <c r="HX799"/>
      <c r="HY799"/>
      <c r="HZ799"/>
      <c r="IA799"/>
      <c r="IB799"/>
      <c r="IC799"/>
      <c r="ID799"/>
      <c r="IE799"/>
      <c r="IF799"/>
      <c r="IG799"/>
      <c r="IH799"/>
      <c r="II799"/>
      <c r="IJ799"/>
      <c r="IK799"/>
      <c r="IL799"/>
      <c r="IM799"/>
      <c r="IN799"/>
      <c r="IO799"/>
    </row>
    <row r="800" spans="1:249" s="63" customFormat="1" x14ac:dyDescent="0.25">
      <c r="A800"/>
      <c r="B800" s="42"/>
      <c r="C800" s="42"/>
      <c r="D800"/>
      <c r="E800"/>
      <c r="F800"/>
      <c r="G800"/>
      <c r="H800" s="65"/>
      <c r="I800" s="120"/>
      <c r="J800" s="29"/>
      <c r="K800" s="64"/>
      <c r="L800" s="41"/>
      <c r="M800" s="41"/>
      <c r="N800" s="41"/>
      <c r="O800" s="41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  <c r="GF800"/>
      <c r="GG800"/>
      <c r="GH800"/>
      <c r="GI800"/>
      <c r="GJ800"/>
      <c r="GK800"/>
      <c r="GL800"/>
      <c r="GM800"/>
      <c r="GN800"/>
      <c r="GO800"/>
      <c r="GP800"/>
      <c r="GQ800"/>
      <c r="GR800"/>
      <c r="GS800"/>
      <c r="GT800"/>
      <c r="GU800"/>
      <c r="GV800"/>
      <c r="GW800"/>
      <c r="GX800"/>
      <c r="GY800"/>
      <c r="GZ800"/>
      <c r="HA800"/>
      <c r="HB800"/>
      <c r="HC800"/>
      <c r="HD800"/>
      <c r="HE800"/>
      <c r="HF800"/>
      <c r="HG800"/>
      <c r="HH800"/>
      <c r="HI800"/>
      <c r="HJ800"/>
      <c r="HK800"/>
      <c r="HL800"/>
      <c r="HM800"/>
      <c r="HN800"/>
      <c r="HO800"/>
      <c r="HP800"/>
      <c r="HQ800"/>
      <c r="HR800"/>
      <c r="HS800"/>
      <c r="HT800"/>
      <c r="HU800"/>
      <c r="HV800"/>
      <c r="HW800"/>
      <c r="HX800"/>
      <c r="HY800"/>
      <c r="HZ800"/>
      <c r="IA800"/>
      <c r="IB800"/>
      <c r="IC800"/>
      <c r="ID800"/>
      <c r="IE800"/>
      <c r="IF800"/>
      <c r="IG800"/>
      <c r="IH800"/>
      <c r="II800"/>
      <c r="IJ800"/>
      <c r="IK800"/>
      <c r="IL800"/>
      <c r="IM800"/>
      <c r="IN800"/>
      <c r="IO800"/>
    </row>
    <row r="801" spans="1:249" s="63" customFormat="1" x14ac:dyDescent="0.25">
      <c r="A801"/>
      <c r="B801" s="42"/>
      <c r="C801" s="42"/>
      <c r="D801"/>
      <c r="E801"/>
      <c r="F801"/>
      <c r="G801"/>
      <c r="H801" s="65"/>
      <c r="I801" s="120"/>
      <c r="J801" s="29"/>
      <c r="K801" s="64"/>
      <c r="L801" s="41"/>
      <c r="M801" s="41"/>
      <c r="N801" s="41"/>
      <c r="O801" s="4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  <c r="GF801"/>
      <c r="GG801"/>
      <c r="GH801"/>
      <c r="GI801"/>
      <c r="GJ801"/>
      <c r="GK801"/>
      <c r="GL801"/>
      <c r="GM801"/>
      <c r="GN801"/>
      <c r="GO801"/>
      <c r="GP801"/>
      <c r="GQ801"/>
      <c r="GR801"/>
      <c r="GS801"/>
      <c r="GT801"/>
      <c r="GU801"/>
      <c r="GV801"/>
      <c r="GW801"/>
      <c r="GX801"/>
      <c r="GY801"/>
      <c r="GZ801"/>
      <c r="HA801"/>
      <c r="HB801"/>
      <c r="HC801"/>
      <c r="HD801"/>
      <c r="HE801"/>
      <c r="HF801"/>
      <c r="HG801"/>
      <c r="HH801"/>
      <c r="HI801"/>
      <c r="HJ801"/>
      <c r="HK801"/>
      <c r="HL801"/>
      <c r="HM801"/>
      <c r="HN801"/>
      <c r="HO801"/>
      <c r="HP801"/>
      <c r="HQ801"/>
      <c r="HR801"/>
      <c r="HS801"/>
      <c r="HT801"/>
      <c r="HU801"/>
      <c r="HV801"/>
      <c r="HW801"/>
      <c r="HX801"/>
      <c r="HY801"/>
      <c r="HZ801"/>
      <c r="IA801"/>
      <c r="IB801"/>
      <c r="IC801"/>
      <c r="ID801"/>
      <c r="IE801"/>
      <c r="IF801"/>
      <c r="IG801"/>
      <c r="IH801"/>
      <c r="II801"/>
      <c r="IJ801"/>
      <c r="IK801"/>
      <c r="IL801"/>
      <c r="IM801"/>
      <c r="IN801"/>
      <c r="IO801"/>
    </row>
    <row r="802" spans="1:249" s="65" customFormat="1" x14ac:dyDescent="0.25">
      <c r="A802"/>
      <c r="B802" s="42"/>
      <c r="C802" s="42"/>
      <c r="D802"/>
      <c r="E802"/>
      <c r="F802"/>
      <c r="G802"/>
      <c r="I802" s="120"/>
      <c r="J802" s="29"/>
      <c r="K802" s="64"/>
      <c r="L802" s="41"/>
      <c r="M802" s="41"/>
      <c r="N802" s="41"/>
      <c r="O802" s="41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  <c r="GF802"/>
      <c r="GG802"/>
      <c r="GH802"/>
      <c r="GI802"/>
      <c r="GJ802"/>
      <c r="GK802"/>
      <c r="GL802"/>
      <c r="GM802"/>
      <c r="GN802"/>
      <c r="GO802"/>
      <c r="GP802"/>
      <c r="GQ802"/>
      <c r="GR802"/>
      <c r="GS802"/>
      <c r="GT802"/>
      <c r="GU802"/>
      <c r="GV802"/>
      <c r="GW802"/>
      <c r="GX802"/>
      <c r="GY802"/>
      <c r="GZ802"/>
      <c r="HA802"/>
      <c r="HB802"/>
      <c r="HC802"/>
      <c r="HD802"/>
      <c r="HE802"/>
      <c r="HF802"/>
      <c r="HG802"/>
      <c r="HH802"/>
      <c r="HI802"/>
      <c r="HJ802"/>
      <c r="HK802"/>
      <c r="HL802"/>
      <c r="HM802"/>
      <c r="HN802"/>
      <c r="HO802"/>
      <c r="HP802"/>
      <c r="HQ802"/>
      <c r="HR802"/>
      <c r="HS802"/>
      <c r="HT802"/>
      <c r="HU802"/>
      <c r="HV802"/>
      <c r="HW802"/>
      <c r="HX802"/>
      <c r="HY802"/>
      <c r="HZ802"/>
      <c r="IA802"/>
      <c r="IB802"/>
      <c r="IC802"/>
      <c r="ID802"/>
      <c r="IE802"/>
      <c r="IF802"/>
      <c r="IG802"/>
      <c r="IH802"/>
      <c r="II802"/>
      <c r="IJ802"/>
      <c r="IK802"/>
      <c r="IL802"/>
      <c r="IM802"/>
      <c r="IN802"/>
      <c r="IO802"/>
    </row>
    <row r="803" spans="1:249" s="65" customFormat="1" x14ac:dyDescent="0.25">
      <c r="A803"/>
      <c r="B803" s="42"/>
      <c r="C803" s="42"/>
      <c r="D803"/>
      <c r="E803"/>
      <c r="F803"/>
      <c r="G803"/>
      <c r="I803" s="120"/>
      <c r="J803" s="29"/>
      <c r="K803" s="64"/>
      <c r="L803" s="41"/>
      <c r="M803" s="41"/>
      <c r="N803" s="41"/>
      <c r="O803" s="41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  <c r="GF803"/>
      <c r="GG803"/>
      <c r="GH803"/>
      <c r="GI803"/>
      <c r="GJ803"/>
      <c r="GK803"/>
      <c r="GL803"/>
      <c r="GM803"/>
      <c r="GN803"/>
      <c r="GO803"/>
      <c r="GP803"/>
      <c r="GQ803"/>
      <c r="GR803"/>
      <c r="GS803"/>
      <c r="GT803"/>
      <c r="GU803"/>
      <c r="GV803"/>
      <c r="GW803"/>
      <c r="GX803"/>
      <c r="GY803"/>
      <c r="GZ803"/>
      <c r="HA803"/>
      <c r="HB803"/>
      <c r="HC803"/>
      <c r="HD803"/>
      <c r="HE803"/>
      <c r="HF803"/>
      <c r="HG803"/>
      <c r="HH803"/>
      <c r="HI803"/>
      <c r="HJ803"/>
      <c r="HK803"/>
      <c r="HL803"/>
      <c r="HM803"/>
      <c r="HN803"/>
      <c r="HO803"/>
      <c r="HP803"/>
      <c r="HQ803"/>
      <c r="HR803"/>
      <c r="HS803"/>
      <c r="HT803"/>
      <c r="HU803"/>
      <c r="HV803"/>
      <c r="HW803"/>
      <c r="HX803"/>
      <c r="HY803"/>
      <c r="HZ803"/>
      <c r="IA803"/>
      <c r="IB803"/>
      <c r="IC803"/>
      <c r="ID803"/>
      <c r="IE803"/>
      <c r="IF803"/>
      <c r="IG803"/>
      <c r="IH803"/>
      <c r="II803"/>
      <c r="IJ803"/>
      <c r="IK803"/>
      <c r="IL803"/>
      <c r="IM803"/>
      <c r="IN803"/>
      <c r="IO803"/>
    </row>
  </sheetData>
  <sheetProtection algorithmName="SHA-512" hashValue="uAlXvRkf5ey9bdS4R9jzprC8mvv2D1QIGuuUZU8pn3gN+XQlU8zFV1fC/ePwhs/xWIvLK5nEcoMzD4X3mZKUGQ==" saltValue="+DiRbn45tNrc765Xg9ec8Q==" spinCount="100000" sheet="1" objects="1" scenarios="1"/>
  <autoFilter ref="A3:IO339" xr:uid="{3CA7B090-FBD3-4DFF-82A5-4BC22A93780C}"/>
  <phoneticPr fontId="29" type="noConversion"/>
  <conditionalFormatting sqref="H35">
    <cfRule type="duplicateValues" dxfId="4" priority="1"/>
  </conditionalFormatting>
  <dataValidations disablePrompts="1" count="1">
    <dataValidation type="list" allowBlank="1" showInputMessage="1" showErrorMessage="1" sqref="M4:M9" xr:uid="{EC172D16-DF2C-4FE4-98D1-12531C9E2820}">
      <formula1>INDIRECT($N4)</formula1>
    </dataValidation>
  </dataValidations>
  <pageMargins left="0.70866141732283472" right="0.70866141732283472" top="0.74803149606299213" bottom="0.74803149606299213" header="0.31496062992125984" footer="0.31496062992125984"/>
  <pageSetup paperSize="8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0AB1-9137-4E0C-9958-83CC293227DE}">
  <dimension ref="A1:E169"/>
  <sheetViews>
    <sheetView workbookViewId="0">
      <selection activeCell="F7" sqref="F7"/>
    </sheetView>
  </sheetViews>
  <sheetFormatPr baseColWidth="10" defaultColWidth="11.42578125" defaultRowHeight="15" x14ac:dyDescent="0.25"/>
  <cols>
    <col min="2" max="2" width="66.7109375" customWidth="1"/>
    <col min="3" max="3" width="10.5703125" customWidth="1"/>
    <col min="4" max="4" width="82.7109375" customWidth="1"/>
    <col min="5" max="5" width="76.140625" customWidth="1"/>
    <col min="6" max="6" width="51.85546875" customWidth="1"/>
  </cols>
  <sheetData>
    <row r="1" spans="1:5" ht="16.5" thickBot="1" x14ac:dyDescent="0.3">
      <c r="B1" s="44" t="s">
        <v>259</v>
      </c>
      <c r="C1" s="44"/>
      <c r="D1" s="44" t="s">
        <v>260</v>
      </c>
      <c r="E1" s="126" t="s">
        <v>261</v>
      </c>
    </row>
    <row r="2" spans="1:5" ht="36" customHeight="1" thickBot="1" x14ac:dyDescent="0.3">
      <c r="A2">
        <v>1</v>
      </c>
      <c r="B2" s="72" t="s">
        <v>7</v>
      </c>
      <c r="C2" s="110" t="s">
        <v>262</v>
      </c>
      <c r="D2" s="76" t="s">
        <v>9</v>
      </c>
      <c r="E2" s="227" t="s">
        <v>199</v>
      </c>
    </row>
    <row r="3" spans="1:5" ht="36" customHeight="1" thickBot="1" x14ac:dyDescent="0.3">
      <c r="A3">
        <v>2</v>
      </c>
      <c r="B3" s="72" t="s">
        <v>59</v>
      </c>
      <c r="C3" s="110" t="s">
        <v>263</v>
      </c>
      <c r="D3" s="76" t="s">
        <v>13</v>
      </c>
      <c r="E3" s="137" t="s">
        <v>145</v>
      </c>
    </row>
    <row r="4" spans="1:5" ht="36" customHeight="1" thickBot="1" x14ac:dyDescent="0.3">
      <c r="A4">
        <v>3</v>
      </c>
      <c r="B4" s="72" t="s">
        <v>142</v>
      </c>
      <c r="C4" s="110" t="s">
        <v>264</v>
      </c>
      <c r="D4" s="76" t="s">
        <v>56</v>
      </c>
      <c r="E4" s="128" t="s">
        <v>200</v>
      </c>
    </row>
    <row r="5" spans="1:5" ht="36" customHeight="1" thickBot="1" x14ac:dyDescent="0.3">
      <c r="A5">
        <v>4</v>
      </c>
      <c r="B5" s="72" t="s">
        <v>194</v>
      </c>
      <c r="C5" s="110" t="s">
        <v>265</v>
      </c>
      <c r="D5" s="77" t="s">
        <v>61</v>
      </c>
      <c r="E5" s="128" t="s">
        <v>15</v>
      </c>
    </row>
    <row r="6" spans="1:5" ht="36" customHeight="1" thickBot="1" x14ac:dyDescent="0.3">
      <c r="A6">
        <v>5</v>
      </c>
      <c r="B6" s="72" t="s">
        <v>228</v>
      </c>
      <c r="C6" s="110" t="s">
        <v>266</v>
      </c>
      <c r="D6" s="77" t="s">
        <v>95</v>
      </c>
      <c r="E6" s="129" t="s">
        <v>174</v>
      </c>
    </row>
    <row r="7" spans="1:5" ht="36" customHeight="1" thickBot="1" x14ac:dyDescent="0.3">
      <c r="A7">
        <v>6</v>
      </c>
      <c r="B7" s="73" t="s">
        <v>244</v>
      </c>
      <c r="C7" s="110" t="s">
        <v>267</v>
      </c>
      <c r="D7" s="77" t="s">
        <v>16</v>
      </c>
      <c r="E7" s="128" t="s">
        <v>198</v>
      </c>
    </row>
    <row r="8" spans="1:5" ht="36" customHeight="1" thickBot="1" x14ac:dyDescent="0.3">
      <c r="A8">
        <v>7</v>
      </c>
      <c r="B8" s="71" t="s">
        <v>268</v>
      </c>
      <c r="C8" s="110" t="s">
        <v>269</v>
      </c>
      <c r="D8" s="77" t="s">
        <v>104</v>
      </c>
      <c r="E8" s="129" t="s">
        <v>246</v>
      </c>
    </row>
    <row r="9" spans="1:5" ht="36" customHeight="1" x14ac:dyDescent="0.25">
      <c r="B9" s="127"/>
      <c r="C9" s="110" t="s">
        <v>270</v>
      </c>
      <c r="D9" s="77" t="s">
        <v>106</v>
      </c>
      <c r="E9" s="128" t="s">
        <v>42</v>
      </c>
    </row>
    <row r="10" spans="1:5" ht="15.75" x14ac:dyDescent="0.25">
      <c r="C10" s="110" t="s">
        <v>271</v>
      </c>
      <c r="D10" s="77" t="s">
        <v>111</v>
      </c>
      <c r="E10" s="128" t="s">
        <v>146</v>
      </c>
    </row>
    <row r="11" spans="1:5" ht="30" x14ac:dyDescent="0.25">
      <c r="B11" t="s">
        <v>106</v>
      </c>
      <c r="C11" s="110" t="s">
        <v>273</v>
      </c>
      <c r="D11" s="77" t="s">
        <v>113</v>
      </c>
      <c r="E11" s="128" t="s">
        <v>272</v>
      </c>
    </row>
    <row r="12" spans="1:5" ht="15.75" x14ac:dyDescent="0.25">
      <c r="B12" s="62"/>
      <c r="C12" s="110" t="s">
        <v>274</v>
      </c>
      <c r="D12" s="77" t="s">
        <v>118</v>
      </c>
      <c r="E12" s="128" t="s">
        <v>175</v>
      </c>
    </row>
    <row r="13" spans="1:5" ht="15.75" x14ac:dyDescent="0.25">
      <c r="B13" s="62"/>
      <c r="C13" s="110" t="s">
        <v>275</v>
      </c>
      <c r="D13" s="77" t="s">
        <v>122</v>
      </c>
      <c r="E13" s="128" t="s">
        <v>202</v>
      </c>
    </row>
    <row r="14" spans="1:5" ht="15.75" x14ac:dyDescent="0.25">
      <c r="B14" s="62"/>
      <c r="C14" s="110" t="s">
        <v>286</v>
      </c>
      <c r="D14" s="77" t="s">
        <v>127</v>
      </c>
      <c r="E14" s="128" t="s">
        <v>230</v>
      </c>
    </row>
    <row r="15" spans="1:5" ht="15.75" x14ac:dyDescent="0.25">
      <c r="C15" s="110" t="s">
        <v>276</v>
      </c>
      <c r="D15" s="77" t="s">
        <v>130</v>
      </c>
      <c r="E15" s="128" t="s">
        <v>231</v>
      </c>
    </row>
    <row r="16" spans="1:5" ht="15.75" x14ac:dyDescent="0.25">
      <c r="C16" s="110" t="s">
        <v>277</v>
      </c>
      <c r="D16" s="77" t="s">
        <v>136</v>
      </c>
      <c r="E16" s="128" t="s">
        <v>43</v>
      </c>
    </row>
    <row r="17" spans="3:5" ht="15.75" x14ac:dyDescent="0.25">
      <c r="C17" s="110" t="s">
        <v>278</v>
      </c>
      <c r="D17" s="78" t="s">
        <v>140</v>
      </c>
      <c r="E17" s="128"/>
    </row>
    <row r="18" spans="3:5" ht="15.75" x14ac:dyDescent="0.25">
      <c r="C18" s="110" t="s">
        <v>279</v>
      </c>
      <c r="D18" s="78" t="s">
        <v>19</v>
      </c>
      <c r="E18" s="128" t="s">
        <v>148</v>
      </c>
    </row>
    <row r="19" spans="3:5" ht="41.25" customHeight="1" x14ac:dyDescent="0.25">
      <c r="C19" s="110" t="s">
        <v>280</v>
      </c>
      <c r="D19" s="78" t="s">
        <v>172</v>
      </c>
      <c r="E19" s="128" t="s">
        <v>221</v>
      </c>
    </row>
    <row r="20" spans="3:5" ht="30" x14ac:dyDescent="0.25">
      <c r="C20" s="110" t="s">
        <v>281</v>
      </c>
      <c r="D20" s="79" t="s">
        <v>22</v>
      </c>
      <c r="E20" s="128"/>
    </row>
    <row r="21" spans="3:5" ht="30.75" thickBot="1" x14ac:dyDescent="0.3">
      <c r="C21" s="110" t="s">
        <v>282</v>
      </c>
      <c r="D21" s="80" t="s">
        <v>219</v>
      </c>
      <c r="E21" s="128" t="s">
        <v>150</v>
      </c>
    </row>
    <row r="22" spans="3:5" ht="16.5" thickBot="1" x14ac:dyDescent="0.3">
      <c r="C22" s="110" t="s">
        <v>283</v>
      </c>
      <c r="D22" s="68" t="s">
        <v>25</v>
      </c>
      <c r="E22" s="128" t="s">
        <v>151</v>
      </c>
    </row>
    <row r="23" spans="3:5" ht="16.5" thickBot="1" x14ac:dyDescent="0.3">
      <c r="C23" s="110" t="s">
        <v>284</v>
      </c>
      <c r="D23" s="68" t="s">
        <v>28</v>
      </c>
      <c r="E23" s="128" t="s">
        <v>204</v>
      </c>
    </row>
    <row r="24" spans="3:5" ht="21.75" customHeight="1" thickBot="1" x14ac:dyDescent="0.3">
      <c r="C24" s="110" t="s">
        <v>285</v>
      </c>
      <c r="D24" s="68" t="s">
        <v>28</v>
      </c>
      <c r="E24" s="129" t="s">
        <v>222</v>
      </c>
    </row>
    <row r="25" spans="3:5" ht="21.75" customHeight="1" x14ac:dyDescent="0.25">
      <c r="C25" s="127"/>
      <c r="D25" s="182"/>
      <c r="E25" s="129" t="s">
        <v>232</v>
      </c>
    </row>
    <row r="26" spans="3:5" x14ac:dyDescent="0.25">
      <c r="E26" s="129" t="s">
        <v>18</v>
      </c>
    </row>
    <row r="27" spans="3:5" x14ac:dyDescent="0.25">
      <c r="E27" s="128" t="s">
        <v>141</v>
      </c>
    </row>
    <row r="28" spans="3:5" x14ac:dyDescent="0.25">
      <c r="E28" s="128" t="s">
        <v>21</v>
      </c>
    </row>
    <row r="29" spans="3:5" x14ac:dyDescent="0.25">
      <c r="E29" s="129" t="s">
        <v>248</v>
      </c>
    </row>
    <row r="30" spans="3:5" x14ac:dyDescent="0.25">
      <c r="E30" s="128" t="s">
        <v>97</v>
      </c>
    </row>
    <row r="31" spans="3:5" x14ac:dyDescent="0.25">
      <c r="E31" s="128" t="s">
        <v>152</v>
      </c>
    </row>
    <row r="32" spans="3:5" x14ac:dyDescent="0.25">
      <c r="E32" s="128" t="s">
        <v>64</v>
      </c>
    </row>
    <row r="33" spans="5:5" x14ac:dyDescent="0.25">
      <c r="E33" s="128" t="s">
        <v>65</v>
      </c>
    </row>
    <row r="34" spans="5:5" x14ac:dyDescent="0.25">
      <c r="E34" s="128" t="s">
        <v>223</v>
      </c>
    </row>
    <row r="35" spans="5:5" x14ac:dyDescent="0.25">
      <c r="E35" s="128" t="s">
        <v>233</v>
      </c>
    </row>
    <row r="36" spans="5:5" x14ac:dyDescent="0.25">
      <c r="E36" s="128" t="s">
        <v>24</v>
      </c>
    </row>
    <row r="37" spans="5:5" x14ac:dyDescent="0.25">
      <c r="E37" s="128" t="s">
        <v>27</v>
      </c>
    </row>
    <row r="38" spans="5:5" x14ac:dyDescent="0.25">
      <c r="E38" s="128" t="s">
        <v>44</v>
      </c>
    </row>
    <row r="39" spans="5:5" x14ac:dyDescent="0.25">
      <c r="E39" s="128" t="s">
        <v>153</v>
      </c>
    </row>
    <row r="40" spans="5:5" x14ac:dyDescent="0.25">
      <c r="E40" s="128" t="s">
        <v>133</v>
      </c>
    </row>
    <row r="41" spans="5:5" x14ac:dyDescent="0.25">
      <c r="E41" s="128" t="s">
        <v>30</v>
      </c>
    </row>
    <row r="42" spans="5:5" x14ac:dyDescent="0.25">
      <c r="E42" s="129" t="s">
        <v>66</v>
      </c>
    </row>
    <row r="43" spans="5:5" x14ac:dyDescent="0.25">
      <c r="E43" s="128" t="s">
        <v>234</v>
      </c>
    </row>
    <row r="44" spans="5:5" ht="30" x14ac:dyDescent="0.25">
      <c r="E44" s="128" t="s">
        <v>205</v>
      </c>
    </row>
    <row r="45" spans="5:5" x14ac:dyDescent="0.25">
      <c r="E45" s="128" t="s">
        <v>68</v>
      </c>
    </row>
    <row r="46" spans="5:5" x14ac:dyDescent="0.25">
      <c r="E46" s="128" t="s">
        <v>250</v>
      </c>
    </row>
    <row r="47" spans="5:5" x14ac:dyDescent="0.25">
      <c r="E47" s="128" t="s">
        <v>70</v>
      </c>
    </row>
    <row r="48" spans="5:5" x14ac:dyDescent="0.25">
      <c r="E48" s="129" t="s">
        <v>32</v>
      </c>
    </row>
    <row r="49" spans="5:5" x14ac:dyDescent="0.25">
      <c r="E49" s="128" t="s">
        <v>71</v>
      </c>
    </row>
    <row r="50" spans="5:5" x14ac:dyDescent="0.25">
      <c r="E50" s="128" t="s">
        <v>154</v>
      </c>
    </row>
    <row r="51" spans="5:5" ht="30" x14ac:dyDescent="0.25">
      <c r="E51" s="128" t="s">
        <v>73</v>
      </c>
    </row>
    <row r="52" spans="5:5" x14ac:dyDescent="0.25">
      <c r="E52" s="129" t="s">
        <v>76</v>
      </c>
    </row>
    <row r="53" spans="5:5" x14ac:dyDescent="0.25">
      <c r="E53" s="129" t="s">
        <v>155</v>
      </c>
    </row>
    <row r="54" spans="5:5" x14ac:dyDescent="0.25">
      <c r="E54" s="129" t="s">
        <v>57</v>
      </c>
    </row>
    <row r="55" spans="5:5" ht="75" x14ac:dyDescent="0.25">
      <c r="E55" s="128" t="s">
        <v>235</v>
      </c>
    </row>
    <row r="56" spans="5:5" x14ac:dyDescent="0.25">
      <c r="E56" s="128" t="s">
        <v>156</v>
      </c>
    </row>
    <row r="57" spans="5:5" x14ac:dyDescent="0.25">
      <c r="E57" s="128" t="s">
        <v>236</v>
      </c>
    </row>
    <row r="58" spans="5:5" x14ac:dyDescent="0.25">
      <c r="E58" s="129" t="s">
        <v>158</v>
      </c>
    </row>
    <row r="59" spans="5:5" x14ac:dyDescent="0.25">
      <c r="E59" s="128" t="s">
        <v>75</v>
      </c>
    </row>
    <row r="60" spans="5:5" x14ac:dyDescent="0.25">
      <c r="E60" s="128" t="s">
        <v>160</v>
      </c>
    </row>
    <row r="61" spans="5:5" x14ac:dyDescent="0.25">
      <c r="E61" s="128" t="s">
        <v>115</v>
      </c>
    </row>
    <row r="62" spans="5:5" x14ac:dyDescent="0.25">
      <c r="E62" s="129" t="s">
        <v>251</v>
      </c>
    </row>
    <row r="63" spans="5:5" x14ac:dyDescent="0.25">
      <c r="E63" s="128" t="s">
        <v>161</v>
      </c>
    </row>
    <row r="64" spans="5:5" x14ac:dyDescent="0.25">
      <c r="E64" s="129" t="s">
        <v>206</v>
      </c>
    </row>
    <row r="65" spans="5:5" x14ac:dyDescent="0.25">
      <c r="E65" s="136" t="s">
        <v>129</v>
      </c>
    </row>
    <row r="66" spans="5:5" x14ac:dyDescent="0.25">
      <c r="E66" s="128" t="s">
        <v>45</v>
      </c>
    </row>
    <row r="67" spans="5:5" x14ac:dyDescent="0.25">
      <c r="E67" s="128" t="s">
        <v>46</v>
      </c>
    </row>
    <row r="68" spans="5:5" x14ac:dyDescent="0.25">
      <c r="E68" s="129" t="s">
        <v>117</v>
      </c>
    </row>
    <row r="69" spans="5:5" x14ac:dyDescent="0.25">
      <c r="E69" s="128" t="s">
        <v>176</v>
      </c>
    </row>
    <row r="70" spans="5:5" x14ac:dyDescent="0.25">
      <c r="E70" s="128" t="s">
        <v>287</v>
      </c>
    </row>
    <row r="71" spans="5:5" x14ac:dyDescent="0.25">
      <c r="E71" s="129" t="s">
        <v>208</v>
      </c>
    </row>
    <row r="72" spans="5:5" ht="30" x14ac:dyDescent="0.25">
      <c r="E72" s="128" t="s">
        <v>178</v>
      </c>
    </row>
    <row r="73" spans="5:5" x14ac:dyDescent="0.25">
      <c r="E73" s="128" t="s">
        <v>177</v>
      </c>
    </row>
    <row r="74" spans="5:5" x14ac:dyDescent="0.25">
      <c r="E74" s="128" t="s">
        <v>237</v>
      </c>
    </row>
    <row r="75" spans="5:5" x14ac:dyDescent="0.25">
      <c r="E75" s="128" t="s">
        <v>47</v>
      </c>
    </row>
    <row r="76" spans="5:5" x14ac:dyDescent="0.25">
      <c r="E76" s="128" t="s">
        <v>108</v>
      </c>
    </row>
    <row r="77" spans="5:5" x14ac:dyDescent="0.25">
      <c r="E77" s="129" t="s">
        <v>110</v>
      </c>
    </row>
    <row r="78" spans="5:5" x14ac:dyDescent="0.25">
      <c r="E78" s="129" t="s">
        <v>48</v>
      </c>
    </row>
    <row r="79" spans="5:5" x14ac:dyDescent="0.25">
      <c r="E79" s="129" t="s">
        <v>179</v>
      </c>
    </row>
    <row r="80" spans="5:5" x14ac:dyDescent="0.25">
      <c r="E80" s="128" t="s">
        <v>162</v>
      </c>
    </row>
    <row r="81" spans="5:5" x14ac:dyDescent="0.25">
      <c r="E81" s="128" t="s">
        <v>33</v>
      </c>
    </row>
    <row r="82" spans="5:5" ht="30" x14ac:dyDescent="0.25">
      <c r="E82" s="129" t="s">
        <v>209</v>
      </c>
    </row>
    <row r="83" spans="5:5" x14ac:dyDescent="0.25">
      <c r="E83" s="128" t="s">
        <v>180</v>
      </c>
    </row>
    <row r="84" spans="5:5" x14ac:dyDescent="0.25">
      <c r="E84" s="128" t="s">
        <v>181</v>
      </c>
    </row>
    <row r="85" spans="5:5" x14ac:dyDescent="0.25">
      <c r="E85" s="138" t="s">
        <v>77</v>
      </c>
    </row>
    <row r="86" spans="5:5" x14ac:dyDescent="0.25">
      <c r="E86" s="129" t="s">
        <v>78</v>
      </c>
    </row>
    <row r="87" spans="5:5" x14ac:dyDescent="0.25">
      <c r="E87" s="128" t="s">
        <v>50</v>
      </c>
    </row>
    <row r="88" spans="5:5" x14ac:dyDescent="0.25">
      <c r="E88" s="58" t="s">
        <v>112</v>
      </c>
    </row>
    <row r="89" spans="5:5" x14ac:dyDescent="0.25">
      <c r="E89" s="128" t="s">
        <v>69</v>
      </c>
    </row>
    <row r="90" spans="5:5" ht="45.75" customHeight="1" x14ac:dyDescent="0.25">
      <c r="E90" s="128" t="s">
        <v>34</v>
      </c>
    </row>
    <row r="91" spans="5:5" ht="46.5" customHeight="1" x14ac:dyDescent="0.25">
      <c r="E91" s="128" t="s">
        <v>79</v>
      </c>
    </row>
    <row r="92" spans="5:5" ht="46.5" customHeight="1" x14ac:dyDescent="0.25">
      <c r="E92" s="129" t="s">
        <v>81</v>
      </c>
    </row>
    <row r="93" spans="5:5" x14ac:dyDescent="0.25">
      <c r="E93" s="128" t="s">
        <v>82</v>
      </c>
    </row>
    <row r="94" spans="5:5" x14ac:dyDescent="0.25">
      <c r="E94" s="128" t="s">
        <v>225</v>
      </c>
    </row>
    <row r="95" spans="5:5" ht="15.75" x14ac:dyDescent="0.25">
      <c r="E95" s="139" t="s">
        <v>124</v>
      </c>
    </row>
    <row r="96" spans="5:5" x14ac:dyDescent="0.25">
      <c r="E96" s="128" t="s">
        <v>3</v>
      </c>
    </row>
    <row r="97" spans="5:5" x14ac:dyDescent="0.25">
      <c r="E97" s="128" t="s">
        <v>83</v>
      </c>
    </row>
    <row r="98" spans="5:5" x14ac:dyDescent="0.25">
      <c r="E98" s="129" t="s">
        <v>163</v>
      </c>
    </row>
    <row r="99" spans="5:5" ht="30" x14ac:dyDescent="0.25">
      <c r="E99" s="128" t="s">
        <v>85</v>
      </c>
    </row>
    <row r="100" spans="5:5" ht="36" customHeight="1" x14ac:dyDescent="0.25">
      <c r="E100" s="129" t="s">
        <v>164</v>
      </c>
    </row>
    <row r="101" spans="5:5" ht="39.75" customHeight="1" x14ac:dyDescent="0.25">
      <c r="E101" s="128" t="s">
        <v>105</v>
      </c>
    </row>
    <row r="102" spans="5:5" ht="42.75" customHeight="1" x14ac:dyDescent="0.25">
      <c r="E102" s="128" t="s">
        <v>165</v>
      </c>
    </row>
    <row r="103" spans="5:5" ht="44.25" customHeight="1" x14ac:dyDescent="0.25">
      <c r="E103" s="128" t="s">
        <v>183</v>
      </c>
    </row>
    <row r="104" spans="5:5" x14ac:dyDescent="0.25">
      <c r="E104" s="128" t="s">
        <v>210</v>
      </c>
    </row>
    <row r="105" spans="5:5" x14ac:dyDescent="0.25">
      <c r="E105" s="128" t="s">
        <v>211</v>
      </c>
    </row>
    <row r="106" spans="5:5" ht="45" customHeight="1" x14ac:dyDescent="0.25">
      <c r="E106" s="129" t="s">
        <v>212</v>
      </c>
    </row>
    <row r="107" spans="5:5" ht="46.5" customHeight="1" x14ac:dyDescent="0.25">
      <c r="E107" s="128" t="s">
        <v>238</v>
      </c>
    </row>
    <row r="108" spans="5:5" ht="25.5" customHeight="1" x14ac:dyDescent="0.25">
      <c r="E108" s="128" t="s">
        <v>132</v>
      </c>
    </row>
    <row r="109" spans="5:5" ht="15" customHeight="1" x14ac:dyDescent="0.25">
      <c r="E109" s="128" t="s">
        <v>253</v>
      </c>
    </row>
    <row r="110" spans="5:5" ht="15" customHeight="1" x14ac:dyDescent="0.25">
      <c r="E110" s="128" t="s">
        <v>254</v>
      </c>
    </row>
    <row r="111" spans="5:5" ht="15" customHeight="1" x14ac:dyDescent="0.25">
      <c r="E111" s="128" t="s">
        <v>239</v>
      </c>
    </row>
    <row r="112" spans="5:5" ht="15" customHeight="1" x14ac:dyDescent="0.25">
      <c r="E112" s="128" t="s">
        <v>240</v>
      </c>
    </row>
    <row r="113" spans="5:5" ht="33" customHeight="1" x14ac:dyDescent="0.25">
      <c r="E113" s="128" t="s">
        <v>121</v>
      </c>
    </row>
    <row r="114" spans="5:5" ht="15" customHeight="1" x14ac:dyDescent="0.25">
      <c r="E114" s="128" t="s">
        <v>166</v>
      </c>
    </row>
    <row r="115" spans="5:5" ht="15" customHeight="1" x14ac:dyDescent="0.25">
      <c r="E115" s="128" t="s">
        <v>51</v>
      </c>
    </row>
    <row r="116" spans="5:5" ht="15" customHeight="1" x14ac:dyDescent="0.25">
      <c r="E116" s="128" t="s">
        <v>139</v>
      </c>
    </row>
    <row r="117" spans="5:5" ht="15" customHeight="1" x14ac:dyDescent="0.25">
      <c r="E117" s="128" t="s">
        <v>125</v>
      </c>
    </row>
    <row r="118" spans="5:5" ht="15" customHeight="1" x14ac:dyDescent="0.25">
      <c r="E118" s="129" t="s">
        <v>128</v>
      </c>
    </row>
    <row r="119" spans="5:5" ht="15" customHeight="1" x14ac:dyDescent="0.25">
      <c r="E119" s="128" t="s">
        <v>52</v>
      </c>
    </row>
    <row r="120" spans="5:5" ht="15" customHeight="1" x14ac:dyDescent="0.25">
      <c r="E120" s="128" t="s">
        <v>126</v>
      </c>
    </row>
    <row r="121" spans="5:5" x14ac:dyDescent="0.25">
      <c r="E121" s="128" t="s">
        <v>255</v>
      </c>
    </row>
    <row r="122" spans="5:5" ht="15" customHeight="1" x14ac:dyDescent="0.25">
      <c r="E122" s="128" t="s">
        <v>213</v>
      </c>
    </row>
    <row r="123" spans="5:5" ht="15" customHeight="1" x14ac:dyDescent="0.25">
      <c r="E123" s="128" t="s">
        <v>86</v>
      </c>
    </row>
    <row r="124" spans="5:5" ht="15" customHeight="1" x14ac:dyDescent="0.25">
      <c r="E124" s="128" t="s">
        <v>214</v>
      </c>
    </row>
    <row r="125" spans="5:5" ht="15" customHeight="1" x14ac:dyDescent="0.25">
      <c r="E125" s="128" t="s">
        <v>54</v>
      </c>
    </row>
    <row r="126" spans="5:5" ht="15" customHeight="1" x14ac:dyDescent="0.25">
      <c r="E126" s="128" t="s">
        <v>87</v>
      </c>
    </row>
    <row r="127" spans="5:5" ht="15" customHeight="1" x14ac:dyDescent="0.25">
      <c r="E127" s="128" t="s">
        <v>185</v>
      </c>
    </row>
    <row r="128" spans="5:5" ht="15" customHeight="1" x14ac:dyDescent="0.25">
      <c r="E128" s="128" t="s">
        <v>186</v>
      </c>
    </row>
    <row r="129" spans="5:5" ht="15" customHeight="1" x14ac:dyDescent="0.25">
      <c r="E129" s="128" t="s">
        <v>187</v>
      </c>
    </row>
    <row r="130" spans="5:5" ht="15.75" customHeight="1" x14ac:dyDescent="0.25">
      <c r="E130" s="128" t="s">
        <v>288</v>
      </c>
    </row>
    <row r="131" spans="5:5" ht="15" customHeight="1" x14ac:dyDescent="0.25">
      <c r="E131" s="128" t="s">
        <v>215</v>
      </c>
    </row>
    <row r="132" spans="5:5" ht="15" customHeight="1" x14ac:dyDescent="0.25">
      <c r="E132" s="128" t="s">
        <v>188</v>
      </c>
    </row>
    <row r="133" spans="5:5" ht="15" customHeight="1" x14ac:dyDescent="0.25">
      <c r="E133" s="128" t="s">
        <v>72</v>
      </c>
    </row>
    <row r="134" spans="5:5" ht="15" customHeight="1" x14ac:dyDescent="0.25">
      <c r="E134" s="129" t="s">
        <v>88</v>
      </c>
    </row>
    <row r="135" spans="5:5" x14ac:dyDescent="0.25">
      <c r="E135" s="128" t="s">
        <v>35</v>
      </c>
    </row>
    <row r="136" spans="5:5" ht="15" customHeight="1" x14ac:dyDescent="0.25">
      <c r="E136" s="128" t="s">
        <v>89</v>
      </c>
    </row>
    <row r="137" spans="5:5" ht="15" customHeight="1" x14ac:dyDescent="0.25">
      <c r="E137" s="129" t="s">
        <v>90</v>
      </c>
    </row>
    <row r="138" spans="5:5" ht="15" customHeight="1" x14ac:dyDescent="0.25">
      <c r="E138" s="129" t="s">
        <v>36</v>
      </c>
    </row>
    <row r="139" spans="5:5" ht="15" customHeight="1" x14ac:dyDescent="0.25">
      <c r="E139" s="129" t="s">
        <v>99</v>
      </c>
    </row>
    <row r="140" spans="5:5" ht="15" customHeight="1" x14ac:dyDescent="0.25">
      <c r="E140" s="129" t="s">
        <v>203</v>
      </c>
    </row>
    <row r="141" spans="5:5" ht="15" customHeight="1" x14ac:dyDescent="0.25">
      <c r="E141" s="128" t="s">
        <v>37</v>
      </c>
    </row>
    <row r="142" spans="5:5" ht="15" customHeight="1" x14ac:dyDescent="0.25">
      <c r="E142" s="128" t="s">
        <v>167</v>
      </c>
    </row>
    <row r="143" spans="5:5" ht="15" customHeight="1" x14ac:dyDescent="0.25">
      <c r="E143" s="128" t="s">
        <v>100</v>
      </c>
    </row>
    <row r="144" spans="5:5" ht="15" customHeight="1" x14ac:dyDescent="0.25">
      <c r="E144" s="128" t="s">
        <v>241</v>
      </c>
    </row>
    <row r="145" spans="5:5" ht="15" customHeight="1" x14ac:dyDescent="0.25">
      <c r="E145" s="128" t="s">
        <v>120</v>
      </c>
    </row>
    <row r="146" spans="5:5" ht="15" customHeight="1" x14ac:dyDescent="0.25">
      <c r="E146" s="129" t="s">
        <v>189</v>
      </c>
    </row>
    <row r="147" spans="5:5" ht="15" customHeight="1" x14ac:dyDescent="0.25">
      <c r="E147" s="128" t="s">
        <v>256</v>
      </c>
    </row>
    <row r="148" spans="5:5" x14ac:dyDescent="0.25">
      <c r="E148" s="128" t="s">
        <v>102</v>
      </c>
    </row>
    <row r="149" spans="5:5" x14ac:dyDescent="0.25">
      <c r="E149" s="128" t="s">
        <v>135</v>
      </c>
    </row>
    <row r="150" spans="5:5" ht="83.25" customHeight="1" x14ac:dyDescent="0.25">
      <c r="E150" s="128" t="s">
        <v>116</v>
      </c>
    </row>
    <row r="151" spans="5:5" ht="15" customHeight="1" x14ac:dyDescent="0.25">
      <c r="E151" s="128" t="s">
        <v>257</v>
      </c>
    </row>
    <row r="152" spans="5:5" ht="15" customHeight="1" x14ac:dyDescent="0.25">
      <c r="E152" s="128" t="s">
        <v>258</v>
      </c>
    </row>
    <row r="153" spans="5:5" ht="15" customHeight="1" x14ac:dyDescent="0.25">
      <c r="E153" s="129" t="s">
        <v>92</v>
      </c>
    </row>
    <row r="154" spans="5:5" ht="15" customHeight="1" x14ac:dyDescent="0.25">
      <c r="E154" s="129" t="s">
        <v>242</v>
      </c>
    </row>
    <row r="155" spans="5:5" ht="15" customHeight="1" x14ac:dyDescent="0.25">
      <c r="E155" s="128" t="s">
        <v>91</v>
      </c>
    </row>
    <row r="156" spans="5:5" ht="15" customHeight="1" x14ac:dyDescent="0.25">
      <c r="E156" s="128" t="s">
        <v>169</v>
      </c>
    </row>
    <row r="157" spans="5:5" ht="15" customHeight="1" x14ac:dyDescent="0.25">
      <c r="E157" s="128" t="s">
        <v>171</v>
      </c>
    </row>
    <row r="158" spans="5:5" ht="15" customHeight="1" x14ac:dyDescent="0.25">
      <c r="E158" s="128" t="s">
        <v>93</v>
      </c>
    </row>
    <row r="159" spans="5:5" ht="15" customHeight="1" x14ac:dyDescent="0.25">
      <c r="E159" s="129" t="s">
        <v>94</v>
      </c>
    </row>
    <row r="160" spans="5:5" ht="15" customHeight="1" x14ac:dyDescent="0.25">
      <c r="E160" s="128" t="s">
        <v>191</v>
      </c>
    </row>
    <row r="161" spans="2:5" ht="15" customHeight="1" x14ac:dyDescent="0.25">
      <c r="E161" s="74" t="s">
        <v>243</v>
      </c>
    </row>
    <row r="162" spans="2:5" ht="15" customHeight="1" x14ac:dyDescent="0.25">
      <c r="E162" s="128" t="s">
        <v>11</v>
      </c>
    </row>
    <row r="163" spans="2:5" ht="15" customHeight="1" x14ac:dyDescent="0.25">
      <c r="E163" s="128" t="s">
        <v>58</v>
      </c>
    </row>
    <row r="164" spans="2:5" ht="15" customHeight="1" x14ac:dyDescent="0.25">
      <c r="E164" s="129" t="s">
        <v>218</v>
      </c>
    </row>
    <row r="165" spans="2:5" ht="15" customHeight="1" x14ac:dyDescent="0.25">
      <c r="E165" s="128" t="s">
        <v>39</v>
      </c>
    </row>
    <row r="166" spans="2:5" ht="15" customHeight="1" x14ac:dyDescent="0.25">
      <c r="E166" s="128" t="s">
        <v>101</v>
      </c>
    </row>
    <row r="167" spans="2:5" ht="15" customHeight="1" thickBot="1" x14ac:dyDescent="0.3">
      <c r="E167" s="129" t="s">
        <v>247</v>
      </c>
    </row>
    <row r="168" spans="2:5" ht="15.75" thickBot="1" x14ac:dyDescent="0.3">
      <c r="B168" s="69" t="s">
        <v>289</v>
      </c>
      <c r="C168" s="69"/>
      <c r="D168" s="70" t="s">
        <v>290</v>
      </c>
      <c r="E168" t="s">
        <v>40</v>
      </c>
    </row>
    <row r="169" spans="2:5" ht="60.75" thickBot="1" x14ac:dyDescent="0.3">
      <c r="B169" s="69" t="s">
        <v>291</v>
      </c>
      <c r="C169" s="69"/>
      <c r="D169" s="70" t="s">
        <v>290</v>
      </c>
    </row>
  </sheetData>
  <sheetProtection algorithmName="SHA-512" hashValue="mh4pFbAfg2RId86uuePY/dLg0xqcntuzpXIwWyalFUbtppPCCjmO8bHtLZJe+hJVF5WYKr6PvSSgN4hNF4c2WA==" saltValue="dKIDAFD6SKkgXGNhn80ZIg==" spinCount="100000" sheet="1" objects="1" scenarios="1"/>
  <sortState xmlns:xlrd2="http://schemas.microsoft.com/office/spreadsheetml/2017/richdata2" ref="A2:B8">
    <sortCondition ref="A2:A8"/>
  </sortState>
  <phoneticPr fontId="29" type="noConversion"/>
  <conditionalFormatting sqref="E3:E167">
    <cfRule type="duplicateValues" dxfId="3" priority="1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pageSetUpPr fitToPage="1"/>
  </sheetPr>
  <dimension ref="A1:S98"/>
  <sheetViews>
    <sheetView tabSelected="1" zoomScale="92" zoomScaleNormal="92" workbookViewId="0">
      <selection activeCell="Q10" sqref="Q10"/>
    </sheetView>
  </sheetViews>
  <sheetFormatPr baseColWidth="10" defaultColWidth="11.42578125" defaultRowHeight="15" x14ac:dyDescent="0.25"/>
  <cols>
    <col min="2" max="2" width="20.7109375" customWidth="1"/>
    <col min="5" max="5" width="17.5703125" customWidth="1"/>
    <col min="6" max="6" width="22.140625" customWidth="1"/>
    <col min="18" max="18" width="23.7109375" bestFit="1" customWidth="1"/>
    <col min="19" max="19" width="24.85546875" bestFit="1" customWidth="1"/>
    <col min="20" max="20" width="17.28515625" bestFit="1" customWidth="1"/>
  </cols>
  <sheetData>
    <row r="1" spans="1:19" ht="30" x14ac:dyDescent="0.25">
      <c r="A1" s="13" t="s">
        <v>292</v>
      </c>
      <c r="B1" s="14"/>
      <c r="C1" s="15"/>
      <c r="D1" s="1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9" ht="18" x14ac:dyDescent="0.25">
      <c r="A2" s="5" t="s">
        <v>293</v>
      </c>
      <c r="B2" s="16"/>
      <c r="C2" s="15"/>
      <c r="D2" s="1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21" t="s">
        <v>294</v>
      </c>
      <c r="S2" s="122" t="s">
        <v>295</v>
      </c>
    </row>
    <row r="3" spans="1:19" ht="18" x14ac:dyDescent="0.25">
      <c r="A3" s="17"/>
      <c r="B3" s="16"/>
      <c r="C3" s="15"/>
      <c r="D3" s="15"/>
      <c r="E3" s="15"/>
      <c r="F3" s="15"/>
      <c r="G3" s="15"/>
      <c r="H3" s="15"/>
      <c r="I3" s="4"/>
      <c r="J3" s="4"/>
      <c r="K3" s="4"/>
      <c r="L3" s="4"/>
      <c r="M3" s="4"/>
      <c r="N3" s="4"/>
      <c r="O3" s="4"/>
      <c r="P3" s="4"/>
      <c r="Q3" s="4"/>
      <c r="R3" s="121" t="s">
        <v>296</v>
      </c>
      <c r="S3" s="122" t="s">
        <v>297</v>
      </c>
    </row>
    <row r="4" spans="1:19" ht="34.5" customHeight="1" x14ac:dyDescent="0.25">
      <c r="A4" s="17"/>
      <c r="B4" s="183" t="s">
        <v>298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121" t="s">
        <v>299</v>
      </c>
      <c r="S4" s="123">
        <v>45978</v>
      </c>
    </row>
    <row r="5" spans="1:19" ht="18" x14ac:dyDescent="0.25">
      <c r="A5" s="17"/>
      <c r="B5" s="16"/>
      <c r="C5" s="15"/>
      <c r="D5" s="15"/>
      <c r="E5" s="15"/>
      <c r="F5" s="15"/>
      <c r="G5" s="15"/>
      <c r="H5" s="15"/>
      <c r="I5" s="4"/>
      <c r="J5" s="4"/>
      <c r="K5" s="4"/>
      <c r="L5" s="4"/>
      <c r="M5" s="4"/>
      <c r="N5" s="4"/>
      <c r="O5" s="4"/>
      <c r="P5" s="4"/>
      <c r="Q5" s="4"/>
      <c r="R5" s="121" t="s">
        <v>300</v>
      </c>
      <c r="S5" s="122"/>
    </row>
    <row r="6" spans="1:19" ht="15.75" x14ac:dyDescent="0.25">
      <c r="A6" s="4"/>
      <c r="B6" s="21" t="s">
        <v>301</v>
      </c>
      <c r="C6" s="4"/>
      <c r="D6" s="97"/>
      <c r="E6" s="26" t="s">
        <v>302</v>
      </c>
      <c r="F6" s="4"/>
      <c r="G6" s="4"/>
      <c r="H6" s="18"/>
      <c r="I6" s="4"/>
      <c r="J6" s="4"/>
      <c r="K6" s="4"/>
      <c r="L6" s="4"/>
      <c r="M6" s="4"/>
      <c r="N6" s="4"/>
      <c r="O6" s="4"/>
      <c r="P6" s="4"/>
      <c r="Q6" s="4"/>
    </row>
    <row r="7" spans="1:19" ht="15.75" x14ac:dyDescent="0.25">
      <c r="A7" s="4"/>
      <c r="B7" s="21"/>
      <c r="C7" s="4"/>
      <c r="D7" s="27"/>
      <c r="E7" s="26" t="s">
        <v>303</v>
      </c>
      <c r="F7" s="4"/>
      <c r="G7" s="4"/>
      <c r="H7" s="18"/>
      <c r="I7" s="4"/>
      <c r="J7" s="4"/>
      <c r="K7" s="4"/>
      <c r="L7" s="4"/>
      <c r="M7" s="4"/>
      <c r="N7" s="4"/>
      <c r="O7" s="4"/>
      <c r="P7" s="4"/>
      <c r="Q7" s="4"/>
    </row>
    <row r="8" spans="1:19" ht="15.75" thickBot="1" x14ac:dyDescent="0.3">
      <c r="A8" s="4"/>
      <c r="B8" s="19"/>
      <c r="C8" s="15"/>
      <c r="D8" s="1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9" ht="35.25" customHeight="1" thickBot="1" x14ac:dyDescent="0.3">
      <c r="A9" s="4"/>
      <c r="B9" s="187" t="s">
        <v>304</v>
      </c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90"/>
      <c r="O9" s="4"/>
      <c r="P9" s="4"/>
      <c r="Q9" s="4"/>
    </row>
    <row r="10" spans="1:19" ht="35.25" customHeight="1" thickBot="1" x14ac:dyDescent="0.3">
      <c r="A10" s="4"/>
      <c r="B10" s="187" t="s">
        <v>305</v>
      </c>
      <c r="C10" s="18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90"/>
      <c r="O10" s="4"/>
      <c r="P10" s="4"/>
      <c r="Q10" s="4"/>
    </row>
    <row r="11" spans="1:19" x14ac:dyDescent="0.25">
      <c r="A11" s="4"/>
      <c r="B11" s="19"/>
      <c r="C11" s="15"/>
      <c r="D11" s="1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9" x14ac:dyDescent="0.25">
      <c r="A13" s="4"/>
      <c r="B13" s="9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9" x14ac:dyDescent="0.25">
      <c r="A14" s="4"/>
      <c r="B14" s="9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9" ht="12" customHeight="1" x14ac:dyDescent="0.25">
      <c r="A15" s="4"/>
      <c r="B15" s="9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9" ht="39.75" customHeight="1" x14ac:dyDescent="0.25">
      <c r="A16" s="4"/>
      <c r="B16" s="9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4"/>
      <c r="B17" s="4" t="s">
        <v>306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75" x14ac:dyDescent="0.25">
      <c r="A18" s="4"/>
      <c r="B18" s="99" t="s">
        <v>307</v>
      </c>
      <c r="C18" s="105" t="s">
        <v>308</v>
      </c>
      <c r="D18" s="22"/>
      <c r="E18" s="22"/>
      <c r="F18" s="22"/>
      <c r="G18" s="22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x14ac:dyDescent="0.25">
      <c r="A19" s="4"/>
      <c r="B19" s="99" t="s">
        <v>309</v>
      </c>
      <c r="C19" s="105" t="s">
        <v>310</v>
      </c>
      <c r="D19" s="22"/>
      <c r="E19" s="22"/>
      <c r="F19" s="22"/>
      <c r="G19" s="22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75" x14ac:dyDescent="0.25">
      <c r="A20" s="4"/>
      <c r="B20" s="99" t="s">
        <v>311</v>
      </c>
      <c r="C20" s="105" t="s">
        <v>312</v>
      </c>
      <c r="D20" s="22"/>
      <c r="E20" s="22"/>
      <c r="F20" s="22"/>
      <c r="G20" s="22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x14ac:dyDescent="0.25">
      <c r="A21" s="4"/>
      <c r="B21" s="20"/>
      <c r="C21" s="23"/>
      <c r="D21" s="22"/>
      <c r="E21" s="22"/>
      <c r="F21" s="22"/>
      <c r="G21" s="22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98.25" customHeight="1" x14ac:dyDescent="0.25">
      <c r="A22" s="4"/>
      <c r="B22" s="185" t="s">
        <v>313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</row>
    <row r="23" spans="1:17" ht="15.75" x14ac:dyDescent="0.25">
      <c r="A23" s="4"/>
      <c r="B23" s="20"/>
      <c r="C23" s="23"/>
      <c r="D23" s="22"/>
      <c r="E23" s="22"/>
      <c r="F23" s="22"/>
      <c r="G23" s="22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25">
      <c r="A24" s="4"/>
      <c r="B24" s="24"/>
      <c r="C24" s="25"/>
      <c r="D24" s="25"/>
      <c r="E24" s="25"/>
      <c r="F24" s="2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4"/>
      <c r="B25" s="98" t="s">
        <v>314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x14ac:dyDescent="0.25">
      <c r="A26" s="4"/>
      <c r="B26" t="s">
        <v>315</v>
      </c>
      <c r="F26" s="22"/>
      <c r="G26" s="22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x14ac:dyDescent="0.25">
      <c r="A27" s="4"/>
      <c r="B27" t="s">
        <v>316</v>
      </c>
      <c r="F27" s="22"/>
      <c r="G27" s="22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x14ac:dyDescent="0.25">
      <c r="A28" s="4"/>
      <c r="B28" t="s">
        <v>317</v>
      </c>
      <c r="F28" s="22"/>
      <c r="G28" s="22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x14ac:dyDescent="0.25">
      <c r="A30" s="4"/>
      <c r="B30" s="2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75" x14ac:dyDescent="0.25">
      <c r="A31" s="4"/>
      <c r="B31" s="2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/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</sheetData>
  <mergeCells count="6">
    <mergeCell ref="B4:Q4"/>
    <mergeCell ref="B22:Q22"/>
    <mergeCell ref="B9:C9"/>
    <mergeCell ref="D9:N9"/>
    <mergeCell ref="B10:C10"/>
    <mergeCell ref="D10:N10"/>
  </mergeCells>
  <phoneticPr fontId="29" type="noConversion"/>
  <dataValidations count="1">
    <dataValidation type="list" allowBlank="1" showInputMessage="1" showErrorMessage="1" sqref="D10:N10" xr:uid="{17AD8242-8B7F-4418-8EE9-6F3313463206}">
      <formula1>Type</formula1>
    </dataValidation>
  </dataValidations>
  <pageMargins left="0.7" right="0.7" top="0.75" bottom="0.75" header="0.3" footer="0.3"/>
  <pageSetup paperSize="9" scale="3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dimension ref="A1:X435"/>
  <sheetViews>
    <sheetView topLeftCell="H1" zoomScale="73" zoomScaleNormal="73" workbookViewId="0">
      <selection activeCell="H13" sqref="H13:K14"/>
    </sheetView>
  </sheetViews>
  <sheetFormatPr baseColWidth="10" defaultColWidth="11.5703125" defaultRowHeight="15" x14ac:dyDescent="0.25"/>
  <cols>
    <col min="1" max="1" width="11.140625" style="1" hidden="1" customWidth="1"/>
    <col min="2" max="2" width="13.85546875" style="1" hidden="1" customWidth="1"/>
    <col min="3" max="3" width="13.7109375" style="1" hidden="1" customWidth="1"/>
    <col min="4" max="4" width="12.7109375" style="1" hidden="1" customWidth="1"/>
    <col min="5" max="5" width="11.42578125" style="1" hidden="1" customWidth="1"/>
    <col min="6" max="6" width="12.42578125" style="1" hidden="1" customWidth="1"/>
    <col min="7" max="7" width="10.85546875" style="1" hidden="1" customWidth="1"/>
    <col min="8" max="8" width="30.140625" style="1" customWidth="1"/>
    <col min="9" max="9" width="32.42578125" style="1" customWidth="1"/>
    <col min="10" max="10" width="39.7109375" style="1" customWidth="1"/>
    <col min="11" max="11" width="52.7109375" style="1" customWidth="1"/>
    <col min="12" max="13" width="31.7109375" style="1" hidden="1" customWidth="1"/>
    <col min="14" max="14" width="21.85546875" style="1" hidden="1" customWidth="1"/>
    <col min="15" max="16" width="24.140625" style="1" hidden="1" customWidth="1"/>
    <col min="17" max="17" width="24.140625" style="1" customWidth="1"/>
    <col min="18" max="18" width="26.85546875" style="1" customWidth="1"/>
    <col min="19" max="20" width="24.140625" style="1" customWidth="1"/>
    <col min="21" max="23" width="24.5703125" style="1" customWidth="1"/>
    <col min="24" max="24" width="25.5703125" style="1" customWidth="1"/>
    <col min="25" max="29" width="11.5703125" style="1"/>
    <col min="30" max="30" width="21.140625" style="1" bestFit="1" customWidth="1"/>
    <col min="31" max="16384" width="11.5703125" style="1"/>
  </cols>
  <sheetData>
    <row r="1" spans="1:24" x14ac:dyDescent="0.25"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30" x14ac:dyDescent="0.4">
      <c r="H2" s="2" t="s">
        <v>318</v>
      </c>
      <c r="I2" s="2"/>
      <c r="J2" s="2"/>
      <c r="K2" s="2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</row>
    <row r="3" spans="1:24" ht="18" x14ac:dyDescent="0.25">
      <c r="H3" s="5" t="s">
        <v>293</v>
      </c>
      <c r="I3" s="5"/>
      <c r="J3" s="5"/>
      <c r="K3" s="5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</row>
    <row r="4" spans="1:24" ht="15.75" thickBot="1" x14ac:dyDescent="0.3">
      <c r="H4" s="3"/>
      <c r="I4" s="3"/>
      <c r="J4" s="3"/>
      <c r="K4" s="3"/>
      <c r="L4" s="3"/>
      <c r="M4" s="3"/>
      <c r="N4" s="3"/>
      <c r="O4" s="3"/>
      <c r="P4" s="3"/>
      <c r="Q4" s="4"/>
      <c r="R4" s="4"/>
      <c r="S4" s="4"/>
      <c r="T4" s="4"/>
      <c r="U4" s="4"/>
      <c r="V4" s="4"/>
      <c r="W4" s="4"/>
      <c r="X4" s="4"/>
    </row>
    <row r="5" spans="1:24" ht="34.5" customHeight="1" thickBot="1" x14ac:dyDescent="0.3">
      <c r="H5" s="38" t="s">
        <v>304</v>
      </c>
      <c r="I5" s="193" t="str">
        <f>IF(ISBLANK(NOTICE!D9),"",NOTICE!D9)</f>
        <v/>
      </c>
      <c r="J5" s="194"/>
      <c r="K5" s="195"/>
      <c r="L5" s="3"/>
      <c r="M5" s="3"/>
      <c r="N5" s="3"/>
      <c r="O5" s="3"/>
      <c r="P5" s="3"/>
      <c r="Q5" s="4"/>
      <c r="R5" s="4"/>
      <c r="S5" s="4"/>
      <c r="T5" s="4"/>
      <c r="U5" s="4"/>
      <c r="V5" s="4"/>
      <c r="W5" s="4"/>
      <c r="X5" s="6"/>
    </row>
    <row r="6" spans="1:24" ht="34.5" customHeight="1" thickBot="1" x14ac:dyDescent="0.3">
      <c r="H6" s="38" t="s">
        <v>305</v>
      </c>
      <c r="I6" s="193" t="str">
        <f>IF(ISBLANK(NOTICE!D10),"",NOTICE!D10)</f>
        <v/>
      </c>
      <c r="J6" s="194"/>
      <c r="K6" s="195"/>
      <c r="L6" s="3"/>
      <c r="M6" s="3"/>
      <c r="N6" s="3"/>
      <c r="O6" s="3"/>
      <c r="P6" s="3"/>
      <c r="Q6" s="4"/>
      <c r="R6" s="4"/>
      <c r="S6" s="4"/>
      <c r="T6" s="4"/>
      <c r="U6" s="4"/>
      <c r="V6" s="4"/>
      <c r="W6" s="4"/>
      <c r="X6" s="6"/>
    </row>
    <row r="7" spans="1:24" ht="15.75" thickBot="1" x14ac:dyDescent="0.3"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7.5" customHeight="1" x14ac:dyDescent="0.25">
      <c r="G8" s="6"/>
      <c r="H8" s="6"/>
      <c r="I8" s="6"/>
      <c r="J8" s="6"/>
      <c r="K8" s="6"/>
      <c r="M8" s="3"/>
      <c r="N8" s="3"/>
      <c r="O8" s="3"/>
      <c r="P8" s="3"/>
      <c r="Q8" s="196" t="s">
        <v>319</v>
      </c>
      <c r="R8" s="198">
        <f>IFERROR(SUMIF(H13:H401,I420,V13:V401),"")</f>
        <v>0</v>
      </c>
      <c r="S8" s="196" t="s">
        <v>320</v>
      </c>
      <c r="T8" s="198">
        <f>IFERROR(SUMIF(H13:H401,I419,V13:V401),"")</f>
        <v>0</v>
      </c>
      <c r="U8" s="196" t="s">
        <v>321</v>
      </c>
      <c r="V8" s="198">
        <f>IFERROR(SUMIF(H13:H401,I418,V13:V401),"")</f>
        <v>0</v>
      </c>
      <c r="W8" s="6"/>
      <c r="X8" s="6"/>
    </row>
    <row r="9" spans="1:24" ht="37.5" customHeight="1" thickBot="1" x14ac:dyDescent="0.3">
      <c r="G9" s="6"/>
      <c r="H9" s="6"/>
      <c r="I9" s="6"/>
      <c r="J9" s="6"/>
      <c r="K9" s="6"/>
      <c r="M9" s="3"/>
      <c r="N9" s="3"/>
      <c r="O9" s="3"/>
      <c r="P9" s="3"/>
      <c r="Q9" s="197"/>
      <c r="R9" s="199"/>
      <c r="S9" s="197"/>
      <c r="T9" s="199"/>
      <c r="U9" s="197"/>
      <c r="V9" s="199"/>
      <c r="W9" s="6"/>
      <c r="X9" s="6"/>
    </row>
    <row r="10" spans="1:24" ht="36" customHeight="1" thickBot="1" x14ac:dyDescent="0.3">
      <c r="G10" s="6"/>
      <c r="H10" s="6"/>
      <c r="I10" s="6"/>
      <c r="J10" s="6"/>
      <c r="K10" s="6"/>
      <c r="L10" s="203" t="s">
        <v>322</v>
      </c>
      <c r="M10" s="204"/>
      <c r="N10" s="204"/>
      <c r="O10" s="204"/>
      <c r="P10" s="205"/>
      <c r="Q10" s="6"/>
      <c r="R10" s="6"/>
      <c r="S10" s="6"/>
      <c r="T10" s="6"/>
      <c r="U10" s="6"/>
      <c r="V10" s="6"/>
      <c r="W10" s="6"/>
      <c r="X10" s="6"/>
    </row>
    <row r="11" spans="1:24" ht="33.75" customHeight="1" thickBot="1" x14ac:dyDescent="0.3">
      <c r="G11" s="6"/>
      <c r="H11" s="191" t="s">
        <v>323</v>
      </c>
      <c r="I11" s="206" t="s">
        <v>324</v>
      </c>
      <c r="J11" s="207"/>
      <c r="K11" s="207"/>
      <c r="L11" s="200" t="s">
        <v>325</v>
      </c>
      <c r="M11" s="201"/>
      <c r="N11" s="201"/>
      <c r="O11" s="201"/>
      <c r="P11" s="202"/>
      <c r="Q11" s="191" t="s">
        <v>326</v>
      </c>
      <c r="R11" s="191" t="s">
        <v>327</v>
      </c>
      <c r="S11" s="191" t="s">
        <v>328</v>
      </c>
      <c r="T11" s="191" t="s">
        <v>329</v>
      </c>
      <c r="U11" s="191" t="s">
        <v>330</v>
      </c>
      <c r="V11" s="191" t="s">
        <v>331</v>
      </c>
      <c r="W11" s="191" t="s">
        <v>332</v>
      </c>
      <c r="X11" s="6"/>
    </row>
    <row r="12" spans="1:24" ht="107.25" customHeight="1" thickBot="1" x14ac:dyDescent="0.3">
      <c r="H12" s="192"/>
      <c r="I12" s="40" t="s">
        <v>333</v>
      </c>
      <c r="J12" s="40" t="s">
        <v>334</v>
      </c>
      <c r="K12" s="40" t="s">
        <v>335</v>
      </c>
      <c r="L12" s="8" t="s">
        <v>336</v>
      </c>
      <c r="M12" s="8" t="s">
        <v>337</v>
      </c>
      <c r="N12" s="8" t="s">
        <v>338</v>
      </c>
      <c r="O12" s="8" t="s">
        <v>339</v>
      </c>
      <c r="P12" s="8" t="s">
        <v>340</v>
      </c>
      <c r="Q12" s="192"/>
      <c r="R12" s="192"/>
      <c r="S12" s="192"/>
      <c r="T12" s="192"/>
      <c r="U12" s="192"/>
      <c r="V12" s="192"/>
      <c r="W12" s="192"/>
      <c r="X12" s="6"/>
    </row>
    <row r="13" spans="1:24" ht="57.75" customHeight="1" x14ac:dyDescent="0.25">
      <c r="A13" s="1" t="str">
        <f t="shared" ref="A13:A76" si="0">IFERROR(INDEX(valeur,MATCH(I13,Type,0)),"")</f>
        <v/>
      </c>
      <c r="B13" s="1" t="str">
        <f t="shared" ref="B13:B76" si="1">IFERROR(INDEX(Nature,MATCH(J13,NatMat,0)),"")</f>
        <v/>
      </c>
      <c r="C13" s="124" t="str">
        <f t="shared" ref="C13:C76" si="2">IFERROR(A13&amp;" "&amp;B13&amp;" "&amp;K13,"")</f>
        <v xml:space="preserve">  </v>
      </c>
      <c r="D13" s="1">
        <f>IFERROR(IF(I13="Matériels en faveur de la diversification, la réorientation, la reconversion des exploitations agricoles",1,COUNTIF(Matériels_OCS!$G$4:$G$344,C13)),"")</f>
        <v>0</v>
      </c>
      <c r="E13" s="124" t="str">
        <f t="shared" ref="E13:E76" si="3">IFERROR(IF(ISBLANK(J13),"",IF(OR(D13&gt;0,I13="Matériels en faveur de la démonstration, la vulgarisation ou l'innovation des pratiques agricoles"),"OK","Matériel Non concerné")),"")</f>
        <v/>
      </c>
      <c r="H13" s="85"/>
      <c r="I13" s="82"/>
      <c r="J13" s="66"/>
      <c r="K13" s="81"/>
      <c r="L13" s="96" t="str">
        <f t="shared" ref="L13:L76" si="4">IFERROR(IF(ISBLANK(K13),"",IF(E13="Matériel Non concerné",E13&amp;" "&amp;"modifier le Type de Matériels",IF(AND(J13&lt;&gt;"",D13=0),"sans OCS",INDEX(Genre,MATCH(C13,OCS,0))))),"")</f>
        <v/>
      </c>
      <c r="M13" s="95" t="str">
        <f t="shared" ref="M13:M76" si="5">IFERROR(IF(L13="sans OCS","",(INDEX(Montant,MATCH(C13,OCS,0)))),"")</f>
        <v/>
      </c>
      <c r="N13" s="94" t="str">
        <f t="shared" ref="N13:N76" si="6">IFERROR(IF(L13="sans OCS","",(INDEX(Unité,MATCH(C13,OCS,0)))),"")</f>
        <v/>
      </c>
      <c r="O13" s="83"/>
      <c r="P13" s="93" t="str">
        <f t="shared" ref="P13:P77" si="7">IFERROR(IF(L13="Barème",M13*O13,IF(L13="Forfait",M13*O13,"")),"")</f>
        <v/>
      </c>
      <c r="Q13" s="83"/>
      <c r="R13" s="83"/>
      <c r="S13" s="86"/>
      <c r="T13" s="86"/>
      <c r="U13" s="86"/>
      <c r="V13" s="92" t="str">
        <f>IF(AND((L13)&lt;&gt;"",ISBLANK(S13)),"Renseigner obligatoirement le Devis 1",IF(AND(K13="Tracteur agricole",COUNTIF(K$13:K$401,"Tracteur agricole")&gt;1),"1 tracteur éligible par dossier",IF(AND(P13="",ISBLANK(S13)),"",IF(AND(P13="",S13&gt;0),S13,P13))))</f>
        <v/>
      </c>
      <c r="W13" s="83"/>
      <c r="X13" s="6"/>
    </row>
    <row r="14" spans="1:24" ht="57" customHeight="1" x14ac:dyDescent="0.25">
      <c r="A14" s="1" t="str">
        <f t="shared" si="0"/>
        <v/>
      </c>
      <c r="B14" s="1" t="str">
        <f t="shared" si="1"/>
        <v/>
      </c>
      <c r="C14" s="124" t="str">
        <f t="shared" si="2"/>
        <v xml:space="preserve">  </v>
      </c>
      <c r="D14" s="1">
        <f>IFERROR(IF(I14="Matériels en faveur de la diversification, la réorientation, la reconversion des exploitations agricoles",1,COUNTIF(Matériels_OCS!$G$4:$G$344,C14)),"")</f>
        <v>0</v>
      </c>
      <c r="E14" s="124" t="str">
        <f t="shared" si="3"/>
        <v/>
      </c>
      <c r="H14" s="85"/>
      <c r="I14" s="82"/>
      <c r="J14" s="66"/>
      <c r="K14" s="81"/>
      <c r="L14" s="96" t="str">
        <f t="shared" si="4"/>
        <v/>
      </c>
      <c r="M14" s="95" t="str">
        <f t="shared" si="5"/>
        <v/>
      </c>
      <c r="N14" s="94" t="str">
        <f t="shared" si="6"/>
        <v/>
      </c>
      <c r="O14" s="83"/>
      <c r="P14" s="93" t="str">
        <f t="shared" si="7"/>
        <v/>
      </c>
      <c r="Q14" s="83"/>
      <c r="R14" s="83"/>
      <c r="S14" s="86"/>
      <c r="T14" s="86"/>
      <c r="U14" s="86"/>
      <c r="V14" s="92" t="str">
        <f t="shared" ref="V14:V77" si="8">IF(AND((L14)&lt;&gt;"",ISBLANK(S14)),"Renseigner obligatoirement le Devis 1",IF(AND(K14="Tracteur agricole",COUNTIF(K$13:K$401,"Tracteur agricole")&gt;1),"1 tracteur éligible par dossier",IF(AND(P14="",ISBLANK(S14)),"",IF(AND(P14="",S14&gt;0),S14,P14))))</f>
        <v/>
      </c>
      <c r="W14" s="83"/>
      <c r="X14" s="6"/>
    </row>
    <row r="15" spans="1:24" ht="70.5" customHeight="1" x14ac:dyDescent="0.25">
      <c r="A15" s="1" t="str">
        <f t="shared" si="0"/>
        <v/>
      </c>
      <c r="B15" s="1" t="str">
        <f t="shared" si="1"/>
        <v/>
      </c>
      <c r="C15" s="124" t="str">
        <f t="shared" si="2"/>
        <v xml:space="preserve">  </v>
      </c>
      <c r="D15" s="1">
        <f>IFERROR(IF(I15="Matériels en faveur de la diversification, la réorientation, la reconversion des exploitations agricoles",1,COUNTIF(Matériels_OCS!$G$4:$G$344,C15)),"")</f>
        <v>0</v>
      </c>
      <c r="E15" s="124" t="str">
        <f t="shared" si="3"/>
        <v/>
      </c>
      <c r="H15" s="85"/>
      <c r="I15" s="82"/>
      <c r="J15" s="66"/>
      <c r="K15" s="81"/>
      <c r="L15" s="96" t="str">
        <f t="shared" si="4"/>
        <v/>
      </c>
      <c r="M15" s="95" t="str">
        <f t="shared" si="5"/>
        <v/>
      </c>
      <c r="N15" s="94" t="str">
        <f t="shared" si="6"/>
        <v/>
      </c>
      <c r="O15" s="83"/>
      <c r="P15" s="93" t="str">
        <f t="shared" si="7"/>
        <v/>
      </c>
      <c r="Q15" s="87"/>
      <c r="R15" s="83"/>
      <c r="S15" s="86"/>
      <c r="T15" s="86"/>
      <c r="U15" s="86"/>
      <c r="V15" s="92" t="str">
        <f t="shared" si="8"/>
        <v/>
      </c>
      <c r="W15" s="83"/>
      <c r="X15" s="6"/>
    </row>
    <row r="16" spans="1:24" ht="57.75" customHeight="1" x14ac:dyDescent="0.25">
      <c r="A16" s="1" t="str">
        <f t="shared" si="0"/>
        <v/>
      </c>
      <c r="B16" s="1" t="str">
        <f t="shared" si="1"/>
        <v/>
      </c>
      <c r="C16" s="124" t="str">
        <f t="shared" si="2"/>
        <v xml:space="preserve">  </v>
      </c>
      <c r="D16" s="1">
        <f>IFERROR(IF(I16="Matériels en faveur de la diversification, la réorientation, la reconversion des exploitations agricoles",1,COUNTIF(Matériels_OCS!$G$4:$G$344,C16)),"")</f>
        <v>0</v>
      </c>
      <c r="E16" s="124" t="str">
        <f t="shared" si="3"/>
        <v/>
      </c>
      <c r="H16" s="85"/>
      <c r="I16" s="82"/>
      <c r="J16" s="66"/>
      <c r="K16" s="81"/>
      <c r="L16" s="96" t="str">
        <f t="shared" si="4"/>
        <v/>
      </c>
      <c r="M16" s="95" t="str">
        <f t="shared" si="5"/>
        <v/>
      </c>
      <c r="N16" s="94" t="str">
        <f t="shared" si="6"/>
        <v/>
      </c>
      <c r="O16" s="83"/>
      <c r="P16" s="93" t="str">
        <f t="shared" si="7"/>
        <v/>
      </c>
      <c r="Q16" s="87"/>
      <c r="R16" s="83"/>
      <c r="S16" s="86"/>
      <c r="T16" s="86"/>
      <c r="U16" s="86"/>
      <c r="V16" s="92" t="str">
        <f t="shared" si="8"/>
        <v/>
      </c>
      <c r="W16" s="83"/>
      <c r="X16" s="6"/>
    </row>
    <row r="17" spans="1:24" ht="57.75" customHeight="1" x14ac:dyDescent="0.25">
      <c r="A17" s="1" t="str">
        <f t="shared" si="0"/>
        <v/>
      </c>
      <c r="B17" s="1" t="str">
        <f t="shared" si="1"/>
        <v/>
      </c>
      <c r="C17" s="124" t="str">
        <f t="shared" si="2"/>
        <v xml:space="preserve">  </v>
      </c>
      <c r="D17" s="1">
        <f>IFERROR(IF(I17="Matériels en faveur de la diversification, la réorientation, la reconversion des exploitations agricoles",1,COUNTIF(Matériels_OCS!$G$4:$G$344,C17)),"")</f>
        <v>0</v>
      </c>
      <c r="E17" s="124" t="str">
        <f t="shared" si="3"/>
        <v/>
      </c>
      <c r="H17" s="85"/>
      <c r="I17" s="82"/>
      <c r="J17" s="66"/>
      <c r="K17" s="81"/>
      <c r="L17" s="96" t="str">
        <f t="shared" si="4"/>
        <v/>
      </c>
      <c r="M17" s="95" t="str">
        <f t="shared" si="5"/>
        <v/>
      </c>
      <c r="N17" s="94" t="str">
        <f t="shared" si="6"/>
        <v/>
      </c>
      <c r="O17" s="83"/>
      <c r="P17" s="93" t="str">
        <f t="shared" si="7"/>
        <v/>
      </c>
      <c r="Q17" s="87"/>
      <c r="R17" s="83"/>
      <c r="S17" s="86"/>
      <c r="T17" s="86"/>
      <c r="U17" s="86"/>
      <c r="V17" s="92" t="str">
        <f t="shared" si="8"/>
        <v/>
      </c>
      <c r="W17" s="83"/>
      <c r="X17" s="6"/>
    </row>
    <row r="18" spans="1:24" ht="57.75" customHeight="1" x14ac:dyDescent="0.25">
      <c r="A18" s="1" t="str">
        <f t="shared" si="0"/>
        <v/>
      </c>
      <c r="B18" s="1" t="str">
        <f t="shared" si="1"/>
        <v/>
      </c>
      <c r="C18" s="124" t="str">
        <f t="shared" si="2"/>
        <v xml:space="preserve">  </v>
      </c>
      <c r="D18" s="1">
        <f>IFERROR(IF(I18="Matériels en faveur de la diversification, la réorientation, la reconversion des exploitations agricoles",1,COUNTIF(Matériels_OCS!$G$4:$G$344,C18)),"")</f>
        <v>0</v>
      </c>
      <c r="E18" s="124" t="str">
        <f t="shared" si="3"/>
        <v/>
      </c>
      <c r="H18" s="85"/>
      <c r="I18" s="82"/>
      <c r="J18" s="66"/>
      <c r="K18" s="81"/>
      <c r="L18" s="96" t="str">
        <f t="shared" si="4"/>
        <v/>
      </c>
      <c r="M18" s="95" t="str">
        <f t="shared" si="5"/>
        <v/>
      </c>
      <c r="N18" s="94" t="str">
        <f t="shared" si="6"/>
        <v/>
      </c>
      <c r="O18" s="83"/>
      <c r="P18" s="93" t="str">
        <f t="shared" si="7"/>
        <v/>
      </c>
      <c r="Q18" s="87"/>
      <c r="R18" s="83"/>
      <c r="S18" s="86"/>
      <c r="T18" s="86"/>
      <c r="U18" s="86"/>
      <c r="V18" s="92" t="str">
        <f t="shared" si="8"/>
        <v/>
      </c>
      <c r="W18" s="83"/>
      <c r="X18" s="6"/>
    </row>
    <row r="19" spans="1:24" ht="57.75" customHeight="1" x14ac:dyDescent="0.25">
      <c r="A19" s="1" t="str">
        <f t="shared" si="0"/>
        <v/>
      </c>
      <c r="B19" s="1" t="str">
        <f t="shared" si="1"/>
        <v/>
      </c>
      <c r="C19" s="124" t="str">
        <f t="shared" si="2"/>
        <v xml:space="preserve">  </v>
      </c>
      <c r="D19" s="1">
        <f>IFERROR(IF(I19="Matériels en faveur de la diversification, la réorientation, la reconversion des exploitations agricoles",1,COUNTIF(Matériels_OCS!$G$4:$G$344,C19)),"")</f>
        <v>0</v>
      </c>
      <c r="E19" s="124" t="str">
        <f t="shared" si="3"/>
        <v/>
      </c>
      <c r="H19" s="85"/>
      <c r="I19" s="82"/>
      <c r="J19" s="66"/>
      <c r="K19" s="81"/>
      <c r="L19" s="96" t="str">
        <f t="shared" si="4"/>
        <v/>
      </c>
      <c r="M19" s="95" t="str">
        <f t="shared" si="5"/>
        <v/>
      </c>
      <c r="N19" s="94" t="str">
        <f t="shared" si="6"/>
        <v/>
      </c>
      <c r="O19" s="83"/>
      <c r="P19" s="93" t="str">
        <f t="shared" si="7"/>
        <v/>
      </c>
      <c r="Q19" s="87"/>
      <c r="R19" s="83"/>
      <c r="S19" s="86"/>
      <c r="T19" s="86"/>
      <c r="U19" s="86"/>
      <c r="V19" s="92" t="str">
        <f t="shared" si="8"/>
        <v/>
      </c>
      <c r="W19" s="83"/>
      <c r="X19" s="6"/>
    </row>
    <row r="20" spans="1:24" ht="57.75" customHeight="1" x14ac:dyDescent="0.25">
      <c r="A20" s="1" t="str">
        <f t="shared" si="0"/>
        <v/>
      </c>
      <c r="B20" s="1" t="str">
        <f t="shared" si="1"/>
        <v/>
      </c>
      <c r="C20" s="124" t="str">
        <f t="shared" si="2"/>
        <v xml:space="preserve">  </v>
      </c>
      <c r="D20" s="1">
        <f>IFERROR(IF(I20="Matériels en faveur de la diversification, la réorientation, la reconversion des exploitations agricoles",1,COUNTIF(Matériels_OCS!$G$4:$G$344,C20)),"")</f>
        <v>0</v>
      </c>
      <c r="E20" s="124" t="str">
        <f t="shared" si="3"/>
        <v/>
      </c>
      <c r="H20" s="85"/>
      <c r="I20" s="82"/>
      <c r="J20" s="66"/>
      <c r="K20" s="81"/>
      <c r="L20" s="96" t="str">
        <f t="shared" si="4"/>
        <v/>
      </c>
      <c r="M20" s="95" t="str">
        <f t="shared" si="5"/>
        <v/>
      </c>
      <c r="N20" s="94" t="str">
        <f t="shared" si="6"/>
        <v/>
      </c>
      <c r="O20" s="83"/>
      <c r="P20" s="93" t="str">
        <f t="shared" si="7"/>
        <v/>
      </c>
      <c r="Q20" s="87"/>
      <c r="R20" s="83"/>
      <c r="S20" s="86"/>
      <c r="T20" s="86"/>
      <c r="U20" s="86"/>
      <c r="V20" s="92" t="str">
        <f t="shared" si="8"/>
        <v/>
      </c>
      <c r="W20" s="83"/>
      <c r="X20" s="6"/>
    </row>
    <row r="21" spans="1:24" ht="57.75" customHeight="1" x14ac:dyDescent="0.25">
      <c r="A21" s="1" t="str">
        <f t="shared" si="0"/>
        <v/>
      </c>
      <c r="B21" s="1" t="str">
        <f t="shared" si="1"/>
        <v/>
      </c>
      <c r="C21" s="124" t="str">
        <f t="shared" si="2"/>
        <v xml:space="preserve">  </v>
      </c>
      <c r="D21" s="1">
        <f>IFERROR(IF(I21="Matériels en faveur de la diversification, la réorientation, la reconversion des exploitations agricoles",1,COUNTIF(Matériels_OCS!$G$4:$G$344,C21)),"")</f>
        <v>0</v>
      </c>
      <c r="E21" s="124" t="str">
        <f t="shared" si="3"/>
        <v/>
      </c>
      <c r="H21" s="85"/>
      <c r="I21" s="82"/>
      <c r="J21" s="66"/>
      <c r="K21" s="81"/>
      <c r="L21" s="96" t="str">
        <f t="shared" si="4"/>
        <v/>
      </c>
      <c r="M21" s="95" t="str">
        <f t="shared" si="5"/>
        <v/>
      </c>
      <c r="N21" s="94" t="str">
        <f t="shared" si="6"/>
        <v/>
      </c>
      <c r="O21" s="83"/>
      <c r="P21" s="93" t="str">
        <f t="shared" si="7"/>
        <v/>
      </c>
      <c r="Q21" s="87"/>
      <c r="R21" s="83"/>
      <c r="S21" s="86"/>
      <c r="T21" s="86"/>
      <c r="U21" s="86"/>
      <c r="V21" s="92" t="str">
        <f t="shared" si="8"/>
        <v/>
      </c>
      <c r="W21" s="83"/>
      <c r="X21" s="6"/>
    </row>
    <row r="22" spans="1:24" ht="57.75" customHeight="1" x14ac:dyDescent="0.25">
      <c r="A22" s="1" t="str">
        <f t="shared" si="0"/>
        <v/>
      </c>
      <c r="B22" s="1" t="str">
        <f t="shared" si="1"/>
        <v/>
      </c>
      <c r="C22" s="124" t="str">
        <f t="shared" si="2"/>
        <v xml:space="preserve">  </v>
      </c>
      <c r="D22" s="1">
        <f>IFERROR(IF(I22="Matériels en faveur de la diversification, la réorientation, la reconversion des exploitations agricoles",1,COUNTIF(Matériels_OCS!$G$4:$G$344,C22)),"")</f>
        <v>0</v>
      </c>
      <c r="E22" s="124" t="str">
        <f t="shared" si="3"/>
        <v/>
      </c>
      <c r="H22" s="85"/>
      <c r="I22" s="82"/>
      <c r="J22" s="66"/>
      <c r="K22" s="81"/>
      <c r="L22" s="96" t="str">
        <f t="shared" si="4"/>
        <v/>
      </c>
      <c r="M22" s="95" t="str">
        <f t="shared" si="5"/>
        <v/>
      </c>
      <c r="N22" s="94" t="str">
        <f t="shared" si="6"/>
        <v/>
      </c>
      <c r="O22" s="83"/>
      <c r="P22" s="93" t="str">
        <f t="shared" si="7"/>
        <v/>
      </c>
      <c r="Q22" s="87"/>
      <c r="R22" s="83"/>
      <c r="S22" s="86"/>
      <c r="T22" s="86"/>
      <c r="U22" s="86"/>
      <c r="V22" s="92" t="str">
        <f t="shared" si="8"/>
        <v/>
      </c>
      <c r="W22" s="83"/>
      <c r="X22" s="6"/>
    </row>
    <row r="23" spans="1:24" ht="57.75" customHeight="1" x14ac:dyDescent="0.25">
      <c r="A23" s="1" t="str">
        <f t="shared" si="0"/>
        <v/>
      </c>
      <c r="B23" s="1" t="str">
        <f t="shared" si="1"/>
        <v/>
      </c>
      <c r="C23" s="124" t="str">
        <f t="shared" si="2"/>
        <v xml:space="preserve">  </v>
      </c>
      <c r="D23" s="1">
        <f>IFERROR(IF(I23="Matériels en faveur de la diversification, la réorientation, la reconversion des exploitations agricoles",1,COUNTIF(Matériels_OCS!$G$4:$G$344,C23)),"")</f>
        <v>0</v>
      </c>
      <c r="E23" s="124" t="str">
        <f t="shared" si="3"/>
        <v/>
      </c>
      <c r="H23" s="85"/>
      <c r="I23" s="82"/>
      <c r="J23" s="66"/>
      <c r="K23" s="81"/>
      <c r="L23" s="96" t="str">
        <f t="shared" si="4"/>
        <v/>
      </c>
      <c r="M23" s="95" t="str">
        <f t="shared" si="5"/>
        <v/>
      </c>
      <c r="N23" s="94" t="str">
        <f t="shared" si="6"/>
        <v/>
      </c>
      <c r="O23" s="83"/>
      <c r="P23" s="93" t="str">
        <f t="shared" si="7"/>
        <v/>
      </c>
      <c r="Q23" s="87"/>
      <c r="R23" s="83"/>
      <c r="S23" s="86"/>
      <c r="T23" s="86"/>
      <c r="U23" s="86"/>
      <c r="V23" s="92" t="str">
        <f t="shared" si="8"/>
        <v/>
      </c>
      <c r="W23" s="83"/>
      <c r="X23" s="6"/>
    </row>
    <row r="24" spans="1:24" ht="57.75" customHeight="1" x14ac:dyDescent="0.25">
      <c r="A24" s="1" t="str">
        <f t="shared" si="0"/>
        <v/>
      </c>
      <c r="B24" s="1" t="str">
        <f t="shared" si="1"/>
        <v/>
      </c>
      <c r="C24" s="124" t="str">
        <f t="shared" si="2"/>
        <v xml:space="preserve">  </v>
      </c>
      <c r="D24" s="1">
        <f>IFERROR(IF(I24="Matériels en faveur de la diversification, la réorientation, la reconversion des exploitations agricoles",1,COUNTIF(Matériels_OCS!$G$4:$G$344,C24)),"")</f>
        <v>0</v>
      </c>
      <c r="E24" s="124" t="str">
        <f t="shared" si="3"/>
        <v/>
      </c>
      <c r="H24" s="85"/>
      <c r="I24" s="82"/>
      <c r="J24" s="66"/>
      <c r="K24" s="81"/>
      <c r="L24" s="96" t="str">
        <f t="shared" si="4"/>
        <v/>
      </c>
      <c r="M24" s="95" t="str">
        <f t="shared" si="5"/>
        <v/>
      </c>
      <c r="N24" s="94" t="str">
        <f t="shared" si="6"/>
        <v/>
      </c>
      <c r="O24" s="83"/>
      <c r="P24" s="93" t="str">
        <f t="shared" si="7"/>
        <v/>
      </c>
      <c r="Q24" s="87"/>
      <c r="R24" s="83"/>
      <c r="S24" s="86"/>
      <c r="T24" s="86"/>
      <c r="U24" s="86"/>
      <c r="V24" s="92" t="str">
        <f t="shared" si="8"/>
        <v/>
      </c>
      <c r="W24" s="83"/>
      <c r="X24" s="6"/>
    </row>
    <row r="25" spans="1:24" ht="57.75" customHeight="1" x14ac:dyDescent="0.25">
      <c r="A25" s="1" t="str">
        <f t="shared" si="0"/>
        <v/>
      </c>
      <c r="B25" s="1" t="str">
        <f t="shared" si="1"/>
        <v/>
      </c>
      <c r="C25" s="124" t="str">
        <f t="shared" si="2"/>
        <v xml:space="preserve">  </v>
      </c>
      <c r="D25" s="1">
        <f>IFERROR(IF(I25="Matériels en faveur de la diversification, la réorientation, la reconversion des exploitations agricoles",1,COUNTIF(Matériels_OCS!$G$4:$G$344,C25)),"")</f>
        <v>0</v>
      </c>
      <c r="E25" s="124" t="str">
        <f t="shared" si="3"/>
        <v/>
      </c>
      <c r="H25" s="85"/>
      <c r="I25" s="82"/>
      <c r="J25" s="66"/>
      <c r="K25" s="81"/>
      <c r="L25" s="96" t="str">
        <f t="shared" si="4"/>
        <v/>
      </c>
      <c r="M25" s="95" t="str">
        <f t="shared" si="5"/>
        <v/>
      </c>
      <c r="N25" s="94" t="str">
        <f t="shared" si="6"/>
        <v/>
      </c>
      <c r="O25" s="83"/>
      <c r="P25" s="93" t="str">
        <f t="shared" si="7"/>
        <v/>
      </c>
      <c r="Q25" s="87"/>
      <c r="R25" s="83"/>
      <c r="S25" s="86"/>
      <c r="T25" s="86"/>
      <c r="U25" s="86"/>
      <c r="V25" s="92" t="str">
        <f t="shared" si="8"/>
        <v/>
      </c>
      <c r="W25" s="83"/>
      <c r="X25" s="6"/>
    </row>
    <row r="26" spans="1:24" ht="57.75" customHeight="1" x14ac:dyDescent="0.25">
      <c r="A26" s="1" t="str">
        <f t="shared" si="0"/>
        <v/>
      </c>
      <c r="B26" s="1" t="str">
        <f t="shared" si="1"/>
        <v/>
      </c>
      <c r="C26" s="124" t="str">
        <f t="shared" si="2"/>
        <v xml:space="preserve">  </v>
      </c>
      <c r="D26" s="1">
        <f>IFERROR(IF(I26="Matériels en faveur de la diversification, la réorientation, la reconversion des exploitations agricoles",1,COUNTIF(Matériels_OCS!$G$4:$G$344,C26)),"")</f>
        <v>0</v>
      </c>
      <c r="E26" s="124" t="str">
        <f t="shared" si="3"/>
        <v/>
      </c>
      <c r="H26" s="85"/>
      <c r="I26" s="82"/>
      <c r="J26" s="66"/>
      <c r="K26" s="81"/>
      <c r="L26" s="96" t="str">
        <f t="shared" si="4"/>
        <v/>
      </c>
      <c r="M26" s="95" t="str">
        <f t="shared" si="5"/>
        <v/>
      </c>
      <c r="N26" s="94" t="str">
        <f t="shared" si="6"/>
        <v/>
      </c>
      <c r="O26" s="83"/>
      <c r="P26" s="93" t="str">
        <f t="shared" si="7"/>
        <v/>
      </c>
      <c r="Q26" s="87"/>
      <c r="R26" s="83"/>
      <c r="S26" s="86"/>
      <c r="T26" s="86"/>
      <c r="U26" s="86"/>
      <c r="V26" s="92" t="str">
        <f t="shared" si="8"/>
        <v/>
      </c>
      <c r="W26" s="83"/>
      <c r="X26" s="6"/>
    </row>
    <row r="27" spans="1:24" ht="57.75" customHeight="1" x14ac:dyDescent="0.25">
      <c r="A27" s="1" t="str">
        <f t="shared" si="0"/>
        <v/>
      </c>
      <c r="B27" s="1" t="str">
        <f t="shared" si="1"/>
        <v/>
      </c>
      <c r="C27" s="124" t="str">
        <f t="shared" si="2"/>
        <v xml:space="preserve">  </v>
      </c>
      <c r="D27" s="1">
        <f>IFERROR(IF(I27="Matériels en faveur de la diversification, la réorientation, la reconversion des exploitations agricoles",1,COUNTIF(Matériels_OCS!$G$4:$G$344,C27)),"")</f>
        <v>0</v>
      </c>
      <c r="E27" s="124" t="str">
        <f t="shared" si="3"/>
        <v/>
      </c>
      <c r="H27" s="85"/>
      <c r="I27" s="82"/>
      <c r="J27" s="66"/>
      <c r="K27" s="81"/>
      <c r="L27" s="96" t="str">
        <f t="shared" si="4"/>
        <v/>
      </c>
      <c r="M27" s="95" t="str">
        <f t="shared" si="5"/>
        <v/>
      </c>
      <c r="N27" s="94" t="str">
        <f t="shared" si="6"/>
        <v/>
      </c>
      <c r="O27" s="83"/>
      <c r="P27" s="93" t="str">
        <f t="shared" si="7"/>
        <v/>
      </c>
      <c r="Q27" s="87"/>
      <c r="R27" s="83"/>
      <c r="S27" s="86"/>
      <c r="T27" s="86"/>
      <c r="U27" s="86"/>
      <c r="V27" s="92" t="str">
        <f t="shared" si="8"/>
        <v/>
      </c>
      <c r="W27" s="83"/>
      <c r="X27" s="6"/>
    </row>
    <row r="28" spans="1:24" ht="57.75" customHeight="1" x14ac:dyDescent="0.25">
      <c r="A28" s="1" t="str">
        <f t="shared" si="0"/>
        <v/>
      </c>
      <c r="B28" s="1" t="str">
        <f t="shared" si="1"/>
        <v/>
      </c>
      <c r="C28" s="124" t="str">
        <f t="shared" si="2"/>
        <v xml:space="preserve">  </v>
      </c>
      <c r="D28" s="1">
        <f>IFERROR(IF(I28="Matériels en faveur de la diversification, la réorientation, la reconversion des exploitations agricoles",1,COUNTIF(Matériels_OCS!$G$4:$G$344,C28)),"")</f>
        <v>0</v>
      </c>
      <c r="E28" s="124" t="str">
        <f t="shared" si="3"/>
        <v/>
      </c>
      <c r="H28" s="85"/>
      <c r="I28" s="82"/>
      <c r="J28" s="66"/>
      <c r="K28" s="81"/>
      <c r="L28" s="96" t="str">
        <f t="shared" si="4"/>
        <v/>
      </c>
      <c r="M28" s="95" t="str">
        <f t="shared" si="5"/>
        <v/>
      </c>
      <c r="N28" s="94" t="str">
        <f t="shared" si="6"/>
        <v/>
      </c>
      <c r="O28" s="83"/>
      <c r="P28" s="93" t="str">
        <f t="shared" si="7"/>
        <v/>
      </c>
      <c r="Q28" s="87"/>
      <c r="R28" s="83"/>
      <c r="S28" s="86"/>
      <c r="T28" s="86"/>
      <c r="U28" s="86"/>
      <c r="V28" s="92" t="str">
        <f t="shared" si="8"/>
        <v/>
      </c>
      <c r="W28" s="83"/>
      <c r="X28" s="6"/>
    </row>
    <row r="29" spans="1:24" ht="57.75" customHeight="1" x14ac:dyDescent="0.25">
      <c r="A29" s="1" t="str">
        <f t="shared" si="0"/>
        <v/>
      </c>
      <c r="B29" s="1" t="str">
        <f t="shared" si="1"/>
        <v/>
      </c>
      <c r="C29" s="124" t="str">
        <f t="shared" si="2"/>
        <v xml:space="preserve">  </v>
      </c>
      <c r="D29" s="1">
        <f>IFERROR(IF(I29="Matériels en faveur de la diversification, la réorientation, la reconversion des exploitations agricoles",1,COUNTIF(Matériels_OCS!$G$4:$G$344,C29)),"")</f>
        <v>0</v>
      </c>
      <c r="E29" s="124" t="str">
        <f t="shared" si="3"/>
        <v/>
      </c>
      <c r="H29" s="85"/>
      <c r="I29" s="82"/>
      <c r="J29" s="66"/>
      <c r="K29" s="81"/>
      <c r="L29" s="96" t="str">
        <f t="shared" si="4"/>
        <v/>
      </c>
      <c r="M29" s="95" t="str">
        <f t="shared" si="5"/>
        <v/>
      </c>
      <c r="N29" s="94" t="str">
        <f t="shared" si="6"/>
        <v/>
      </c>
      <c r="O29" s="83"/>
      <c r="P29" s="93" t="str">
        <f t="shared" si="7"/>
        <v/>
      </c>
      <c r="Q29" s="87"/>
      <c r="R29" s="83"/>
      <c r="S29" s="86"/>
      <c r="T29" s="86"/>
      <c r="U29" s="86"/>
      <c r="V29" s="92" t="str">
        <f t="shared" si="8"/>
        <v/>
      </c>
      <c r="W29" s="83"/>
      <c r="X29" s="6"/>
    </row>
    <row r="30" spans="1:24" ht="57.75" customHeight="1" x14ac:dyDescent="0.25">
      <c r="A30" s="1" t="str">
        <f t="shared" si="0"/>
        <v/>
      </c>
      <c r="B30" s="1" t="str">
        <f t="shared" si="1"/>
        <v/>
      </c>
      <c r="C30" s="124" t="str">
        <f t="shared" si="2"/>
        <v xml:space="preserve">  </v>
      </c>
      <c r="D30" s="1">
        <f>IFERROR(IF(I30="Matériels en faveur de la diversification, la réorientation, la reconversion des exploitations agricoles",1,COUNTIF(Matériels_OCS!$G$4:$G$344,C30)),"")</f>
        <v>0</v>
      </c>
      <c r="E30" s="124" t="str">
        <f t="shared" si="3"/>
        <v/>
      </c>
      <c r="H30" s="85"/>
      <c r="I30" s="82"/>
      <c r="J30" s="66"/>
      <c r="K30" s="81"/>
      <c r="L30" s="96" t="str">
        <f t="shared" si="4"/>
        <v/>
      </c>
      <c r="M30" s="95" t="str">
        <f t="shared" si="5"/>
        <v/>
      </c>
      <c r="N30" s="94" t="str">
        <f t="shared" si="6"/>
        <v/>
      </c>
      <c r="O30" s="83"/>
      <c r="P30" s="93" t="str">
        <f t="shared" si="7"/>
        <v/>
      </c>
      <c r="Q30" s="87"/>
      <c r="R30" s="83"/>
      <c r="S30" s="86"/>
      <c r="T30" s="86"/>
      <c r="U30" s="86"/>
      <c r="V30" s="92" t="str">
        <f t="shared" si="8"/>
        <v/>
      </c>
      <c r="W30" s="83"/>
      <c r="X30" s="6"/>
    </row>
    <row r="31" spans="1:24" ht="57.75" customHeight="1" x14ac:dyDescent="0.25">
      <c r="A31" s="1" t="str">
        <f t="shared" si="0"/>
        <v/>
      </c>
      <c r="B31" s="1" t="str">
        <f t="shared" si="1"/>
        <v/>
      </c>
      <c r="C31" s="124" t="str">
        <f t="shared" si="2"/>
        <v xml:space="preserve">  </v>
      </c>
      <c r="D31" s="1">
        <f>IFERROR(IF(I31="Matériels en faveur de la diversification, la réorientation, la reconversion des exploitations agricoles",1,COUNTIF(Matériels_OCS!$G$4:$G$344,C31)),"")</f>
        <v>0</v>
      </c>
      <c r="E31" s="124" t="str">
        <f t="shared" si="3"/>
        <v/>
      </c>
      <c r="H31" s="85"/>
      <c r="I31" s="82"/>
      <c r="J31" s="66"/>
      <c r="K31" s="81"/>
      <c r="L31" s="96" t="str">
        <f t="shared" si="4"/>
        <v/>
      </c>
      <c r="M31" s="95" t="str">
        <f t="shared" si="5"/>
        <v/>
      </c>
      <c r="N31" s="94" t="str">
        <f t="shared" si="6"/>
        <v/>
      </c>
      <c r="O31" s="83"/>
      <c r="P31" s="93" t="str">
        <f t="shared" si="7"/>
        <v/>
      </c>
      <c r="Q31" s="87"/>
      <c r="R31" s="83"/>
      <c r="S31" s="86"/>
      <c r="T31" s="86"/>
      <c r="U31" s="86"/>
      <c r="V31" s="92" t="str">
        <f t="shared" si="8"/>
        <v/>
      </c>
      <c r="W31" s="83"/>
      <c r="X31" s="6"/>
    </row>
    <row r="32" spans="1:24" ht="57.75" customHeight="1" x14ac:dyDescent="0.25">
      <c r="A32" s="1" t="str">
        <f t="shared" si="0"/>
        <v/>
      </c>
      <c r="B32" s="1" t="str">
        <f t="shared" si="1"/>
        <v/>
      </c>
      <c r="C32" s="124" t="str">
        <f t="shared" si="2"/>
        <v xml:space="preserve">  </v>
      </c>
      <c r="D32" s="1">
        <f>IFERROR(IF(I32="Matériels en faveur de la diversification, la réorientation, la reconversion des exploitations agricoles",1,COUNTIF(Matériels_OCS!$G$4:$G$344,C32)),"")</f>
        <v>0</v>
      </c>
      <c r="E32" s="124" t="str">
        <f t="shared" si="3"/>
        <v/>
      </c>
      <c r="H32" s="85"/>
      <c r="I32" s="82"/>
      <c r="J32" s="66"/>
      <c r="K32" s="81"/>
      <c r="L32" s="96" t="str">
        <f t="shared" si="4"/>
        <v/>
      </c>
      <c r="M32" s="95" t="str">
        <f t="shared" si="5"/>
        <v/>
      </c>
      <c r="N32" s="94" t="str">
        <f t="shared" si="6"/>
        <v/>
      </c>
      <c r="O32" s="83"/>
      <c r="P32" s="93" t="str">
        <f t="shared" si="7"/>
        <v/>
      </c>
      <c r="Q32" s="87"/>
      <c r="R32" s="83"/>
      <c r="S32" s="86"/>
      <c r="T32" s="86"/>
      <c r="U32" s="86"/>
      <c r="V32" s="92" t="str">
        <f t="shared" si="8"/>
        <v/>
      </c>
      <c r="W32" s="83"/>
      <c r="X32" s="6"/>
    </row>
    <row r="33" spans="1:24" ht="57.75" customHeight="1" x14ac:dyDescent="0.25">
      <c r="A33" s="1" t="str">
        <f t="shared" si="0"/>
        <v/>
      </c>
      <c r="B33" s="1" t="str">
        <f t="shared" si="1"/>
        <v/>
      </c>
      <c r="C33" s="124" t="str">
        <f t="shared" si="2"/>
        <v xml:space="preserve">  </v>
      </c>
      <c r="D33" s="1">
        <f>IFERROR(IF(I33="Matériels en faveur de la diversification, la réorientation, la reconversion des exploitations agricoles",1,COUNTIF(Matériels_OCS!$G$4:$G$344,C33)),"")</f>
        <v>0</v>
      </c>
      <c r="E33" s="124" t="str">
        <f t="shared" si="3"/>
        <v/>
      </c>
      <c r="H33" s="85"/>
      <c r="I33" s="82"/>
      <c r="J33" s="66"/>
      <c r="K33" s="81"/>
      <c r="L33" s="96" t="str">
        <f t="shared" si="4"/>
        <v/>
      </c>
      <c r="M33" s="95" t="str">
        <f t="shared" si="5"/>
        <v/>
      </c>
      <c r="N33" s="94" t="str">
        <f t="shared" si="6"/>
        <v/>
      </c>
      <c r="O33" s="83"/>
      <c r="P33" s="93" t="str">
        <f t="shared" si="7"/>
        <v/>
      </c>
      <c r="Q33" s="87"/>
      <c r="R33" s="83"/>
      <c r="S33" s="86"/>
      <c r="T33" s="86"/>
      <c r="U33" s="86"/>
      <c r="V33" s="92" t="str">
        <f t="shared" si="8"/>
        <v/>
      </c>
      <c r="W33" s="83"/>
      <c r="X33" s="6"/>
    </row>
    <row r="34" spans="1:24" ht="57.75" customHeight="1" x14ac:dyDescent="0.25">
      <c r="A34" s="1" t="str">
        <f t="shared" si="0"/>
        <v/>
      </c>
      <c r="B34" s="1" t="str">
        <f t="shared" si="1"/>
        <v/>
      </c>
      <c r="C34" s="124" t="str">
        <f t="shared" si="2"/>
        <v xml:space="preserve">  </v>
      </c>
      <c r="D34" s="1">
        <f>IFERROR(IF(I34="Matériels en faveur de la diversification, la réorientation, la reconversion des exploitations agricoles",1,COUNTIF(Matériels_OCS!$G$4:$G$344,C34)),"")</f>
        <v>0</v>
      </c>
      <c r="E34" s="124" t="str">
        <f t="shared" si="3"/>
        <v/>
      </c>
      <c r="H34" s="85"/>
      <c r="I34" s="82"/>
      <c r="J34" s="66"/>
      <c r="K34" s="81"/>
      <c r="L34" s="96" t="str">
        <f t="shared" si="4"/>
        <v/>
      </c>
      <c r="M34" s="95" t="str">
        <f t="shared" si="5"/>
        <v/>
      </c>
      <c r="N34" s="94" t="str">
        <f t="shared" si="6"/>
        <v/>
      </c>
      <c r="O34" s="83"/>
      <c r="P34" s="93" t="str">
        <f t="shared" si="7"/>
        <v/>
      </c>
      <c r="Q34" s="87"/>
      <c r="R34" s="83"/>
      <c r="S34" s="86"/>
      <c r="T34" s="86"/>
      <c r="U34" s="86"/>
      <c r="V34" s="92" t="str">
        <f t="shared" si="8"/>
        <v/>
      </c>
      <c r="W34" s="83"/>
      <c r="X34" s="6"/>
    </row>
    <row r="35" spans="1:24" ht="57.75" customHeight="1" x14ac:dyDescent="0.25">
      <c r="A35" s="1" t="str">
        <f t="shared" si="0"/>
        <v/>
      </c>
      <c r="B35" s="1" t="str">
        <f t="shared" si="1"/>
        <v/>
      </c>
      <c r="C35" s="124" t="str">
        <f t="shared" si="2"/>
        <v xml:space="preserve">  </v>
      </c>
      <c r="D35" s="1">
        <f>IFERROR(IF(I35="Matériels en faveur de la diversification, la réorientation, la reconversion des exploitations agricoles",1,COUNTIF(Matériels_OCS!$G$4:$G$344,C35)),"")</f>
        <v>0</v>
      </c>
      <c r="E35" s="124" t="str">
        <f t="shared" si="3"/>
        <v/>
      </c>
      <c r="H35" s="85"/>
      <c r="I35" s="82"/>
      <c r="J35" s="66"/>
      <c r="K35" s="81"/>
      <c r="L35" s="96" t="str">
        <f t="shared" si="4"/>
        <v/>
      </c>
      <c r="M35" s="95" t="str">
        <f t="shared" si="5"/>
        <v/>
      </c>
      <c r="N35" s="94" t="str">
        <f t="shared" si="6"/>
        <v/>
      </c>
      <c r="O35" s="83"/>
      <c r="P35" s="93" t="str">
        <f t="shared" si="7"/>
        <v/>
      </c>
      <c r="Q35" s="87"/>
      <c r="R35" s="83"/>
      <c r="S35" s="86"/>
      <c r="T35" s="86"/>
      <c r="U35" s="86"/>
      <c r="V35" s="92" t="str">
        <f t="shared" si="8"/>
        <v/>
      </c>
      <c r="W35" s="83"/>
      <c r="X35" s="6"/>
    </row>
    <row r="36" spans="1:24" ht="57.75" customHeight="1" x14ac:dyDescent="0.25">
      <c r="A36" s="1" t="str">
        <f t="shared" si="0"/>
        <v/>
      </c>
      <c r="B36" s="1" t="str">
        <f t="shared" si="1"/>
        <v/>
      </c>
      <c r="C36" s="124" t="str">
        <f t="shared" si="2"/>
        <v xml:space="preserve">  </v>
      </c>
      <c r="D36" s="1">
        <f>IFERROR(IF(I36="Matériels en faveur de la diversification, la réorientation, la reconversion des exploitations agricoles",1,COUNTIF(Matériels_OCS!$G$4:$G$344,C36)),"")</f>
        <v>0</v>
      </c>
      <c r="E36" s="124" t="str">
        <f t="shared" si="3"/>
        <v/>
      </c>
      <c r="H36" s="85"/>
      <c r="I36" s="82"/>
      <c r="J36" s="66"/>
      <c r="K36" s="81"/>
      <c r="L36" s="96" t="str">
        <f t="shared" si="4"/>
        <v/>
      </c>
      <c r="M36" s="95" t="str">
        <f t="shared" si="5"/>
        <v/>
      </c>
      <c r="N36" s="94" t="str">
        <f t="shared" si="6"/>
        <v/>
      </c>
      <c r="O36" s="83"/>
      <c r="P36" s="93" t="str">
        <f t="shared" si="7"/>
        <v/>
      </c>
      <c r="Q36" s="87"/>
      <c r="R36" s="83"/>
      <c r="S36" s="86"/>
      <c r="T36" s="86"/>
      <c r="U36" s="86"/>
      <c r="V36" s="92" t="str">
        <f t="shared" si="8"/>
        <v/>
      </c>
      <c r="W36" s="83"/>
      <c r="X36" s="6"/>
    </row>
    <row r="37" spans="1:24" ht="57.75" customHeight="1" x14ac:dyDescent="0.25">
      <c r="A37" s="1" t="str">
        <f t="shared" si="0"/>
        <v/>
      </c>
      <c r="B37" s="1" t="str">
        <f t="shared" si="1"/>
        <v/>
      </c>
      <c r="C37" s="124" t="str">
        <f t="shared" si="2"/>
        <v xml:space="preserve">  </v>
      </c>
      <c r="D37" s="1">
        <f>IFERROR(IF(I37="Matériels en faveur de la diversification, la réorientation, la reconversion des exploitations agricoles",1,COUNTIF(Matériels_OCS!$G$4:$G$344,C37)),"")</f>
        <v>0</v>
      </c>
      <c r="E37" s="124" t="str">
        <f t="shared" si="3"/>
        <v/>
      </c>
      <c r="H37" s="85"/>
      <c r="I37" s="82"/>
      <c r="J37" s="66"/>
      <c r="K37" s="81"/>
      <c r="L37" s="96" t="str">
        <f t="shared" si="4"/>
        <v/>
      </c>
      <c r="M37" s="95" t="str">
        <f t="shared" si="5"/>
        <v/>
      </c>
      <c r="N37" s="94" t="str">
        <f t="shared" si="6"/>
        <v/>
      </c>
      <c r="O37" s="83"/>
      <c r="P37" s="93" t="str">
        <f t="shared" si="7"/>
        <v/>
      </c>
      <c r="Q37" s="87"/>
      <c r="R37" s="83"/>
      <c r="S37" s="86"/>
      <c r="T37" s="86"/>
      <c r="U37" s="86"/>
      <c r="V37" s="92" t="str">
        <f t="shared" si="8"/>
        <v/>
      </c>
      <c r="W37" s="83"/>
      <c r="X37" s="6"/>
    </row>
    <row r="38" spans="1:24" ht="57.75" customHeight="1" x14ac:dyDescent="0.25">
      <c r="A38" s="1" t="str">
        <f t="shared" si="0"/>
        <v/>
      </c>
      <c r="B38" s="1" t="str">
        <f t="shared" si="1"/>
        <v/>
      </c>
      <c r="C38" s="124" t="str">
        <f t="shared" si="2"/>
        <v xml:space="preserve">  </v>
      </c>
      <c r="D38" s="1">
        <f>IFERROR(IF(I38="Matériels en faveur de la diversification, la réorientation, la reconversion des exploitations agricoles",1,COUNTIF(Matériels_OCS!$G$4:$G$344,C38)),"")</f>
        <v>0</v>
      </c>
      <c r="E38" s="124" t="str">
        <f t="shared" si="3"/>
        <v/>
      </c>
      <c r="H38" s="85"/>
      <c r="I38" s="82"/>
      <c r="J38" s="66"/>
      <c r="K38" s="81"/>
      <c r="L38" s="96" t="str">
        <f t="shared" si="4"/>
        <v/>
      </c>
      <c r="M38" s="95" t="str">
        <f t="shared" si="5"/>
        <v/>
      </c>
      <c r="N38" s="94" t="str">
        <f t="shared" si="6"/>
        <v/>
      </c>
      <c r="O38" s="83"/>
      <c r="P38" s="93" t="str">
        <f t="shared" si="7"/>
        <v/>
      </c>
      <c r="Q38" s="87"/>
      <c r="R38" s="83"/>
      <c r="S38" s="86"/>
      <c r="T38" s="86"/>
      <c r="U38" s="86"/>
      <c r="V38" s="92" t="str">
        <f t="shared" si="8"/>
        <v/>
      </c>
      <c r="W38" s="83"/>
      <c r="X38" s="6"/>
    </row>
    <row r="39" spans="1:24" ht="57.75" customHeight="1" x14ac:dyDescent="0.25">
      <c r="A39" s="1" t="str">
        <f t="shared" si="0"/>
        <v/>
      </c>
      <c r="B39" s="1" t="str">
        <f t="shared" si="1"/>
        <v/>
      </c>
      <c r="C39" s="124" t="str">
        <f t="shared" si="2"/>
        <v xml:space="preserve">  </v>
      </c>
      <c r="D39" s="1">
        <f>IFERROR(IF(I39="Matériels en faveur de la diversification, la réorientation, la reconversion des exploitations agricoles",1,COUNTIF(Matériels_OCS!$G$4:$G$344,C39)),"")</f>
        <v>0</v>
      </c>
      <c r="E39" s="124" t="str">
        <f t="shared" si="3"/>
        <v/>
      </c>
      <c r="H39" s="85"/>
      <c r="I39" s="82"/>
      <c r="J39" s="66"/>
      <c r="K39" s="81"/>
      <c r="L39" s="96" t="str">
        <f t="shared" si="4"/>
        <v/>
      </c>
      <c r="M39" s="95" t="str">
        <f t="shared" si="5"/>
        <v/>
      </c>
      <c r="N39" s="94" t="str">
        <f t="shared" si="6"/>
        <v/>
      </c>
      <c r="O39" s="83"/>
      <c r="P39" s="93" t="str">
        <f t="shared" si="7"/>
        <v/>
      </c>
      <c r="Q39" s="87"/>
      <c r="R39" s="83"/>
      <c r="S39" s="86"/>
      <c r="T39" s="86"/>
      <c r="U39" s="86"/>
      <c r="V39" s="92" t="str">
        <f t="shared" si="8"/>
        <v/>
      </c>
      <c r="W39" s="83"/>
      <c r="X39" s="6"/>
    </row>
    <row r="40" spans="1:24" ht="57.75" customHeight="1" x14ac:dyDescent="0.25">
      <c r="A40" s="1" t="str">
        <f t="shared" si="0"/>
        <v/>
      </c>
      <c r="B40" s="1" t="str">
        <f t="shared" si="1"/>
        <v/>
      </c>
      <c r="C40" s="124" t="str">
        <f t="shared" si="2"/>
        <v xml:space="preserve">  </v>
      </c>
      <c r="D40" s="1">
        <f>IFERROR(IF(I40="Matériels en faveur de la diversification, la réorientation, la reconversion des exploitations agricoles",1,COUNTIF(Matériels_OCS!$G$4:$G$344,C40)),"")</f>
        <v>0</v>
      </c>
      <c r="E40" s="124" t="str">
        <f t="shared" si="3"/>
        <v/>
      </c>
      <c r="H40" s="85"/>
      <c r="I40" s="82"/>
      <c r="J40" s="66"/>
      <c r="K40" s="81"/>
      <c r="L40" s="96" t="str">
        <f t="shared" si="4"/>
        <v/>
      </c>
      <c r="M40" s="95" t="str">
        <f t="shared" si="5"/>
        <v/>
      </c>
      <c r="N40" s="94" t="str">
        <f t="shared" si="6"/>
        <v/>
      </c>
      <c r="O40" s="83"/>
      <c r="P40" s="93" t="str">
        <f t="shared" si="7"/>
        <v/>
      </c>
      <c r="Q40" s="87"/>
      <c r="R40" s="83"/>
      <c r="S40" s="86"/>
      <c r="T40" s="86"/>
      <c r="U40" s="86"/>
      <c r="V40" s="92" t="str">
        <f t="shared" si="8"/>
        <v/>
      </c>
      <c r="W40" s="83"/>
      <c r="X40" s="6"/>
    </row>
    <row r="41" spans="1:24" ht="57.75" customHeight="1" x14ac:dyDescent="0.25">
      <c r="A41" s="1" t="str">
        <f t="shared" si="0"/>
        <v/>
      </c>
      <c r="B41" s="1" t="str">
        <f t="shared" si="1"/>
        <v/>
      </c>
      <c r="C41" s="124" t="str">
        <f t="shared" si="2"/>
        <v xml:space="preserve">  </v>
      </c>
      <c r="D41" s="1">
        <f>IFERROR(IF(I41="Matériels en faveur de la diversification, la réorientation, la reconversion des exploitations agricoles",1,COUNTIF(Matériels_OCS!$G$4:$G$344,C41)),"")</f>
        <v>0</v>
      </c>
      <c r="E41" s="124" t="str">
        <f t="shared" si="3"/>
        <v/>
      </c>
      <c r="H41" s="85"/>
      <c r="I41" s="82"/>
      <c r="J41" s="66"/>
      <c r="K41" s="81"/>
      <c r="L41" s="96" t="str">
        <f t="shared" si="4"/>
        <v/>
      </c>
      <c r="M41" s="95" t="str">
        <f t="shared" si="5"/>
        <v/>
      </c>
      <c r="N41" s="94" t="str">
        <f t="shared" si="6"/>
        <v/>
      </c>
      <c r="O41" s="83"/>
      <c r="P41" s="93" t="str">
        <f t="shared" si="7"/>
        <v/>
      </c>
      <c r="Q41" s="87"/>
      <c r="R41" s="83"/>
      <c r="S41" s="86"/>
      <c r="T41" s="86"/>
      <c r="U41" s="86"/>
      <c r="V41" s="92" t="str">
        <f t="shared" si="8"/>
        <v/>
      </c>
      <c r="W41" s="83"/>
      <c r="X41" s="6"/>
    </row>
    <row r="42" spans="1:24" ht="57.75" customHeight="1" x14ac:dyDescent="0.25">
      <c r="A42" s="1" t="str">
        <f t="shared" si="0"/>
        <v/>
      </c>
      <c r="B42" s="1" t="str">
        <f t="shared" si="1"/>
        <v/>
      </c>
      <c r="C42" s="124" t="str">
        <f t="shared" si="2"/>
        <v xml:space="preserve">  </v>
      </c>
      <c r="D42" s="1">
        <f>IFERROR(IF(I42="Matériels en faveur de la diversification, la réorientation, la reconversion des exploitations agricoles",1,COUNTIF(Matériels_OCS!$G$4:$G$344,C42)),"")</f>
        <v>0</v>
      </c>
      <c r="E42" s="124" t="str">
        <f t="shared" si="3"/>
        <v/>
      </c>
      <c r="H42" s="85"/>
      <c r="I42" s="82"/>
      <c r="J42" s="66"/>
      <c r="K42" s="81"/>
      <c r="L42" s="96" t="str">
        <f t="shared" si="4"/>
        <v/>
      </c>
      <c r="M42" s="95" t="str">
        <f t="shared" si="5"/>
        <v/>
      </c>
      <c r="N42" s="94" t="str">
        <f t="shared" si="6"/>
        <v/>
      </c>
      <c r="O42" s="83"/>
      <c r="P42" s="93" t="str">
        <f t="shared" si="7"/>
        <v/>
      </c>
      <c r="Q42" s="87"/>
      <c r="R42" s="83"/>
      <c r="S42" s="86"/>
      <c r="T42" s="86"/>
      <c r="U42" s="86"/>
      <c r="V42" s="92" t="str">
        <f t="shared" si="8"/>
        <v/>
      </c>
      <c r="W42" s="83"/>
      <c r="X42" s="6"/>
    </row>
    <row r="43" spans="1:24" ht="57.75" customHeight="1" x14ac:dyDescent="0.25">
      <c r="A43" s="1" t="str">
        <f t="shared" si="0"/>
        <v/>
      </c>
      <c r="B43" s="1" t="str">
        <f t="shared" si="1"/>
        <v/>
      </c>
      <c r="C43" s="124" t="str">
        <f t="shared" si="2"/>
        <v xml:space="preserve">  </v>
      </c>
      <c r="D43" s="1">
        <f>IFERROR(IF(I43="Matériels en faveur de la diversification, la réorientation, la reconversion des exploitations agricoles",1,COUNTIF(Matériels_OCS!$G$4:$G$344,C43)),"")</f>
        <v>0</v>
      </c>
      <c r="E43" s="124" t="str">
        <f t="shared" si="3"/>
        <v/>
      </c>
      <c r="H43" s="85"/>
      <c r="I43" s="82"/>
      <c r="J43" s="66"/>
      <c r="K43" s="81"/>
      <c r="L43" s="96" t="str">
        <f t="shared" si="4"/>
        <v/>
      </c>
      <c r="M43" s="95" t="str">
        <f t="shared" si="5"/>
        <v/>
      </c>
      <c r="N43" s="94" t="str">
        <f t="shared" si="6"/>
        <v/>
      </c>
      <c r="O43" s="83"/>
      <c r="P43" s="93" t="str">
        <f t="shared" si="7"/>
        <v/>
      </c>
      <c r="Q43" s="87"/>
      <c r="R43" s="83"/>
      <c r="S43" s="86"/>
      <c r="T43" s="86"/>
      <c r="U43" s="86"/>
      <c r="V43" s="92" t="str">
        <f t="shared" si="8"/>
        <v/>
      </c>
      <c r="W43" s="83"/>
      <c r="X43" s="6"/>
    </row>
    <row r="44" spans="1:24" ht="57.75" customHeight="1" x14ac:dyDescent="0.25">
      <c r="A44" s="1" t="str">
        <f t="shared" si="0"/>
        <v/>
      </c>
      <c r="B44" s="1" t="str">
        <f t="shared" si="1"/>
        <v/>
      </c>
      <c r="C44" s="124" t="str">
        <f t="shared" si="2"/>
        <v xml:space="preserve">  </v>
      </c>
      <c r="D44" s="1">
        <f>IFERROR(IF(I44="Matériels en faveur de la diversification, la réorientation, la reconversion des exploitations agricoles",1,COUNTIF(Matériels_OCS!$G$4:$G$344,C44)),"")</f>
        <v>0</v>
      </c>
      <c r="E44" s="124" t="str">
        <f t="shared" si="3"/>
        <v/>
      </c>
      <c r="H44" s="85"/>
      <c r="I44" s="82"/>
      <c r="J44" s="66"/>
      <c r="K44" s="81"/>
      <c r="L44" s="96" t="str">
        <f t="shared" si="4"/>
        <v/>
      </c>
      <c r="M44" s="95" t="str">
        <f t="shared" si="5"/>
        <v/>
      </c>
      <c r="N44" s="94" t="str">
        <f t="shared" si="6"/>
        <v/>
      </c>
      <c r="O44" s="83"/>
      <c r="P44" s="93" t="str">
        <f t="shared" si="7"/>
        <v/>
      </c>
      <c r="Q44" s="87"/>
      <c r="R44" s="83"/>
      <c r="S44" s="86"/>
      <c r="T44" s="86"/>
      <c r="U44" s="86"/>
      <c r="V44" s="92" t="str">
        <f t="shared" si="8"/>
        <v/>
      </c>
      <c r="W44" s="83"/>
      <c r="X44" s="6"/>
    </row>
    <row r="45" spans="1:24" ht="57.75" customHeight="1" x14ac:dyDescent="0.25">
      <c r="A45" s="1" t="str">
        <f t="shared" si="0"/>
        <v/>
      </c>
      <c r="B45" s="1" t="str">
        <f t="shared" si="1"/>
        <v/>
      </c>
      <c r="C45" s="124" t="str">
        <f t="shared" si="2"/>
        <v xml:space="preserve">  </v>
      </c>
      <c r="D45" s="1">
        <f>IFERROR(IF(I45="Matériels en faveur de la diversification, la réorientation, la reconversion des exploitations agricoles",1,COUNTIF(Matériels_OCS!$G$4:$G$344,C45)),"")</f>
        <v>0</v>
      </c>
      <c r="E45" s="124" t="str">
        <f t="shared" si="3"/>
        <v/>
      </c>
      <c r="H45" s="85"/>
      <c r="I45" s="82"/>
      <c r="J45" s="66"/>
      <c r="K45" s="81"/>
      <c r="L45" s="96" t="str">
        <f t="shared" si="4"/>
        <v/>
      </c>
      <c r="M45" s="95" t="str">
        <f t="shared" si="5"/>
        <v/>
      </c>
      <c r="N45" s="94" t="str">
        <f t="shared" si="6"/>
        <v/>
      </c>
      <c r="O45" s="83"/>
      <c r="P45" s="93" t="str">
        <f t="shared" si="7"/>
        <v/>
      </c>
      <c r="Q45" s="87"/>
      <c r="R45" s="83"/>
      <c r="S45" s="86"/>
      <c r="T45" s="86"/>
      <c r="U45" s="86"/>
      <c r="V45" s="92" t="str">
        <f t="shared" si="8"/>
        <v/>
      </c>
      <c r="W45" s="83"/>
      <c r="X45" s="6"/>
    </row>
    <row r="46" spans="1:24" ht="57.75" customHeight="1" x14ac:dyDescent="0.25">
      <c r="A46" s="1" t="str">
        <f t="shared" si="0"/>
        <v/>
      </c>
      <c r="B46" s="1" t="str">
        <f t="shared" si="1"/>
        <v/>
      </c>
      <c r="C46" s="124" t="str">
        <f t="shared" si="2"/>
        <v xml:space="preserve">  </v>
      </c>
      <c r="D46" s="1">
        <f>IFERROR(IF(I46="Matériels en faveur de la diversification, la réorientation, la reconversion des exploitations agricoles",1,COUNTIF(Matériels_OCS!$G$4:$G$344,C46)),"")</f>
        <v>0</v>
      </c>
      <c r="E46" s="124" t="str">
        <f t="shared" si="3"/>
        <v/>
      </c>
      <c r="H46" s="85"/>
      <c r="I46" s="82"/>
      <c r="J46" s="66"/>
      <c r="K46" s="81"/>
      <c r="L46" s="96" t="str">
        <f t="shared" si="4"/>
        <v/>
      </c>
      <c r="M46" s="95" t="str">
        <f t="shared" si="5"/>
        <v/>
      </c>
      <c r="N46" s="94" t="str">
        <f t="shared" si="6"/>
        <v/>
      </c>
      <c r="O46" s="83"/>
      <c r="P46" s="93" t="str">
        <f t="shared" si="7"/>
        <v/>
      </c>
      <c r="Q46" s="87"/>
      <c r="R46" s="83"/>
      <c r="S46" s="86"/>
      <c r="T46" s="86"/>
      <c r="U46" s="86"/>
      <c r="V46" s="92" t="str">
        <f t="shared" si="8"/>
        <v/>
      </c>
      <c r="W46" s="83"/>
      <c r="X46" s="6"/>
    </row>
    <row r="47" spans="1:24" ht="57.75" customHeight="1" x14ac:dyDescent="0.25">
      <c r="A47" s="1" t="str">
        <f t="shared" si="0"/>
        <v/>
      </c>
      <c r="B47" s="1" t="str">
        <f t="shared" si="1"/>
        <v/>
      </c>
      <c r="C47" s="124" t="str">
        <f t="shared" si="2"/>
        <v xml:space="preserve">  </v>
      </c>
      <c r="D47" s="1">
        <f>IFERROR(IF(I47="Matériels en faveur de la diversification, la réorientation, la reconversion des exploitations agricoles",1,COUNTIF(Matériels_OCS!$G$4:$G$344,C47)),"")</f>
        <v>0</v>
      </c>
      <c r="E47" s="124" t="str">
        <f t="shared" si="3"/>
        <v/>
      </c>
      <c r="H47" s="85"/>
      <c r="I47" s="82"/>
      <c r="J47" s="66"/>
      <c r="K47" s="81"/>
      <c r="L47" s="96" t="str">
        <f t="shared" si="4"/>
        <v/>
      </c>
      <c r="M47" s="95" t="str">
        <f t="shared" si="5"/>
        <v/>
      </c>
      <c r="N47" s="94" t="str">
        <f t="shared" si="6"/>
        <v/>
      </c>
      <c r="O47" s="83"/>
      <c r="P47" s="93" t="str">
        <f t="shared" si="7"/>
        <v/>
      </c>
      <c r="Q47" s="87"/>
      <c r="R47" s="83"/>
      <c r="S47" s="86"/>
      <c r="T47" s="86"/>
      <c r="U47" s="86"/>
      <c r="V47" s="92" t="str">
        <f t="shared" si="8"/>
        <v/>
      </c>
      <c r="W47" s="83"/>
      <c r="X47" s="6"/>
    </row>
    <row r="48" spans="1:24" ht="57.75" customHeight="1" x14ac:dyDescent="0.25">
      <c r="A48" s="1" t="str">
        <f t="shared" si="0"/>
        <v/>
      </c>
      <c r="B48" s="1" t="str">
        <f t="shared" si="1"/>
        <v/>
      </c>
      <c r="C48" s="124" t="str">
        <f t="shared" si="2"/>
        <v xml:space="preserve">  </v>
      </c>
      <c r="D48" s="1">
        <f>IFERROR(IF(I48="Matériels en faveur de la diversification, la réorientation, la reconversion des exploitations agricoles",1,COUNTIF(Matériels_OCS!$G$4:$G$344,C48)),"")</f>
        <v>0</v>
      </c>
      <c r="E48" s="124" t="str">
        <f t="shared" si="3"/>
        <v/>
      </c>
      <c r="H48" s="85"/>
      <c r="I48" s="82"/>
      <c r="J48" s="66"/>
      <c r="K48" s="81"/>
      <c r="L48" s="96" t="str">
        <f t="shared" si="4"/>
        <v/>
      </c>
      <c r="M48" s="95" t="str">
        <f t="shared" si="5"/>
        <v/>
      </c>
      <c r="N48" s="94" t="str">
        <f t="shared" si="6"/>
        <v/>
      </c>
      <c r="O48" s="83"/>
      <c r="P48" s="93" t="str">
        <f t="shared" si="7"/>
        <v/>
      </c>
      <c r="Q48" s="87"/>
      <c r="R48" s="83"/>
      <c r="S48" s="86"/>
      <c r="T48" s="86"/>
      <c r="U48" s="86"/>
      <c r="V48" s="92" t="str">
        <f t="shared" si="8"/>
        <v/>
      </c>
      <c r="W48" s="83"/>
      <c r="X48" s="6"/>
    </row>
    <row r="49" spans="1:24" ht="57.75" customHeight="1" x14ac:dyDescent="0.25">
      <c r="A49" s="1" t="str">
        <f t="shared" si="0"/>
        <v/>
      </c>
      <c r="B49" s="1" t="str">
        <f t="shared" si="1"/>
        <v/>
      </c>
      <c r="C49" s="124" t="str">
        <f t="shared" si="2"/>
        <v xml:space="preserve">  </v>
      </c>
      <c r="D49" s="1">
        <f>IFERROR(IF(I49="Matériels en faveur de la diversification, la réorientation, la reconversion des exploitations agricoles",1,COUNTIF(Matériels_OCS!$G$4:$G$344,C49)),"")</f>
        <v>0</v>
      </c>
      <c r="E49" s="124" t="str">
        <f t="shared" si="3"/>
        <v/>
      </c>
      <c r="H49" s="85"/>
      <c r="I49" s="82"/>
      <c r="J49" s="66"/>
      <c r="K49" s="81"/>
      <c r="L49" s="96" t="str">
        <f t="shared" si="4"/>
        <v/>
      </c>
      <c r="M49" s="95" t="str">
        <f t="shared" si="5"/>
        <v/>
      </c>
      <c r="N49" s="94" t="str">
        <f t="shared" si="6"/>
        <v/>
      </c>
      <c r="O49" s="83"/>
      <c r="P49" s="93" t="str">
        <f t="shared" si="7"/>
        <v/>
      </c>
      <c r="Q49" s="87"/>
      <c r="R49" s="83"/>
      <c r="S49" s="86"/>
      <c r="T49" s="86"/>
      <c r="U49" s="86"/>
      <c r="V49" s="92" t="str">
        <f t="shared" si="8"/>
        <v/>
      </c>
      <c r="W49" s="83"/>
      <c r="X49" s="6"/>
    </row>
    <row r="50" spans="1:24" ht="57.75" customHeight="1" x14ac:dyDescent="0.25">
      <c r="A50" s="1" t="str">
        <f t="shared" si="0"/>
        <v/>
      </c>
      <c r="B50" s="1" t="str">
        <f t="shared" si="1"/>
        <v/>
      </c>
      <c r="C50" s="124" t="str">
        <f t="shared" si="2"/>
        <v xml:space="preserve">  </v>
      </c>
      <c r="D50" s="1">
        <f>IFERROR(IF(I50="Matériels en faveur de la diversification, la réorientation, la reconversion des exploitations agricoles",1,COUNTIF(Matériels_OCS!$G$4:$G$344,C50)),"")</f>
        <v>0</v>
      </c>
      <c r="E50" s="124" t="str">
        <f t="shared" si="3"/>
        <v/>
      </c>
      <c r="H50" s="85"/>
      <c r="I50" s="82"/>
      <c r="J50" s="66"/>
      <c r="K50" s="81"/>
      <c r="L50" s="96" t="str">
        <f t="shared" si="4"/>
        <v/>
      </c>
      <c r="M50" s="95" t="str">
        <f t="shared" si="5"/>
        <v/>
      </c>
      <c r="N50" s="94" t="str">
        <f t="shared" si="6"/>
        <v/>
      </c>
      <c r="O50" s="83"/>
      <c r="P50" s="93" t="str">
        <f t="shared" si="7"/>
        <v/>
      </c>
      <c r="Q50" s="87"/>
      <c r="R50" s="83"/>
      <c r="S50" s="86"/>
      <c r="T50" s="86"/>
      <c r="U50" s="86"/>
      <c r="V50" s="92" t="str">
        <f t="shared" si="8"/>
        <v/>
      </c>
      <c r="W50" s="83"/>
      <c r="X50" s="6"/>
    </row>
    <row r="51" spans="1:24" ht="57.75" customHeight="1" x14ac:dyDescent="0.25">
      <c r="A51" s="1" t="str">
        <f t="shared" si="0"/>
        <v/>
      </c>
      <c r="B51" s="1" t="str">
        <f t="shared" si="1"/>
        <v/>
      </c>
      <c r="C51" s="124" t="str">
        <f t="shared" si="2"/>
        <v xml:space="preserve">  </v>
      </c>
      <c r="D51" s="1">
        <f>IFERROR(IF(I51="Matériels en faveur de la diversification, la réorientation, la reconversion des exploitations agricoles",1,COUNTIF(Matériels_OCS!$G$4:$G$344,C51)),"")</f>
        <v>0</v>
      </c>
      <c r="E51" s="124" t="str">
        <f t="shared" si="3"/>
        <v/>
      </c>
      <c r="H51" s="85"/>
      <c r="I51" s="82"/>
      <c r="J51" s="66"/>
      <c r="K51" s="81"/>
      <c r="L51" s="96" t="str">
        <f t="shared" si="4"/>
        <v/>
      </c>
      <c r="M51" s="95" t="str">
        <f t="shared" si="5"/>
        <v/>
      </c>
      <c r="N51" s="94" t="str">
        <f t="shared" si="6"/>
        <v/>
      </c>
      <c r="O51" s="83"/>
      <c r="P51" s="93" t="str">
        <f t="shared" si="7"/>
        <v/>
      </c>
      <c r="Q51" s="87"/>
      <c r="R51" s="83"/>
      <c r="S51" s="86"/>
      <c r="T51" s="86"/>
      <c r="U51" s="86"/>
      <c r="V51" s="92" t="str">
        <f t="shared" si="8"/>
        <v/>
      </c>
      <c r="W51" s="83"/>
      <c r="X51" s="6"/>
    </row>
    <row r="52" spans="1:24" ht="57.75" customHeight="1" x14ac:dyDescent="0.25">
      <c r="A52" s="1" t="str">
        <f t="shared" si="0"/>
        <v/>
      </c>
      <c r="B52" s="1" t="str">
        <f t="shared" si="1"/>
        <v/>
      </c>
      <c r="C52" s="124" t="str">
        <f t="shared" si="2"/>
        <v xml:space="preserve">  </v>
      </c>
      <c r="D52" s="1">
        <f>IFERROR(IF(I52="Matériels en faveur de la diversification, la réorientation, la reconversion des exploitations agricoles",1,COUNTIF(Matériels_OCS!$G$4:$G$344,C52)),"")</f>
        <v>0</v>
      </c>
      <c r="E52" s="124" t="str">
        <f t="shared" si="3"/>
        <v/>
      </c>
      <c r="H52" s="85"/>
      <c r="I52" s="82"/>
      <c r="J52" s="66"/>
      <c r="K52" s="81"/>
      <c r="L52" s="96" t="str">
        <f t="shared" si="4"/>
        <v/>
      </c>
      <c r="M52" s="95" t="str">
        <f t="shared" si="5"/>
        <v/>
      </c>
      <c r="N52" s="94" t="str">
        <f t="shared" si="6"/>
        <v/>
      </c>
      <c r="O52" s="83"/>
      <c r="P52" s="93" t="str">
        <f t="shared" si="7"/>
        <v/>
      </c>
      <c r="Q52" s="87"/>
      <c r="R52" s="83"/>
      <c r="S52" s="86"/>
      <c r="T52" s="86"/>
      <c r="U52" s="86"/>
      <c r="V52" s="92" t="str">
        <f t="shared" si="8"/>
        <v/>
      </c>
      <c r="W52" s="83"/>
      <c r="X52" s="6"/>
    </row>
    <row r="53" spans="1:24" ht="57.75" customHeight="1" x14ac:dyDescent="0.25">
      <c r="A53" s="1" t="str">
        <f t="shared" si="0"/>
        <v/>
      </c>
      <c r="B53" s="1" t="str">
        <f t="shared" si="1"/>
        <v/>
      </c>
      <c r="C53" s="124" t="str">
        <f t="shared" si="2"/>
        <v xml:space="preserve">  </v>
      </c>
      <c r="D53" s="1">
        <f>IFERROR(IF(I53="Matériels en faveur de la diversification, la réorientation, la reconversion des exploitations agricoles",1,COUNTIF(Matériels_OCS!$G$4:$G$344,C53)),"")</f>
        <v>0</v>
      </c>
      <c r="E53" s="124" t="str">
        <f t="shared" si="3"/>
        <v/>
      </c>
      <c r="H53" s="85"/>
      <c r="I53" s="82"/>
      <c r="J53" s="66"/>
      <c r="K53" s="81"/>
      <c r="L53" s="96" t="str">
        <f t="shared" si="4"/>
        <v/>
      </c>
      <c r="M53" s="95" t="str">
        <f t="shared" si="5"/>
        <v/>
      </c>
      <c r="N53" s="94" t="str">
        <f t="shared" si="6"/>
        <v/>
      </c>
      <c r="O53" s="83"/>
      <c r="P53" s="93" t="str">
        <f t="shared" si="7"/>
        <v/>
      </c>
      <c r="Q53" s="87"/>
      <c r="R53" s="83"/>
      <c r="S53" s="86"/>
      <c r="T53" s="86"/>
      <c r="U53" s="86"/>
      <c r="V53" s="92" t="str">
        <f t="shared" si="8"/>
        <v/>
      </c>
      <c r="W53" s="83"/>
      <c r="X53" s="6"/>
    </row>
    <row r="54" spans="1:24" ht="57.75" customHeight="1" x14ac:dyDescent="0.25">
      <c r="A54" s="1" t="str">
        <f t="shared" si="0"/>
        <v/>
      </c>
      <c r="B54" s="1" t="str">
        <f t="shared" si="1"/>
        <v/>
      </c>
      <c r="C54" s="124" t="str">
        <f t="shared" si="2"/>
        <v xml:space="preserve">  </v>
      </c>
      <c r="D54" s="1">
        <f>IFERROR(IF(I54="Matériels en faveur de la diversification, la réorientation, la reconversion des exploitations agricoles",1,COUNTIF(Matériels_OCS!$G$4:$G$344,C54)),"")</f>
        <v>0</v>
      </c>
      <c r="E54" s="124" t="str">
        <f t="shared" si="3"/>
        <v/>
      </c>
      <c r="H54" s="85"/>
      <c r="I54" s="82"/>
      <c r="J54" s="66"/>
      <c r="K54" s="81"/>
      <c r="L54" s="96" t="str">
        <f t="shared" si="4"/>
        <v/>
      </c>
      <c r="M54" s="95" t="str">
        <f t="shared" si="5"/>
        <v/>
      </c>
      <c r="N54" s="94" t="str">
        <f t="shared" si="6"/>
        <v/>
      </c>
      <c r="O54" s="83"/>
      <c r="P54" s="93" t="str">
        <f t="shared" si="7"/>
        <v/>
      </c>
      <c r="Q54" s="87"/>
      <c r="R54" s="83"/>
      <c r="S54" s="86"/>
      <c r="T54" s="86"/>
      <c r="U54" s="86"/>
      <c r="V54" s="92" t="str">
        <f t="shared" si="8"/>
        <v/>
      </c>
      <c r="W54" s="83"/>
      <c r="X54" s="6"/>
    </row>
    <row r="55" spans="1:24" ht="57.75" customHeight="1" x14ac:dyDescent="0.25">
      <c r="A55" s="1" t="str">
        <f t="shared" si="0"/>
        <v/>
      </c>
      <c r="B55" s="1" t="str">
        <f t="shared" si="1"/>
        <v/>
      </c>
      <c r="C55" s="124" t="str">
        <f t="shared" si="2"/>
        <v xml:space="preserve">  </v>
      </c>
      <c r="D55" s="1">
        <f>IFERROR(IF(I55="Matériels en faveur de la diversification, la réorientation, la reconversion des exploitations agricoles",1,COUNTIF(Matériels_OCS!$G$4:$G$344,C55)),"")</f>
        <v>0</v>
      </c>
      <c r="E55" s="124" t="str">
        <f t="shared" si="3"/>
        <v/>
      </c>
      <c r="H55" s="85"/>
      <c r="I55" s="82"/>
      <c r="J55" s="66"/>
      <c r="K55" s="81"/>
      <c r="L55" s="96" t="str">
        <f t="shared" si="4"/>
        <v/>
      </c>
      <c r="M55" s="95" t="str">
        <f t="shared" si="5"/>
        <v/>
      </c>
      <c r="N55" s="94" t="str">
        <f t="shared" si="6"/>
        <v/>
      </c>
      <c r="O55" s="83"/>
      <c r="P55" s="93" t="str">
        <f t="shared" si="7"/>
        <v/>
      </c>
      <c r="Q55" s="87"/>
      <c r="R55" s="83"/>
      <c r="S55" s="86"/>
      <c r="T55" s="86"/>
      <c r="U55" s="86"/>
      <c r="V55" s="92" t="str">
        <f t="shared" si="8"/>
        <v/>
      </c>
      <c r="W55" s="83"/>
      <c r="X55" s="6"/>
    </row>
    <row r="56" spans="1:24" ht="57.75" customHeight="1" x14ac:dyDescent="0.25">
      <c r="A56" s="1" t="str">
        <f t="shared" si="0"/>
        <v/>
      </c>
      <c r="B56" s="1" t="str">
        <f t="shared" si="1"/>
        <v/>
      </c>
      <c r="C56" s="124" t="str">
        <f t="shared" si="2"/>
        <v xml:space="preserve">  </v>
      </c>
      <c r="D56" s="1">
        <f>IFERROR(IF(I56="Matériels en faveur de la diversification, la réorientation, la reconversion des exploitations agricoles",1,COUNTIF(Matériels_OCS!$G$4:$G$344,C56)),"")</f>
        <v>0</v>
      </c>
      <c r="E56" s="124" t="str">
        <f t="shared" si="3"/>
        <v/>
      </c>
      <c r="H56" s="85"/>
      <c r="I56" s="82"/>
      <c r="J56" s="66"/>
      <c r="K56" s="81"/>
      <c r="L56" s="96" t="str">
        <f t="shared" si="4"/>
        <v/>
      </c>
      <c r="M56" s="95" t="str">
        <f t="shared" si="5"/>
        <v/>
      </c>
      <c r="N56" s="94" t="str">
        <f t="shared" si="6"/>
        <v/>
      </c>
      <c r="O56" s="83"/>
      <c r="P56" s="93" t="str">
        <f t="shared" si="7"/>
        <v/>
      </c>
      <c r="Q56" s="87"/>
      <c r="R56" s="83"/>
      <c r="S56" s="86"/>
      <c r="T56" s="86"/>
      <c r="U56" s="86"/>
      <c r="V56" s="92" t="str">
        <f t="shared" si="8"/>
        <v/>
      </c>
      <c r="W56" s="83"/>
      <c r="X56" s="6"/>
    </row>
    <row r="57" spans="1:24" ht="57.75" customHeight="1" x14ac:dyDescent="0.25">
      <c r="A57" s="1" t="str">
        <f t="shared" si="0"/>
        <v/>
      </c>
      <c r="B57" s="1" t="str">
        <f t="shared" si="1"/>
        <v/>
      </c>
      <c r="C57" s="124" t="str">
        <f t="shared" si="2"/>
        <v xml:space="preserve">  </v>
      </c>
      <c r="D57" s="1">
        <f>IFERROR(IF(I57="Matériels en faveur de la diversification, la réorientation, la reconversion des exploitations agricoles",1,COUNTIF(Matériels_OCS!$G$4:$G$344,C57)),"")</f>
        <v>0</v>
      </c>
      <c r="E57" s="124" t="str">
        <f t="shared" si="3"/>
        <v/>
      </c>
      <c r="H57" s="85"/>
      <c r="I57" s="82"/>
      <c r="J57" s="66"/>
      <c r="K57" s="81"/>
      <c r="L57" s="96" t="str">
        <f t="shared" si="4"/>
        <v/>
      </c>
      <c r="M57" s="95" t="str">
        <f t="shared" si="5"/>
        <v/>
      </c>
      <c r="N57" s="94" t="str">
        <f t="shared" si="6"/>
        <v/>
      </c>
      <c r="O57" s="83"/>
      <c r="P57" s="93" t="str">
        <f t="shared" si="7"/>
        <v/>
      </c>
      <c r="Q57" s="87"/>
      <c r="R57" s="83"/>
      <c r="S57" s="86"/>
      <c r="T57" s="86"/>
      <c r="U57" s="86"/>
      <c r="V57" s="92" t="str">
        <f t="shared" si="8"/>
        <v/>
      </c>
      <c r="W57" s="83"/>
      <c r="X57" s="6"/>
    </row>
    <row r="58" spans="1:24" ht="57.75" customHeight="1" x14ac:dyDescent="0.25">
      <c r="A58" s="1" t="str">
        <f t="shared" si="0"/>
        <v/>
      </c>
      <c r="B58" s="1" t="str">
        <f t="shared" si="1"/>
        <v/>
      </c>
      <c r="C58" s="124" t="str">
        <f t="shared" si="2"/>
        <v xml:space="preserve">  </v>
      </c>
      <c r="D58" s="1">
        <f>IFERROR(IF(I58="Matériels en faveur de la diversification, la réorientation, la reconversion des exploitations agricoles",1,COUNTIF(Matériels_OCS!$G$4:$G$344,C58)),"")</f>
        <v>0</v>
      </c>
      <c r="E58" s="124" t="str">
        <f t="shared" si="3"/>
        <v/>
      </c>
      <c r="H58" s="85"/>
      <c r="I58" s="82"/>
      <c r="J58" s="66"/>
      <c r="K58" s="81"/>
      <c r="L58" s="96" t="str">
        <f t="shared" si="4"/>
        <v/>
      </c>
      <c r="M58" s="95" t="str">
        <f t="shared" si="5"/>
        <v/>
      </c>
      <c r="N58" s="94" t="str">
        <f t="shared" si="6"/>
        <v/>
      </c>
      <c r="O58" s="83"/>
      <c r="P58" s="93" t="str">
        <f t="shared" si="7"/>
        <v/>
      </c>
      <c r="Q58" s="87"/>
      <c r="R58" s="83"/>
      <c r="S58" s="86"/>
      <c r="T58" s="86"/>
      <c r="U58" s="86"/>
      <c r="V58" s="92" t="str">
        <f t="shared" si="8"/>
        <v/>
      </c>
      <c r="W58" s="83"/>
      <c r="X58" s="6"/>
    </row>
    <row r="59" spans="1:24" ht="57.75" customHeight="1" x14ac:dyDescent="0.25">
      <c r="A59" s="1" t="str">
        <f t="shared" si="0"/>
        <v/>
      </c>
      <c r="B59" s="1" t="str">
        <f t="shared" si="1"/>
        <v/>
      </c>
      <c r="C59" s="124" t="str">
        <f t="shared" si="2"/>
        <v xml:space="preserve">  </v>
      </c>
      <c r="D59" s="1">
        <f>IFERROR(IF(I59="Matériels en faveur de la diversification, la réorientation, la reconversion des exploitations agricoles",1,COUNTIF(Matériels_OCS!$G$4:$G$344,C59)),"")</f>
        <v>0</v>
      </c>
      <c r="E59" s="124" t="str">
        <f t="shared" si="3"/>
        <v/>
      </c>
      <c r="H59" s="85"/>
      <c r="I59" s="82"/>
      <c r="J59" s="66"/>
      <c r="K59" s="81"/>
      <c r="L59" s="96" t="str">
        <f t="shared" si="4"/>
        <v/>
      </c>
      <c r="M59" s="95" t="str">
        <f t="shared" si="5"/>
        <v/>
      </c>
      <c r="N59" s="94" t="str">
        <f t="shared" si="6"/>
        <v/>
      </c>
      <c r="O59" s="83"/>
      <c r="P59" s="93" t="str">
        <f t="shared" si="7"/>
        <v/>
      </c>
      <c r="Q59" s="87"/>
      <c r="R59" s="83"/>
      <c r="S59" s="86"/>
      <c r="T59" s="86"/>
      <c r="U59" s="86"/>
      <c r="V59" s="92" t="str">
        <f t="shared" si="8"/>
        <v/>
      </c>
      <c r="W59" s="83"/>
      <c r="X59" s="6"/>
    </row>
    <row r="60" spans="1:24" ht="57.75" customHeight="1" x14ac:dyDescent="0.25">
      <c r="A60" s="1" t="str">
        <f t="shared" si="0"/>
        <v/>
      </c>
      <c r="B60" s="1" t="str">
        <f t="shared" si="1"/>
        <v/>
      </c>
      <c r="C60" s="124" t="str">
        <f t="shared" si="2"/>
        <v xml:space="preserve">  </v>
      </c>
      <c r="D60" s="1">
        <f>IFERROR(IF(I60="Matériels en faveur de la diversification, la réorientation, la reconversion des exploitations agricoles",1,COUNTIF(Matériels_OCS!$G$4:$G$344,C60)),"")</f>
        <v>0</v>
      </c>
      <c r="E60" s="124" t="str">
        <f t="shared" si="3"/>
        <v/>
      </c>
      <c r="H60" s="85"/>
      <c r="I60" s="82"/>
      <c r="J60" s="66"/>
      <c r="K60" s="81"/>
      <c r="L60" s="96" t="str">
        <f t="shared" si="4"/>
        <v/>
      </c>
      <c r="M60" s="95" t="str">
        <f t="shared" si="5"/>
        <v/>
      </c>
      <c r="N60" s="94" t="str">
        <f t="shared" si="6"/>
        <v/>
      </c>
      <c r="O60" s="83"/>
      <c r="P60" s="93" t="str">
        <f t="shared" si="7"/>
        <v/>
      </c>
      <c r="Q60" s="87"/>
      <c r="R60" s="83"/>
      <c r="S60" s="86"/>
      <c r="T60" s="86"/>
      <c r="U60" s="86"/>
      <c r="V60" s="92" t="str">
        <f t="shared" si="8"/>
        <v/>
      </c>
      <c r="W60" s="83"/>
      <c r="X60" s="6"/>
    </row>
    <row r="61" spans="1:24" ht="57.75" customHeight="1" x14ac:dyDescent="0.25">
      <c r="A61" s="1" t="str">
        <f t="shared" si="0"/>
        <v/>
      </c>
      <c r="B61" s="1" t="str">
        <f t="shared" si="1"/>
        <v/>
      </c>
      <c r="C61" s="124" t="str">
        <f t="shared" si="2"/>
        <v xml:space="preserve">  </v>
      </c>
      <c r="D61" s="1">
        <f>IFERROR(IF(I61="Matériels en faveur de la diversification, la réorientation, la reconversion des exploitations agricoles",1,COUNTIF(Matériels_OCS!$G$4:$G$344,C61)),"")</f>
        <v>0</v>
      </c>
      <c r="E61" s="124" t="str">
        <f t="shared" si="3"/>
        <v/>
      </c>
      <c r="H61" s="85"/>
      <c r="I61" s="82"/>
      <c r="J61" s="66"/>
      <c r="K61" s="81"/>
      <c r="L61" s="96" t="str">
        <f t="shared" si="4"/>
        <v/>
      </c>
      <c r="M61" s="95" t="str">
        <f t="shared" si="5"/>
        <v/>
      </c>
      <c r="N61" s="94" t="str">
        <f t="shared" si="6"/>
        <v/>
      </c>
      <c r="O61" s="83"/>
      <c r="P61" s="93" t="str">
        <f t="shared" si="7"/>
        <v/>
      </c>
      <c r="Q61" s="87"/>
      <c r="R61" s="83"/>
      <c r="S61" s="86"/>
      <c r="T61" s="86"/>
      <c r="U61" s="86"/>
      <c r="V61" s="92" t="str">
        <f t="shared" si="8"/>
        <v/>
      </c>
      <c r="W61" s="83"/>
      <c r="X61" s="6"/>
    </row>
    <row r="62" spans="1:24" ht="57.75" customHeight="1" x14ac:dyDescent="0.25">
      <c r="A62" s="1" t="str">
        <f t="shared" si="0"/>
        <v/>
      </c>
      <c r="B62" s="1" t="str">
        <f t="shared" si="1"/>
        <v/>
      </c>
      <c r="C62" s="124" t="str">
        <f t="shared" si="2"/>
        <v xml:space="preserve">  </v>
      </c>
      <c r="D62" s="1">
        <f>IFERROR(IF(I62="Matériels en faveur de la diversification, la réorientation, la reconversion des exploitations agricoles",1,COUNTIF(Matériels_OCS!$G$4:$G$344,C62)),"")</f>
        <v>0</v>
      </c>
      <c r="E62" s="124" t="str">
        <f t="shared" si="3"/>
        <v/>
      </c>
      <c r="H62" s="85"/>
      <c r="I62" s="82"/>
      <c r="J62" s="66"/>
      <c r="K62" s="81"/>
      <c r="L62" s="96" t="str">
        <f t="shared" si="4"/>
        <v/>
      </c>
      <c r="M62" s="95" t="str">
        <f t="shared" si="5"/>
        <v/>
      </c>
      <c r="N62" s="94" t="str">
        <f t="shared" si="6"/>
        <v/>
      </c>
      <c r="O62" s="83"/>
      <c r="P62" s="93" t="str">
        <f t="shared" si="7"/>
        <v/>
      </c>
      <c r="Q62" s="87"/>
      <c r="R62" s="83"/>
      <c r="S62" s="86"/>
      <c r="T62" s="86"/>
      <c r="U62" s="86"/>
      <c r="V62" s="92" t="str">
        <f t="shared" si="8"/>
        <v/>
      </c>
      <c r="W62" s="83"/>
      <c r="X62" s="6"/>
    </row>
    <row r="63" spans="1:24" ht="57.75" customHeight="1" x14ac:dyDescent="0.25">
      <c r="A63" s="1" t="str">
        <f t="shared" si="0"/>
        <v/>
      </c>
      <c r="B63" s="1" t="str">
        <f t="shared" si="1"/>
        <v/>
      </c>
      <c r="C63" s="124" t="str">
        <f t="shared" si="2"/>
        <v xml:space="preserve">  </v>
      </c>
      <c r="D63" s="1">
        <f>IFERROR(IF(I63="Matériels en faveur de la diversification, la réorientation, la reconversion des exploitations agricoles",1,COUNTIF(Matériels_OCS!$G$4:$G$344,C63)),"")</f>
        <v>0</v>
      </c>
      <c r="E63" s="124" t="str">
        <f t="shared" si="3"/>
        <v/>
      </c>
      <c r="H63" s="85"/>
      <c r="I63" s="82"/>
      <c r="J63" s="66"/>
      <c r="K63" s="81"/>
      <c r="L63" s="96" t="str">
        <f t="shared" si="4"/>
        <v/>
      </c>
      <c r="M63" s="95" t="str">
        <f t="shared" si="5"/>
        <v/>
      </c>
      <c r="N63" s="94" t="str">
        <f t="shared" si="6"/>
        <v/>
      </c>
      <c r="O63" s="83"/>
      <c r="P63" s="93" t="str">
        <f t="shared" si="7"/>
        <v/>
      </c>
      <c r="Q63" s="87"/>
      <c r="R63" s="83"/>
      <c r="S63" s="86"/>
      <c r="T63" s="86"/>
      <c r="U63" s="86"/>
      <c r="V63" s="92" t="str">
        <f t="shared" si="8"/>
        <v/>
      </c>
      <c r="W63" s="83"/>
      <c r="X63" s="6"/>
    </row>
    <row r="64" spans="1:24" ht="57.75" customHeight="1" x14ac:dyDescent="0.25">
      <c r="A64" s="1" t="str">
        <f t="shared" si="0"/>
        <v/>
      </c>
      <c r="B64" s="1" t="str">
        <f t="shared" si="1"/>
        <v/>
      </c>
      <c r="C64" s="124" t="str">
        <f t="shared" si="2"/>
        <v xml:space="preserve">  </v>
      </c>
      <c r="D64" s="1">
        <f>IFERROR(IF(I64="Matériels en faveur de la diversification, la réorientation, la reconversion des exploitations agricoles",1,COUNTIF(Matériels_OCS!$G$4:$G$344,C64)),"")</f>
        <v>0</v>
      </c>
      <c r="E64" s="124" t="str">
        <f t="shared" si="3"/>
        <v/>
      </c>
      <c r="H64" s="85"/>
      <c r="I64" s="82"/>
      <c r="J64" s="66"/>
      <c r="K64" s="81"/>
      <c r="L64" s="96" t="str">
        <f t="shared" si="4"/>
        <v/>
      </c>
      <c r="M64" s="95" t="str">
        <f t="shared" si="5"/>
        <v/>
      </c>
      <c r="N64" s="94" t="str">
        <f t="shared" si="6"/>
        <v/>
      </c>
      <c r="O64" s="83"/>
      <c r="P64" s="93" t="str">
        <f t="shared" si="7"/>
        <v/>
      </c>
      <c r="Q64" s="87"/>
      <c r="R64" s="83"/>
      <c r="S64" s="86"/>
      <c r="T64" s="86"/>
      <c r="U64" s="86"/>
      <c r="V64" s="92" t="str">
        <f t="shared" si="8"/>
        <v/>
      </c>
      <c r="W64" s="83"/>
      <c r="X64" s="6"/>
    </row>
    <row r="65" spans="1:24" ht="57.75" customHeight="1" x14ac:dyDescent="0.25">
      <c r="A65" s="1" t="str">
        <f t="shared" si="0"/>
        <v/>
      </c>
      <c r="B65" s="1" t="str">
        <f t="shared" si="1"/>
        <v/>
      </c>
      <c r="C65" s="124" t="str">
        <f t="shared" si="2"/>
        <v xml:space="preserve">  </v>
      </c>
      <c r="D65" s="1">
        <f>IFERROR(IF(I65="Matériels en faveur de la diversification, la réorientation, la reconversion des exploitations agricoles",1,COUNTIF(Matériels_OCS!$G$4:$G$344,C65)),"")</f>
        <v>0</v>
      </c>
      <c r="E65" s="124" t="str">
        <f t="shared" si="3"/>
        <v/>
      </c>
      <c r="H65" s="85"/>
      <c r="I65" s="82"/>
      <c r="J65" s="66"/>
      <c r="K65" s="81"/>
      <c r="L65" s="96" t="str">
        <f t="shared" si="4"/>
        <v/>
      </c>
      <c r="M65" s="95" t="str">
        <f t="shared" si="5"/>
        <v/>
      </c>
      <c r="N65" s="94" t="str">
        <f t="shared" si="6"/>
        <v/>
      </c>
      <c r="O65" s="83"/>
      <c r="P65" s="93" t="str">
        <f t="shared" si="7"/>
        <v/>
      </c>
      <c r="Q65" s="87"/>
      <c r="R65" s="83"/>
      <c r="S65" s="86"/>
      <c r="T65" s="86"/>
      <c r="U65" s="86"/>
      <c r="V65" s="92" t="str">
        <f t="shared" si="8"/>
        <v/>
      </c>
      <c r="W65" s="83"/>
      <c r="X65" s="6"/>
    </row>
    <row r="66" spans="1:24" ht="57.75" customHeight="1" x14ac:dyDescent="0.25">
      <c r="A66" s="1" t="str">
        <f t="shared" si="0"/>
        <v/>
      </c>
      <c r="B66" s="1" t="str">
        <f t="shared" si="1"/>
        <v/>
      </c>
      <c r="C66" s="124" t="str">
        <f t="shared" si="2"/>
        <v xml:space="preserve">  </v>
      </c>
      <c r="D66" s="1">
        <f>IFERROR(IF(I66="Matériels en faveur de la diversification, la réorientation, la reconversion des exploitations agricoles",1,COUNTIF(Matériels_OCS!$G$4:$G$344,C66)),"")</f>
        <v>0</v>
      </c>
      <c r="E66" s="124" t="str">
        <f t="shared" si="3"/>
        <v/>
      </c>
      <c r="H66" s="85"/>
      <c r="I66" s="82"/>
      <c r="J66" s="66"/>
      <c r="K66" s="81"/>
      <c r="L66" s="96" t="str">
        <f t="shared" si="4"/>
        <v/>
      </c>
      <c r="M66" s="95" t="str">
        <f t="shared" si="5"/>
        <v/>
      </c>
      <c r="N66" s="94" t="str">
        <f t="shared" si="6"/>
        <v/>
      </c>
      <c r="O66" s="83"/>
      <c r="P66" s="93" t="str">
        <f t="shared" si="7"/>
        <v/>
      </c>
      <c r="Q66" s="87"/>
      <c r="R66" s="83"/>
      <c r="S66" s="86"/>
      <c r="T66" s="86"/>
      <c r="U66" s="86"/>
      <c r="V66" s="92" t="str">
        <f t="shared" si="8"/>
        <v/>
      </c>
      <c r="W66" s="83"/>
      <c r="X66" s="6"/>
    </row>
    <row r="67" spans="1:24" ht="57.75" customHeight="1" x14ac:dyDescent="0.25">
      <c r="A67" s="1" t="str">
        <f t="shared" si="0"/>
        <v/>
      </c>
      <c r="B67" s="1" t="str">
        <f t="shared" si="1"/>
        <v/>
      </c>
      <c r="C67" s="124" t="str">
        <f t="shared" si="2"/>
        <v xml:space="preserve">  </v>
      </c>
      <c r="D67" s="1">
        <f>IFERROR(IF(I67="Matériels en faveur de la diversification, la réorientation, la reconversion des exploitations agricoles",1,COUNTIF(Matériels_OCS!$G$4:$G$344,C67)),"")</f>
        <v>0</v>
      </c>
      <c r="E67" s="124" t="str">
        <f t="shared" si="3"/>
        <v/>
      </c>
      <c r="H67" s="85"/>
      <c r="I67" s="82"/>
      <c r="J67" s="66"/>
      <c r="K67" s="81"/>
      <c r="L67" s="96" t="str">
        <f t="shared" si="4"/>
        <v/>
      </c>
      <c r="M67" s="95" t="str">
        <f t="shared" si="5"/>
        <v/>
      </c>
      <c r="N67" s="94" t="str">
        <f t="shared" si="6"/>
        <v/>
      </c>
      <c r="O67" s="83"/>
      <c r="P67" s="93" t="str">
        <f t="shared" si="7"/>
        <v/>
      </c>
      <c r="Q67" s="87"/>
      <c r="R67" s="83"/>
      <c r="S67" s="86"/>
      <c r="T67" s="86"/>
      <c r="U67" s="86"/>
      <c r="V67" s="92" t="str">
        <f t="shared" si="8"/>
        <v/>
      </c>
      <c r="W67" s="83"/>
      <c r="X67" s="6"/>
    </row>
    <row r="68" spans="1:24" ht="57.75" customHeight="1" x14ac:dyDescent="0.25">
      <c r="A68" s="1" t="str">
        <f t="shared" si="0"/>
        <v/>
      </c>
      <c r="B68" s="1" t="str">
        <f t="shared" si="1"/>
        <v/>
      </c>
      <c r="C68" s="124" t="str">
        <f t="shared" si="2"/>
        <v xml:space="preserve">  </v>
      </c>
      <c r="D68" s="1">
        <f>IFERROR(IF(I68="Matériels en faveur de la diversification, la réorientation, la reconversion des exploitations agricoles",1,COUNTIF(Matériels_OCS!$G$4:$G$344,C68)),"")</f>
        <v>0</v>
      </c>
      <c r="E68" s="124" t="str">
        <f t="shared" si="3"/>
        <v/>
      </c>
      <c r="H68" s="85"/>
      <c r="I68" s="82"/>
      <c r="J68" s="66"/>
      <c r="K68" s="81"/>
      <c r="L68" s="96" t="str">
        <f t="shared" si="4"/>
        <v/>
      </c>
      <c r="M68" s="95" t="str">
        <f t="shared" si="5"/>
        <v/>
      </c>
      <c r="N68" s="94" t="str">
        <f t="shared" si="6"/>
        <v/>
      </c>
      <c r="O68" s="83"/>
      <c r="P68" s="93" t="str">
        <f t="shared" si="7"/>
        <v/>
      </c>
      <c r="Q68" s="87"/>
      <c r="R68" s="83"/>
      <c r="S68" s="86"/>
      <c r="T68" s="86"/>
      <c r="U68" s="86"/>
      <c r="V68" s="92" t="str">
        <f t="shared" si="8"/>
        <v/>
      </c>
      <c r="W68" s="83"/>
      <c r="X68" s="6"/>
    </row>
    <row r="69" spans="1:24" ht="57.75" customHeight="1" x14ac:dyDescent="0.25">
      <c r="A69" s="1" t="str">
        <f t="shared" si="0"/>
        <v/>
      </c>
      <c r="B69" s="1" t="str">
        <f t="shared" si="1"/>
        <v/>
      </c>
      <c r="C69" s="124" t="str">
        <f t="shared" si="2"/>
        <v xml:space="preserve">  </v>
      </c>
      <c r="D69" s="1">
        <f>IFERROR(IF(I69="Matériels en faveur de la diversification, la réorientation, la reconversion des exploitations agricoles",1,COUNTIF(Matériels_OCS!$G$4:$G$344,C69)),"")</f>
        <v>0</v>
      </c>
      <c r="E69" s="124" t="str">
        <f t="shared" si="3"/>
        <v/>
      </c>
      <c r="H69" s="85"/>
      <c r="I69" s="82"/>
      <c r="J69" s="66"/>
      <c r="K69" s="81"/>
      <c r="L69" s="96" t="str">
        <f t="shared" si="4"/>
        <v/>
      </c>
      <c r="M69" s="95" t="str">
        <f t="shared" si="5"/>
        <v/>
      </c>
      <c r="N69" s="94" t="str">
        <f t="shared" si="6"/>
        <v/>
      </c>
      <c r="O69" s="83"/>
      <c r="P69" s="93" t="str">
        <f t="shared" si="7"/>
        <v/>
      </c>
      <c r="Q69" s="87"/>
      <c r="R69" s="83"/>
      <c r="S69" s="86"/>
      <c r="T69" s="86"/>
      <c r="U69" s="86"/>
      <c r="V69" s="92" t="str">
        <f t="shared" si="8"/>
        <v/>
      </c>
      <c r="W69" s="83"/>
      <c r="X69" s="6"/>
    </row>
    <row r="70" spans="1:24" ht="57.75" customHeight="1" x14ac:dyDescent="0.25">
      <c r="A70" s="1" t="str">
        <f t="shared" si="0"/>
        <v/>
      </c>
      <c r="B70" s="1" t="str">
        <f t="shared" si="1"/>
        <v/>
      </c>
      <c r="C70" s="124" t="str">
        <f t="shared" si="2"/>
        <v xml:space="preserve">  </v>
      </c>
      <c r="D70" s="1">
        <f>IFERROR(IF(I70="Matériels en faveur de la diversification, la réorientation, la reconversion des exploitations agricoles",1,COUNTIF(Matériels_OCS!$G$4:$G$344,C70)),"")</f>
        <v>0</v>
      </c>
      <c r="E70" s="124" t="str">
        <f t="shared" si="3"/>
        <v/>
      </c>
      <c r="H70" s="85"/>
      <c r="I70" s="82"/>
      <c r="J70" s="66"/>
      <c r="K70" s="81"/>
      <c r="L70" s="96" t="str">
        <f t="shared" si="4"/>
        <v/>
      </c>
      <c r="M70" s="95" t="str">
        <f t="shared" si="5"/>
        <v/>
      </c>
      <c r="N70" s="94" t="str">
        <f t="shared" si="6"/>
        <v/>
      </c>
      <c r="O70" s="83"/>
      <c r="P70" s="93" t="str">
        <f t="shared" si="7"/>
        <v/>
      </c>
      <c r="Q70" s="87"/>
      <c r="R70" s="83"/>
      <c r="S70" s="86"/>
      <c r="T70" s="86"/>
      <c r="U70" s="86"/>
      <c r="V70" s="92" t="str">
        <f t="shared" si="8"/>
        <v/>
      </c>
      <c r="W70" s="83"/>
      <c r="X70" s="6"/>
    </row>
    <row r="71" spans="1:24" ht="57.75" customHeight="1" x14ac:dyDescent="0.25">
      <c r="A71" s="1" t="str">
        <f t="shared" si="0"/>
        <v/>
      </c>
      <c r="B71" s="1" t="str">
        <f t="shared" si="1"/>
        <v/>
      </c>
      <c r="C71" s="124" t="str">
        <f t="shared" si="2"/>
        <v xml:space="preserve">  </v>
      </c>
      <c r="D71" s="1">
        <f>IFERROR(IF(I71="Matériels en faveur de la diversification, la réorientation, la reconversion des exploitations agricoles",1,COUNTIF(Matériels_OCS!$G$4:$G$344,C71)),"")</f>
        <v>0</v>
      </c>
      <c r="E71" s="124" t="str">
        <f t="shared" si="3"/>
        <v/>
      </c>
      <c r="H71" s="85"/>
      <c r="I71" s="82"/>
      <c r="J71" s="66"/>
      <c r="K71" s="81"/>
      <c r="L71" s="96" t="str">
        <f t="shared" si="4"/>
        <v/>
      </c>
      <c r="M71" s="95" t="str">
        <f t="shared" si="5"/>
        <v/>
      </c>
      <c r="N71" s="94" t="str">
        <f t="shared" si="6"/>
        <v/>
      </c>
      <c r="O71" s="83"/>
      <c r="P71" s="93" t="str">
        <f t="shared" si="7"/>
        <v/>
      </c>
      <c r="Q71" s="87"/>
      <c r="R71" s="83"/>
      <c r="S71" s="86"/>
      <c r="T71" s="86"/>
      <c r="U71" s="86"/>
      <c r="V71" s="92" t="str">
        <f t="shared" si="8"/>
        <v/>
      </c>
      <c r="W71" s="83"/>
      <c r="X71" s="6"/>
    </row>
    <row r="72" spans="1:24" ht="57.75" customHeight="1" x14ac:dyDescent="0.25">
      <c r="A72" s="1" t="str">
        <f t="shared" si="0"/>
        <v/>
      </c>
      <c r="B72" s="1" t="str">
        <f t="shared" si="1"/>
        <v/>
      </c>
      <c r="C72" s="124" t="str">
        <f t="shared" si="2"/>
        <v xml:space="preserve">  </v>
      </c>
      <c r="D72" s="1">
        <f>IFERROR(IF(I72="Matériels en faveur de la diversification, la réorientation, la reconversion des exploitations agricoles",1,COUNTIF(Matériels_OCS!$G$4:$G$344,C72)),"")</f>
        <v>0</v>
      </c>
      <c r="E72" s="124" t="str">
        <f t="shared" si="3"/>
        <v/>
      </c>
      <c r="H72" s="85"/>
      <c r="I72" s="82"/>
      <c r="J72" s="66"/>
      <c r="K72" s="81"/>
      <c r="L72" s="96" t="str">
        <f t="shared" si="4"/>
        <v/>
      </c>
      <c r="M72" s="95" t="str">
        <f t="shared" si="5"/>
        <v/>
      </c>
      <c r="N72" s="94" t="str">
        <f t="shared" si="6"/>
        <v/>
      </c>
      <c r="O72" s="83"/>
      <c r="P72" s="93" t="str">
        <f t="shared" si="7"/>
        <v/>
      </c>
      <c r="Q72" s="87"/>
      <c r="R72" s="83"/>
      <c r="S72" s="86"/>
      <c r="T72" s="86"/>
      <c r="U72" s="86"/>
      <c r="V72" s="92" t="str">
        <f t="shared" si="8"/>
        <v/>
      </c>
      <c r="W72" s="83"/>
      <c r="X72" s="6"/>
    </row>
    <row r="73" spans="1:24" ht="57.75" customHeight="1" x14ac:dyDescent="0.25">
      <c r="A73" s="1" t="str">
        <f t="shared" si="0"/>
        <v/>
      </c>
      <c r="B73" s="1" t="str">
        <f t="shared" si="1"/>
        <v/>
      </c>
      <c r="C73" s="124" t="str">
        <f t="shared" si="2"/>
        <v xml:space="preserve">  </v>
      </c>
      <c r="D73" s="1">
        <f>IFERROR(IF(I73="Matériels en faveur de la diversification, la réorientation, la reconversion des exploitations agricoles",1,COUNTIF(Matériels_OCS!$G$4:$G$344,C73)),"")</f>
        <v>0</v>
      </c>
      <c r="E73" s="124" t="str">
        <f t="shared" si="3"/>
        <v/>
      </c>
      <c r="H73" s="85"/>
      <c r="I73" s="82"/>
      <c r="J73" s="66"/>
      <c r="K73" s="81"/>
      <c r="L73" s="96" t="str">
        <f t="shared" si="4"/>
        <v/>
      </c>
      <c r="M73" s="95" t="str">
        <f t="shared" si="5"/>
        <v/>
      </c>
      <c r="N73" s="94" t="str">
        <f t="shared" si="6"/>
        <v/>
      </c>
      <c r="O73" s="83"/>
      <c r="P73" s="93" t="str">
        <f t="shared" si="7"/>
        <v/>
      </c>
      <c r="Q73" s="87"/>
      <c r="R73" s="83"/>
      <c r="S73" s="86"/>
      <c r="T73" s="86"/>
      <c r="U73" s="86"/>
      <c r="V73" s="92" t="str">
        <f t="shared" si="8"/>
        <v/>
      </c>
      <c r="W73" s="83"/>
      <c r="X73" s="6"/>
    </row>
    <row r="74" spans="1:24" ht="57.75" customHeight="1" x14ac:dyDescent="0.25">
      <c r="A74" s="1" t="str">
        <f t="shared" si="0"/>
        <v/>
      </c>
      <c r="B74" s="1" t="str">
        <f t="shared" si="1"/>
        <v/>
      </c>
      <c r="C74" s="124" t="str">
        <f t="shared" si="2"/>
        <v xml:space="preserve">  </v>
      </c>
      <c r="D74" s="1">
        <f>IFERROR(IF(I74="Matériels en faveur de la diversification, la réorientation, la reconversion des exploitations agricoles",1,COUNTIF(Matériels_OCS!$G$4:$G$344,C74)),"")</f>
        <v>0</v>
      </c>
      <c r="E74" s="124" t="str">
        <f t="shared" si="3"/>
        <v/>
      </c>
      <c r="H74" s="85"/>
      <c r="I74" s="82"/>
      <c r="J74" s="66"/>
      <c r="K74" s="81"/>
      <c r="L74" s="96" t="str">
        <f t="shared" si="4"/>
        <v/>
      </c>
      <c r="M74" s="95" t="str">
        <f t="shared" si="5"/>
        <v/>
      </c>
      <c r="N74" s="94" t="str">
        <f t="shared" si="6"/>
        <v/>
      </c>
      <c r="O74" s="83"/>
      <c r="P74" s="93" t="str">
        <f t="shared" si="7"/>
        <v/>
      </c>
      <c r="Q74" s="87"/>
      <c r="R74" s="83"/>
      <c r="S74" s="86"/>
      <c r="T74" s="86"/>
      <c r="U74" s="86"/>
      <c r="V74" s="92" t="str">
        <f t="shared" si="8"/>
        <v/>
      </c>
      <c r="W74" s="83"/>
      <c r="X74" s="6"/>
    </row>
    <row r="75" spans="1:24" ht="57.75" customHeight="1" x14ac:dyDescent="0.25">
      <c r="A75" s="1" t="str">
        <f t="shared" si="0"/>
        <v/>
      </c>
      <c r="B75" s="1" t="str">
        <f t="shared" si="1"/>
        <v/>
      </c>
      <c r="C75" s="124" t="str">
        <f t="shared" si="2"/>
        <v xml:space="preserve">  </v>
      </c>
      <c r="D75" s="1">
        <f>IFERROR(IF(I75="Matériels en faveur de la diversification, la réorientation, la reconversion des exploitations agricoles",1,COUNTIF(Matériels_OCS!$G$4:$G$344,C75)),"")</f>
        <v>0</v>
      </c>
      <c r="E75" s="124" t="str">
        <f t="shared" si="3"/>
        <v/>
      </c>
      <c r="H75" s="85"/>
      <c r="I75" s="82"/>
      <c r="J75" s="66"/>
      <c r="K75" s="81"/>
      <c r="L75" s="96" t="str">
        <f t="shared" si="4"/>
        <v/>
      </c>
      <c r="M75" s="95" t="str">
        <f t="shared" si="5"/>
        <v/>
      </c>
      <c r="N75" s="94" t="str">
        <f t="shared" si="6"/>
        <v/>
      </c>
      <c r="O75" s="83"/>
      <c r="P75" s="93" t="str">
        <f t="shared" si="7"/>
        <v/>
      </c>
      <c r="Q75" s="87"/>
      <c r="R75" s="83"/>
      <c r="S75" s="86"/>
      <c r="T75" s="86"/>
      <c r="U75" s="86"/>
      <c r="V75" s="92" t="str">
        <f t="shared" si="8"/>
        <v/>
      </c>
      <c r="W75" s="83"/>
      <c r="X75" s="6"/>
    </row>
    <row r="76" spans="1:24" ht="57.75" customHeight="1" x14ac:dyDescent="0.25">
      <c r="A76" s="1" t="str">
        <f t="shared" si="0"/>
        <v/>
      </c>
      <c r="B76" s="1" t="str">
        <f t="shared" si="1"/>
        <v/>
      </c>
      <c r="C76" s="124" t="str">
        <f t="shared" si="2"/>
        <v xml:space="preserve">  </v>
      </c>
      <c r="D76" s="1">
        <f>IFERROR(IF(I76="Matériels en faveur de la diversification, la réorientation, la reconversion des exploitations agricoles",1,COUNTIF(Matériels_OCS!$G$4:$G$344,C76)),"")</f>
        <v>0</v>
      </c>
      <c r="E76" s="124" t="str">
        <f t="shared" si="3"/>
        <v/>
      </c>
      <c r="H76" s="85"/>
      <c r="I76" s="82"/>
      <c r="J76" s="66"/>
      <c r="K76" s="81"/>
      <c r="L76" s="96" t="str">
        <f t="shared" si="4"/>
        <v/>
      </c>
      <c r="M76" s="95" t="str">
        <f t="shared" si="5"/>
        <v/>
      </c>
      <c r="N76" s="94" t="str">
        <f t="shared" si="6"/>
        <v/>
      </c>
      <c r="O76" s="83"/>
      <c r="P76" s="93" t="str">
        <f t="shared" si="7"/>
        <v/>
      </c>
      <c r="Q76" s="87"/>
      <c r="R76" s="83"/>
      <c r="S76" s="86"/>
      <c r="T76" s="86"/>
      <c r="U76" s="86"/>
      <c r="V76" s="92" t="str">
        <f t="shared" si="8"/>
        <v/>
      </c>
      <c r="W76" s="83"/>
      <c r="X76" s="6"/>
    </row>
    <row r="77" spans="1:24" ht="57.75" customHeight="1" x14ac:dyDescent="0.25">
      <c r="A77" s="1" t="str">
        <f t="shared" ref="A77:A140" si="9">IFERROR(INDEX(valeur,MATCH(I77,Type,0)),"")</f>
        <v/>
      </c>
      <c r="B77" s="1" t="str">
        <f t="shared" ref="B77:B140" si="10">IFERROR(INDEX(Nature,MATCH(J77,NatMat,0)),"")</f>
        <v/>
      </c>
      <c r="C77" s="124" t="str">
        <f t="shared" ref="C77:C140" si="11">IFERROR(A77&amp;" "&amp;B77&amp;" "&amp;K77,"")</f>
        <v xml:space="preserve">  </v>
      </c>
      <c r="D77" s="1">
        <f>IFERROR(IF(I77="Matériels en faveur de la diversification, la réorientation, la reconversion des exploitations agricoles",1,COUNTIF(Matériels_OCS!$G$4:$G$344,C77)),"")</f>
        <v>0</v>
      </c>
      <c r="E77" s="124" t="str">
        <f t="shared" ref="E77:E140" si="12">IFERROR(IF(ISBLANK(J77),"",IF(OR(D77&gt;0,I77="Matériels en faveur de la démonstration, la vulgarisation ou l'innovation des pratiques agricoles"),"OK","Matériel Non concerné")),"")</f>
        <v/>
      </c>
      <c r="H77" s="85"/>
      <c r="I77" s="82"/>
      <c r="J77" s="66"/>
      <c r="K77" s="81"/>
      <c r="L77" s="96" t="str">
        <f t="shared" ref="L77:L140" si="13">IFERROR(IF(ISBLANK(K77),"",IF(E77="Matériel Non concerné",E77&amp;" "&amp;"modifier le Type de Matériels",IF(AND(J77&lt;&gt;"",D77=0),"sans OCS",INDEX(Genre,MATCH(C77,OCS,0))))),"")</f>
        <v/>
      </c>
      <c r="M77" s="95" t="str">
        <f t="shared" ref="M77:M140" si="14">IFERROR(IF(L77="sans OCS","",(INDEX(Montant,MATCH(C77,OCS,0)))),"")</f>
        <v/>
      </c>
      <c r="N77" s="94" t="str">
        <f t="shared" ref="N77:N140" si="15">IFERROR(IF(L77="sans OCS","",(INDEX(Unité,MATCH(C77,OCS,0)))),"")</f>
        <v/>
      </c>
      <c r="O77" s="83"/>
      <c r="P77" s="93" t="str">
        <f t="shared" si="7"/>
        <v/>
      </c>
      <c r="Q77" s="87"/>
      <c r="R77" s="83"/>
      <c r="S77" s="86"/>
      <c r="T77" s="86"/>
      <c r="U77" s="86"/>
      <c r="V77" s="92" t="str">
        <f t="shared" si="8"/>
        <v/>
      </c>
      <c r="W77" s="83"/>
      <c r="X77" s="6"/>
    </row>
    <row r="78" spans="1:24" ht="57.75" customHeight="1" x14ac:dyDescent="0.25">
      <c r="A78" s="1" t="str">
        <f t="shared" si="9"/>
        <v/>
      </c>
      <c r="B78" s="1" t="str">
        <f t="shared" si="10"/>
        <v/>
      </c>
      <c r="C78" s="124" t="str">
        <f t="shared" si="11"/>
        <v xml:space="preserve">  </v>
      </c>
      <c r="D78" s="1">
        <f>IFERROR(IF(I78="Matériels en faveur de la diversification, la réorientation, la reconversion des exploitations agricoles",1,COUNTIF(Matériels_OCS!$G$4:$G$344,C78)),"")</f>
        <v>0</v>
      </c>
      <c r="E78" s="124" t="str">
        <f t="shared" si="12"/>
        <v/>
      </c>
      <c r="H78" s="85"/>
      <c r="I78" s="82"/>
      <c r="J78" s="66"/>
      <c r="K78" s="81"/>
      <c r="L78" s="96" t="str">
        <f t="shared" si="13"/>
        <v/>
      </c>
      <c r="M78" s="95" t="str">
        <f t="shared" si="14"/>
        <v/>
      </c>
      <c r="N78" s="94" t="str">
        <f t="shared" si="15"/>
        <v/>
      </c>
      <c r="O78" s="83"/>
      <c r="P78" s="93" t="str">
        <f t="shared" ref="P78:P141" si="16">IFERROR(IF(L78="Barème",M78*O78,IF(L78="Forfait",M78*O78,"")),"")</f>
        <v/>
      </c>
      <c r="Q78" s="87"/>
      <c r="R78" s="83"/>
      <c r="S78" s="86"/>
      <c r="T78" s="86"/>
      <c r="U78" s="86"/>
      <c r="V78" s="92" t="str">
        <f t="shared" ref="V78:V141" si="17">IF(AND((L78)&lt;&gt;"",ISBLANK(S78)),"Renseigner obligatoirement le Devis 1",IF(AND(K78="Tracteur agricole",COUNTIF(K$13:K$401,"Tracteur agricole")&gt;1),"1 tracteur éligible par dossier",IF(AND(P78="",ISBLANK(S78)),"",IF(AND(P78="",S78&gt;0),S78,P78))))</f>
        <v/>
      </c>
      <c r="W78" s="83"/>
      <c r="X78" s="6"/>
    </row>
    <row r="79" spans="1:24" ht="57.75" customHeight="1" x14ac:dyDescent="0.25">
      <c r="A79" s="1" t="str">
        <f t="shared" si="9"/>
        <v/>
      </c>
      <c r="B79" s="1" t="str">
        <f t="shared" si="10"/>
        <v/>
      </c>
      <c r="C79" s="124" t="str">
        <f t="shared" si="11"/>
        <v xml:space="preserve">  </v>
      </c>
      <c r="D79" s="1">
        <f>IFERROR(IF(I79="Matériels en faveur de la diversification, la réorientation, la reconversion des exploitations agricoles",1,COUNTIF(Matériels_OCS!$G$4:$G$344,C79)),"")</f>
        <v>0</v>
      </c>
      <c r="E79" s="124" t="str">
        <f t="shared" si="12"/>
        <v/>
      </c>
      <c r="H79" s="85"/>
      <c r="I79" s="82"/>
      <c r="J79" s="66"/>
      <c r="K79" s="81"/>
      <c r="L79" s="96" t="str">
        <f t="shared" si="13"/>
        <v/>
      </c>
      <c r="M79" s="95" t="str">
        <f t="shared" si="14"/>
        <v/>
      </c>
      <c r="N79" s="94" t="str">
        <f t="shared" si="15"/>
        <v/>
      </c>
      <c r="O79" s="83"/>
      <c r="P79" s="93" t="str">
        <f t="shared" si="16"/>
        <v/>
      </c>
      <c r="Q79" s="87"/>
      <c r="R79" s="83"/>
      <c r="S79" s="86"/>
      <c r="T79" s="86"/>
      <c r="U79" s="86"/>
      <c r="V79" s="92" t="str">
        <f t="shared" si="17"/>
        <v/>
      </c>
      <c r="W79" s="83"/>
      <c r="X79" s="6"/>
    </row>
    <row r="80" spans="1:24" ht="57.75" customHeight="1" x14ac:dyDescent="0.25">
      <c r="A80" s="1" t="str">
        <f t="shared" si="9"/>
        <v/>
      </c>
      <c r="B80" s="1" t="str">
        <f t="shared" si="10"/>
        <v/>
      </c>
      <c r="C80" s="124" t="str">
        <f t="shared" si="11"/>
        <v xml:space="preserve">  </v>
      </c>
      <c r="D80" s="1">
        <f>IFERROR(IF(I80="Matériels en faveur de la diversification, la réorientation, la reconversion des exploitations agricoles",1,COUNTIF(Matériels_OCS!$G$4:$G$344,C80)),"")</f>
        <v>0</v>
      </c>
      <c r="E80" s="124" t="str">
        <f t="shared" si="12"/>
        <v/>
      </c>
      <c r="H80" s="85"/>
      <c r="I80" s="82"/>
      <c r="J80" s="66"/>
      <c r="K80" s="81"/>
      <c r="L80" s="96" t="str">
        <f t="shared" si="13"/>
        <v/>
      </c>
      <c r="M80" s="95" t="str">
        <f t="shared" si="14"/>
        <v/>
      </c>
      <c r="N80" s="94" t="str">
        <f t="shared" si="15"/>
        <v/>
      </c>
      <c r="O80" s="83"/>
      <c r="P80" s="93" t="str">
        <f t="shared" si="16"/>
        <v/>
      </c>
      <c r="Q80" s="87"/>
      <c r="R80" s="83"/>
      <c r="S80" s="86"/>
      <c r="T80" s="86"/>
      <c r="U80" s="86"/>
      <c r="V80" s="92" t="str">
        <f t="shared" si="17"/>
        <v/>
      </c>
      <c r="W80" s="83"/>
      <c r="X80" s="6"/>
    </row>
    <row r="81" spans="1:24" ht="57.75" customHeight="1" x14ac:dyDescent="0.25">
      <c r="A81" s="1" t="str">
        <f t="shared" si="9"/>
        <v/>
      </c>
      <c r="B81" s="1" t="str">
        <f t="shared" si="10"/>
        <v/>
      </c>
      <c r="C81" s="124" t="str">
        <f t="shared" si="11"/>
        <v xml:space="preserve">  </v>
      </c>
      <c r="D81" s="1">
        <f>IFERROR(IF(I81="Matériels en faveur de la diversification, la réorientation, la reconversion des exploitations agricoles",1,COUNTIF(Matériels_OCS!$G$4:$G$344,C81)),"")</f>
        <v>0</v>
      </c>
      <c r="E81" s="124" t="str">
        <f t="shared" si="12"/>
        <v/>
      </c>
      <c r="H81" s="85"/>
      <c r="I81" s="82"/>
      <c r="J81" s="66"/>
      <c r="K81" s="81"/>
      <c r="L81" s="96" t="str">
        <f t="shared" si="13"/>
        <v/>
      </c>
      <c r="M81" s="95" t="str">
        <f t="shared" si="14"/>
        <v/>
      </c>
      <c r="N81" s="94" t="str">
        <f t="shared" si="15"/>
        <v/>
      </c>
      <c r="O81" s="83"/>
      <c r="P81" s="93" t="str">
        <f t="shared" si="16"/>
        <v/>
      </c>
      <c r="Q81" s="87"/>
      <c r="R81" s="83"/>
      <c r="S81" s="86"/>
      <c r="T81" s="86"/>
      <c r="U81" s="86"/>
      <c r="V81" s="92" t="str">
        <f t="shared" si="17"/>
        <v/>
      </c>
      <c r="W81" s="83"/>
      <c r="X81" s="6"/>
    </row>
    <row r="82" spans="1:24" ht="57.75" customHeight="1" x14ac:dyDescent="0.25">
      <c r="A82" s="1" t="str">
        <f t="shared" si="9"/>
        <v/>
      </c>
      <c r="B82" s="1" t="str">
        <f t="shared" si="10"/>
        <v/>
      </c>
      <c r="C82" s="124" t="str">
        <f t="shared" si="11"/>
        <v xml:space="preserve">  </v>
      </c>
      <c r="D82" s="1">
        <f>IFERROR(IF(I82="Matériels en faveur de la diversification, la réorientation, la reconversion des exploitations agricoles",1,COUNTIF(Matériels_OCS!$G$4:$G$344,C82)),"")</f>
        <v>0</v>
      </c>
      <c r="E82" s="124" t="str">
        <f t="shared" si="12"/>
        <v/>
      </c>
      <c r="H82" s="85"/>
      <c r="I82" s="82"/>
      <c r="J82" s="66"/>
      <c r="K82" s="81"/>
      <c r="L82" s="96" t="str">
        <f t="shared" si="13"/>
        <v/>
      </c>
      <c r="M82" s="95" t="str">
        <f t="shared" si="14"/>
        <v/>
      </c>
      <c r="N82" s="94" t="str">
        <f t="shared" si="15"/>
        <v/>
      </c>
      <c r="O82" s="83"/>
      <c r="P82" s="93" t="str">
        <f t="shared" si="16"/>
        <v/>
      </c>
      <c r="Q82" s="87"/>
      <c r="R82" s="83"/>
      <c r="S82" s="86"/>
      <c r="T82" s="86"/>
      <c r="U82" s="86"/>
      <c r="V82" s="92" t="str">
        <f t="shared" si="17"/>
        <v/>
      </c>
      <c r="W82" s="83"/>
      <c r="X82" s="6"/>
    </row>
    <row r="83" spans="1:24" ht="57.75" customHeight="1" x14ac:dyDescent="0.25">
      <c r="A83" s="1" t="str">
        <f t="shared" si="9"/>
        <v/>
      </c>
      <c r="B83" s="1" t="str">
        <f t="shared" si="10"/>
        <v/>
      </c>
      <c r="C83" s="124" t="str">
        <f t="shared" si="11"/>
        <v xml:space="preserve">  </v>
      </c>
      <c r="D83" s="1">
        <f>IFERROR(IF(I83="Matériels en faveur de la diversification, la réorientation, la reconversion des exploitations agricoles",1,COUNTIF(Matériels_OCS!$G$4:$G$344,C83)),"")</f>
        <v>0</v>
      </c>
      <c r="E83" s="124" t="str">
        <f t="shared" si="12"/>
        <v/>
      </c>
      <c r="H83" s="85"/>
      <c r="I83" s="82"/>
      <c r="J83" s="66"/>
      <c r="K83" s="81"/>
      <c r="L83" s="96" t="str">
        <f t="shared" si="13"/>
        <v/>
      </c>
      <c r="M83" s="95" t="str">
        <f t="shared" si="14"/>
        <v/>
      </c>
      <c r="N83" s="94" t="str">
        <f t="shared" si="15"/>
        <v/>
      </c>
      <c r="O83" s="83"/>
      <c r="P83" s="93" t="str">
        <f t="shared" si="16"/>
        <v/>
      </c>
      <c r="Q83" s="87"/>
      <c r="R83" s="83"/>
      <c r="S83" s="86"/>
      <c r="T83" s="86"/>
      <c r="U83" s="86"/>
      <c r="V83" s="92" t="str">
        <f t="shared" si="17"/>
        <v/>
      </c>
      <c r="W83" s="83"/>
      <c r="X83" s="6"/>
    </row>
    <row r="84" spans="1:24" ht="57.75" customHeight="1" x14ac:dyDescent="0.25">
      <c r="A84" s="1" t="str">
        <f t="shared" si="9"/>
        <v/>
      </c>
      <c r="B84" s="1" t="str">
        <f t="shared" si="10"/>
        <v/>
      </c>
      <c r="C84" s="124" t="str">
        <f t="shared" si="11"/>
        <v xml:space="preserve">  </v>
      </c>
      <c r="D84" s="1">
        <f>IFERROR(IF(I84="Matériels en faveur de la diversification, la réorientation, la reconversion des exploitations agricoles",1,COUNTIF(Matériels_OCS!$G$4:$G$344,C84)),"")</f>
        <v>0</v>
      </c>
      <c r="E84" s="124" t="str">
        <f t="shared" si="12"/>
        <v/>
      </c>
      <c r="H84" s="85"/>
      <c r="I84" s="82"/>
      <c r="J84" s="66"/>
      <c r="K84" s="81"/>
      <c r="L84" s="96" t="str">
        <f t="shared" si="13"/>
        <v/>
      </c>
      <c r="M84" s="95" t="str">
        <f t="shared" si="14"/>
        <v/>
      </c>
      <c r="N84" s="94" t="str">
        <f t="shared" si="15"/>
        <v/>
      </c>
      <c r="O84" s="83"/>
      <c r="P84" s="93" t="str">
        <f t="shared" si="16"/>
        <v/>
      </c>
      <c r="Q84" s="87"/>
      <c r="R84" s="83"/>
      <c r="S84" s="86"/>
      <c r="T84" s="86"/>
      <c r="U84" s="86"/>
      <c r="V84" s="92" t="str">
        <f t="shared" si="17"/>
        <v/>
      </c>
      <c r="W84" s="83"/>
      <c r="X84" s="6"/>
    </row>
    <row r="85" spans="1:24" ht="57.75" customHeight="1" x14ac:dyDescent="0.25">
      <c r="A85" s="1" t="str">
        <f t="shared" si="9"/>
        <v/>
      </c>
      <c r="B85" s="1" t="str">
        <f t="shared" si="10"/>
        <v/>
      </c>
      <c r="C85" s="124" t="str">
        <f t="shared" si="11"/>
        <v xml:space="preserve">  </v>
      </c>
      <c r="D85" s="1">
        <f>IFERROR(IF(I85="Matériels en faveur de la diversification, la réorientation, la reconversion des exploitations agricoles",1,COUNTIF(Matériels_OCS!$G$4:$G$344,C85)),"")</f>
        <v>0</v>
      </c>
      <c r="E85" s="124" t="str">
        <f t="shared" si="12"/>
        <v/>
      </c>
      <c r="H85" s="85"/>
      <c r="I85" s="82"/>
      <c r="J85" s="66"/>
      <c r="K85" s="81"/>
      <c r="L85" s="96" t="str">
        <f t="shared" si="13"/>
        <v/>
      </c>
      <c r="M85" s="95" t="str">
        <f t="shared" si="14"/>
        <v/>
      </c>
      <c r="N85" s="94" t="str">
        <f t="shared" si="15"/>
        <v/>
      </c>
      <c r="O85" s="83"/>
      <c r="P85" s="93" t="str">
        <f t="shared" si="16"/>
        <v/>
      </c>
      <c r="Q85" s="87"/>
      <c r="R85" s="83"/>
      <c r="S85" s="86"/>
      <c r="T85" s="86"/>
      <c r="U85" s="86"/>
      <c r="V85" s="92" t="str">
        <f t="shared" si="17"/>
        <v/>
      </c>
      <c r="W85" s="83"/>
      <c r="X85" s="6"/>
    </row>
    <row r="86" spans="1:24" ht="57.75" customHeight="1" x14ac:dyDescent="0.25">
      <c r="A86" s="1" t="str">
        <f t="shared" si="9"/>
        <v/>
      </c>
      <c r="B86" s="1" t="str">
        <f t="shared" si="10"/>
        <v/>
      </c>
      <c r="C86" s="124" t="str">
        <f t="shared" si="11"/>
        <v xml:space="preserve">  </v>
      </c>
      <c r="D86" s="1">
        <f>IFERROR(IF(I86="Matériels en faveur de la diversification, la réorientation, la reconversion des exploitations agricoles",1,COUNTIF(Matériels_OCS!$G$4:$G$344,C86)),"")</f>
        <v>0</v>
      </c>
      <c r="E86" s="124" t="str">
        <f t="shared" si="12"/>
        <v/>
      </c>
      <c r="H86" s="85"/>
      <c r="I86" s="82"/>
      <c r="J86" s="66"/>
      <c r="K86" s="81"/>
      <c r="L86" s="96" t="str">
        <f t="shared" si="13"/>
        <v/>
      </c>
      <c r="M86" s="95" t="str">
        <f t="shared" si="14"/>
        <v/>
      </c>
      <c r="N86" s="94" t="str">
        <f t="shared" si="15"/>
        <v/>
      </c>
      <c r="O86" s="83"/>
      <c r="P86" s="93" t="str">
        <f t="shared" si="16"/>
        <v/>
      </c>
      <c r="Q86" s="87"/>
      <c r="R86" s="83"/>
      <c r="S86" s="86"/>
      <c r="T86" s="86"/>
      <c r="U86" s="86"/>
      <c r="V86" s="92" t="str">
        <f t="shared" si="17"/>
        <v/>
      </c>
      <c r="W86" s="83"/>
      <c r="X86" s="6"/>
    </row>
    <row r="87" spans="1:24" ht="57.75" customHeight="1" x14ac:dyDescent="0.25">
      <c r="A87" s="1" t="str">
        <f t="shared" si="9"/>
        <v/>
      </c>
      <c r="B87" s="1" t="str">
        <f t="shared" si="10"/>
        <v/>
      </c>
      <c r="C87" s="124" t="str">
        <f t="shared" si="11"/>
        <v xml:space="preserve">  </v>
      </c>
      <c r="D87" s="1">
        <f>IFERROR(IF(I87="Matériels en faveur de la diversification, la réorientation, la reconversion des exploitations agricoles",1,COUNTIF(Matériels_OCS!$G$4:$G$344,C87)),"")</f>
        <v>0</v>
      </c>
      <c r="E87" s="124" t="str">
        <f t="shared" si="12"/>
        <v/>
      </c>
      <c r="H87" s="85"/>
      <c r="I87" s="82"/>
      <c r="J87" s="66"/>
      <c r="K87" s="81"/>
      <c r="L87" s="96" t="str">
        <f t="shared" si="13"/>
        <v/>
      </c>
      <c r="M87" s="95" t="str">
        <f t="shared" si="14"/>
        <v/>
      </c>
      <c r="N87" s="94" t="str">
        <f t="shared" si="15"/>
        <v/>
      </c>
      <c r="O87" s="83"/>
      <c r="P87" s="93" t="str">
        <f t="shared" si="16"/>
        <v/>
      </c>
      <c r="Q87" s="87"/>
      <c r="R87" s="83"/>
      <c r="S87" s="86"/>
      <c r="T87" s="86"/>
      <c r="U87" s="86"/>
      <c r="V87" s="92" t="str">
        <f t="shared" si="17"/>
        <v/>
      </c>
      <c r="W87" s="83"/>
      <c r="X87" s="6"/>
    </row>
    <row r="88" spans="1:24" ht="57.75" customHeight="1" x14ac:dyDescent="0.25">
      <c r="A88" s="1" t="str">
        <f t="shared" si="9"/>
        <v/>
      </c>
      <c r="B88" s="1" t="str">
        <f t="shared" si="10"/>
        <v/>
      </c>
      <c r="C88" s="124" t="str">
        <f t="shared" si="11"/>
        <v xml:space="preserve">  </v>
      </c>
      <c r="D88" s="1">
        <f>IFERROR(IF(I88="Matériels en faveur de la diversification, la réorientation, la reconversion des exploitations agricoles",1,COUNTIF(Matériels_OCS!$G$4:$G$344,C88)),"")</f>
        <v>0</v>
      </c>
      <c r="E88" s="124" t="str">
        <f t="shared" si="12"/>
        <v/>
      </c>
      <c r="H88" s="85"/>
      <c r="I88" s="82"/>
      <c r="J88" s="66"/>
      <c r="K88" s="81"/>
      <c r="L88" s="96" t="str">
        <f t="shared" si="13"/>
        <v/>
      </c>
      <c r="M88" s="95" t="str">
        <f t="shared" si="14"/>
        <v/>
      </c>
      <c r="N88" s="94" t="str">
        <f t="shared" si="15"/>
        <v/>
      </c>
      <c r="O88" s="83"/>
      <c r="P88" s="93" t="str">
        <f t="shared" si="16"/>
        <v/>
      </c>
      <c r="Q88" s="87"/>
      <c r="R88" s="83"/>
      <c r="S88" s="86"/>
      <c r="T88" s="86"/>
      <c r="U88" s="86"/>
      <c r="V88" s="92" t="str">
        <f t="shared" si="17"/>
        <v/>
      </c>
      <c r="W88" s="83"/>
      <c r="X88" s="6"/>
    </row>
    <row r="89" spans="1:24" ht="57.75" customHeight="1" x14ac:dyDescent="0.25">
      <c r="A89" s="1" t="str">
        <f t="shared" si="9"/>
        <v/>
      </c>
      <c r="B89" s="1" t="str">
        <f t="shared" si="10"/>
        <v/>
      </c>
      <c r="C89" s="124" t="str">
        <f t="shared" si="11"/>
        <v xml:space="preserve">  </v>
      </c>
      <c r="D89" s="1">
        <f>IFERROR(IF(I89="Matériels en faveur de la diversification, la réorientation, la reconversion des exploitations agricoles",1,COUNTIF(Matériels_OCS!$G$4:$G$344,C89)),"")</f>
        <v>0</v>
      </c>
      <c r="E89" s="124" t="str">
        <f t="shared" si="12"/>
        <v/>
      </c>
      <c r="H89" s="85"/>
      <c r="I89" s="82"/>
      <c r="J89" s="66"/>
      <c r="K89" s="81"/>
      <c r="L89" s="96" t="str">
        <f t="shared" si="13"/>
        <v/>
      </c>
      <c r="M89" s="95" t="str">
        <f t="shared" si="14"/>
        <v/>
      </c>
      <c r="N89" s="94" t="str">
        <f t="shared" si="15"/>
        <v/>
      </c>
      <c r="O89" s="83"/>
      <c r="P89" s="93" t="str">
        <f t="shared" si="16"/>
        <v/>
      </c>
      <c r="Q89" s="87"/>
      <c r="R89" s="83"/>
      <c r="S89" s="86"/>
      <c r="T89" s="86"/>
      <c r="U89" s="86"/>
      <c r="V89" s="92" t="str">
        <f t="shared" si="17"/>
        <v/>
      </c>
      <c r="W89" s="83"/>
      <c r="X89" s="6"/>
    </row>
    <row r="90" spans="1:24" ht="57.75" customHeight="1" x14ac:dyDescent="0.25">
      <c r="A90" s="1" t="str">
        <f t="shared" si="9"/>
        <v/>
      </c>
      <c r="B90" s="1" t="str">
        <f t="shared" si="10"/>
        <v/>
      </c>
      <c r="C90" s="124" t="str">
        <f t="shared" si="11"/>
        <v xml:space="preserve">  </v>
      </c>
      <c r="D90" s="1">
        <f>IFERROR(IF(I90="Matériels en faveur de la diversification, la réorientation, la reconversion des exploitations agricoles",1,COUNTIF(Matériels_OCS!$G$4:$G$344,C90)),"")</f>
        <v>0</v>
      </c>
      <c r="E90" s="124" t="str">
        <f t="shared" si="12"/>
        <v/>
      </c>
      <c r="H90" s="85"/>
      <c r="I90" s="82"/>
      <c r="J90" s="66"/>
      <c r="K90" s="81"/>
      <c r="L90" s="96" t="str">
        <f t="shared" si="13"/>
        <v/>
      </c>
      <c r="M90" s="95" t="str">
        <f t="shared" si="14"/>
        <v/>
      </c>
      <c r="N90" s="94" t="str">
        <f t="shared" si="15"/>
        <v/>
      </c>
      <c r="O90" s="83"/>
      <c r="P90" s="93" t="str">
        <f t="shared" si="16"/>
        <v/>
      </c>
      <c r="Q90" s="87"/>
      <c r="R90" s="83"/>
      <c r="S90" s="86"/>
      <c r="T90" s="86"/>
      <c r="U90" s="86"/>
      <c r="V90" s="92" t="str">
        <f t="shared" si="17"/>
        <v/>
      </c>
      <c r="W90" s="83"/>
      <c r="X90" s="6"/>
    </row>
    <row r="91" spans="1:24" ht="57.75" customHeight="1" x14ac:dyDescent="0.25">
      <c r="A91" s="1" t="str">
        <f t="shared" si="9"/>
        <v/>
      </c>
      <c r="B91" s="1" t="str">
        <f t="shared" si="10"/>
        <v/>
      </c>
      <c r="C91" s="124" t="str">
        <f t="shared" si="11"/>
        <v xml:space="preserve">  </v>
      </c>
      <c r="D91" s="1">
        <f>IFERROR(IF(I91="Matériels en faveur de la diversification, la réorientation, la reconversion des exploitations agricoles",1,COUNTIF(Matériels_OCS!$G$4:$G$344,C91)),"")</f>
        <v>0</v>
      </c>
      <c r="E91" s="124" t="str">
        <f t="shared" si="12"/>
        <v/>
      </c>
      <c r="H91" s="85"/>
      <c r="I91" s="82"/>
      <c r="J91" s="66"/>
      <c r="K91" s="81"/>
      <c r="L91" s="96" t="str">
        <f t="shared" si="13"/>
        <v/>
      </c>
      <c r="M91" s="95" t="str">
        <f t="shared" si="14"/>
        <v/>
      </c>
      <c r="N91" s="94" t="str">
        <f t="shared" si="15"/>
        <v/>
      </c>
      <c r="O91" s="83"/>
      <c r="P91" s="93" t="str">
        <f t="shared" si="16"/>
        <v/>
      </c>
      <c r="Q91" s="87"/>
      <c r="R91" s="83"/>
      <c r="S91" s="86"/>
      <c r="T91" s="86"/>
      <c r="U91" s="86"/>
      <c r="V91" s="92" t="str">
        <f t="shared" si="17"/>
        <v/>
      </c>
      <c r="W91" s="83"/>
      <c r="X91" s="6"/>
    </row>
    <row r="92" spans="1:24" ht="57.75" customHeight="1" x14ac:dyDescent="0.25">
      <c r="A92" s="1" t="str">
        <f t="shared" si="9"/>
        <v/>
      </c>
      <c r="B92" s="1" t="str">
        <f t="shared" si="10"/>
        <v/>
      </c>
      <c r="C92" s="124" t="str">
        <f t="shared" si="11"/>
        <v xml:space="preserve">  </v>
      </c>
      <c r="D92" s="1">
        <f>IFERROR(IF(I92="Matériels en faveur de la diversification, la réorientation, la reconversion des exploitations agricoles",1,COUNTIF(Matériels_OCS!$G$4:$G$344,C92)),"")</f>
        <v>0</v>
      </c>
      <c r="E92" s="124" t="str">
        <f t="shared" si="12"/>
        <v/>
      </c>
      <c r="H92" s="85"/>
      <c r="I92" s="82"/>
      <c r="J92" s="66"/>
      <c r="K92" s="81"/>
      <c r="L92" s="96" t="str">
        <f t="shared" si="13"/>
        <v/>
      </c>
      <c r="M92" s="95" t="str">
        <f t="shared" si="14"/>
        <v/>
      </c>
      <c r="N92" s="94" t="str">
        <f t="shared" si="15"/>
        <v/>
      </c>
      <c r="O92" s="83"/>
      <c r="P92" s="93" t="str">
        <f t="shared" si="16"/>
        <v/>
      </c>
      <c r="Q92" s="87"/>
      <c r="R92" s="83"/>
      <c r="S92" s="86"/>
      <c r="T92" s="86"/>
      <c r="U92" s="86"/>
      <c r="V92" s="92" t="str">
        <f t="shared" si="17"/>
        <v/>
      </c>
      <c r="W92" s="83"/>
      <c r="X92" s="6"/>
    </row>
    <row r="93" spans="1:24" ht="57.75" customHeight="1" x14ac:dyDescent="0.25">
      <c r="A93" s="1" t="str">
        <f t="shared" si="9"/>
        <v/>
      </c>
      <c r="B93" s="1" t="str">
        <f t="shared" si="10"/>
        <v/>
      </c>
      <c r="C93" s="124" t="str">
        <f t="shared" si="11"/>
        <v xml:space="preserve">  </v>
      </c>
      <c r="D93" s="1">
        <f>IFERROR(IF(I93="Matériels en faveur de la diversification, la réorientation, la reconversion des exploitations agricoles",1,COUNTIF(Matériels_OCS!$G$4:$G$344,C93)),"")</f>
        <v>0</v>
      </c>
      <c r="E93" s="124" t="str">
        <f t="shared" si="12"/>
        <v/>
      </c>
      <c r="H93" s="85"/>
      <c r="I93" s="82"/>
      <c r="J93" s="66"/>
      <c r="K93" s="81"/>
      <c r="L93" s="96" t="str">
        <f t="shared" si="13"/>
        <v/>
      </c>
      <c r="M93" s="95" t="str">
        <f t="shared" si="14"/>
        <v/>
      </c>
      <c r="N93" s="94" t="str">
        <f t="shared" si="15"/>
        <v/>
      </c>
      <c r="O93" s="83"/>
      <c r="P93" s="93" t="str">
        <f t="shared" si="16"/>
        <v/>
      </c>
      <c r="Q93" s="87"/>
      <c r="R93" s="83"/>
      <c r="S93" s="86"/>
      <c r="T93" s="86"/>
      <c r="U93" s="86"/>
      <c r="V93" s="92" t="str">
        <f t="shared" si="17"/>
        <v/>
      </c>
      <c r="W93" s="83"/>
      <c r="X93" s="6"/>
    </row>
    <row r="94" spans="1:24" ht="57.75" customHeight="1" x14ac:dyDescent="0.25">
      <c r="A94" s="1" t="str">
        <f t="shared" si="9"/>
        <v/>
      </c>
      <c r="B94" s="1" t="str">
        <f t="shared" si="10"/>
        <v/>
      </c>
      <c r="C94" s="124" t="str">
        <f t="shared" si="11"/>
        <v xml:space="preserve">  </v>
      </c>
      <c r="D94" s="1">
        <f>IFERROR(IF(I94="Matériels en faveur de la diversification, la réorientation, la reconversion des exploitations agricoles",1,COUNTIF(Matériels_OCS!$G$4:$G$344,C94)),"")</f>
        <v>0</v>
      </c>
      <c r="E94" s="124" t="str">
        <f t="shared" si="12"/>
        <v/>
      </c>
      <c r="H94" s="85"/>
      <c r="I94" s="82"/>
      <c r="J94" s="66"/>
      <c r="K94" s="81"/>
      <c r="L94" s="96" t="str">
        <f t="shared" si="13"/>
        <v/>
      </c>
      <c r="M94" s="95" t="str">
        <f t="shared" si="14"/>
        <v/>
      </c>
      <c r="N94" s="94" t="str">
        <f t="shared" si="15"/>
        <v/>
      </c>
      <c r="O94" s="83"/>
      <c r="P94" s="93" t="str">
        <f t="shared" si="16"/>
        <v/>
      </c>
      <c r="Q94" s="87"/>
      <c r="R94" s="83"/>
      <c r="S94" s="86"/>
      <c r="T94" s="86"/>
      <c r="U94" s="86"/>
      <c r="V94" s="92" t="str">
        <f t="shared" si="17"/>
        <v/>
      </c>
      <c r="W94" s="83"/>
      <c r="X94" s="6"/>
    </row>
    <row r="95" spans="1:24" ht="57.75" customHeight="1" x14ac:dyDescent="0.25">
      <c r="A95" s="1" t="str">
        <f t="shared" si="9"/>
        <v/>
      </c>
      <c r="B95" s="1" t="str">
        <f t="shared" si="10"/>
        <v/>
      </c>
      <c r="C95" s="124" t="str">
        <f t="shared" si="11"/>
        <v xml:space="preserve">  </v>
      </c>
      <c r="D95" s="1">
        <f>IFERROR(IF(I95="Matériels en faveur de la diversification, la réorientation, la reconversion des exploitations agricoles",1,COUNTIF(Matériels_OCS!$G$4:$G$344,C95)),"")</f>
        <v>0</v>
      </c>
      <c r="E95" s="124" t="str">
        <f t="shared" si="12"/>
        <v/>
      </c>
      <c r="H95" s="85"/>
      <c r="I95" s="82"/>
      <c r="J95" s="66"/>
      <c r="K95" s="81"/>
      <c r="L95" s="96" t="str">
        <f t="shared" si="13"/>
        <v/>
      </c>
      <c r="M95" s="95" t="str">
        <f t="shared" si="14"/>
        <v/>
      </c>
      <c r="N95" s="94" t="str">
        <f t="shared" si="15"/>
        <v/>
      </c>
      <c r="O95" s="83"/>
      <c r="P95" s="93" t="str">
        <f t="shared" si="16"/>
        <v/>
      </c>
      <c r="Q95" s="87"/>
      <c r="R95" s="83"/>
      <c r="S95" s="86"/>
      <c r="T95" s="86"/>
      <c r="U95" s="86"/>
      <c r="V95" s="92" t="str">
        <f t="shared" si="17"/>
        <v/>
      </c>
      <c r="W95" s="83"/>
      <c r="X95" s="6"/>
    </row>
    <row r="96" spans="1:24" ht="57.75" customHeight="1" x14ac:dyDescent="0.25">
      <c r="A96" s="1" t="str">
        <f t="shared" si="9"/>
        <v/>
      </c>
      <c r="B96" s="1" t="str">
        <f t="shared" si="10"/>
        <v/>
      </c>
      <c r="C96" s="124" t="str">
        <f t="shared" si="11"/>
        <v xml:space="preserve">  </v>
      </c>
      <c r="D96" s="1">
        <f>IFERROR(IF(I96="Matériels en faveur de la diversification, la réorientation, la reconversion des exploitations agricoles",1,COUNTIF(Matériels_OCS!$G$4:$G$344,C96)),"")</f>
        <v>0</v>
      </c>
      <c r="E96" s="124" t="str">
        <f t="shared" si="12"/>
        <v/>
      </c>
      <c r="H96" s="85"/>
      <c r="I96" s="82"/>
      <c r="J96" s="66"/>
      <c r="K96" s="81"/>
      <c r="L96" s="96" t="str">
        <f t="shared" si="13"/>
        <v/>
      </c>
      <c r="M96" s="95" t="str">
        <f t="shared" si="14"/>
        <v/>
      </c>
      <c r="N96" s="94" t="str">
        <f t="shared" si="15"/>
        <v/>
      </c>
      <c r="O96" s="83"/>
      <c r="P96" s="93" t="str">
        <f t="shared" si="16"/>
        <v/>
      </c>
      <c r="Q96" s="87"/>
      <c r="R96" s="83"/>
      <c r="S96" s="86"/>
      <c r="T96" s="86"/>
      <c r="U96" s="86"/>
      <c r="V96" s="92" t="str">
        <f t="shared" si="17"/>
        <v/>
      </c>
      <c r="W96" s="83"/>
      <c r="X96" s="6"/>
    </row>
    <row r="97" spans="1:24" ht="57.75" customHeight="1" x14ac:dyDescent="0.25">
      <c r="A97" s="1" t="str">
        <f t="shared" si="9"/>
        <v/>
      </c>
      <c r="B97" s="1" t="str">
        <f t="shared" si="10"/>
        <v/>
      </c>
      <c r="C97" s="124" t="str">
        <f t="shared" si="11"/>
        <v xml:space="preserve">  </v>
      </c>
      <c r="D97" s="1">
        <f>IFERROR(IF(I97="Matériels en faveur de la diversification, la réorientation, la reconversion des exploitations agricoles",1,COUNTIF(Matériels_OCS!$G$4:$G$344,C97)),"")</f>
        <v>0</v>
      </c>
      <c r="E97" s="124" t="str">
        <f t="shared" si="12"/>
        <v/>
      </c>
      <c r="H97" s="85"/>
      <c r="I97" s="82"/>
      <c r="J97" s="66"/>
      <c r="K97" s="81"/>
      <c r="L97" s="96" t="str">
        <f t="shared" si="13"/>
        <v/>
      </c>
      <c r="M97" s="95" t="str">
        <f t="shared" si="14"/>
        <v/>
      </c>
      <c r="N97" s="94" t="str">
        <f t="shared" si="15"/>
        <v/>
      </c>
      <c r="O97" s="83"/>
      <c r="P97" s="93" t="str">
        <f t="shared" si="16"/>
        <v/>
      </c>
      <c r="Q97" s="87"/>
      <c r="R97" s="83"/>
      <c r="S97" s="86"/>
      <c r="T97" s="86"/>
      <c r="U97" s="86"/>
      <c r="V97" s="92" t="str">
        <f t="shared" si="17"/>
        <v/>
      </c>
      <c r="W97" s="83"/>
      <c r="X97" s="6"/>
    </row>
    <row r="98" spans="1:24" ht="57.75" customHeight="1" x14ac:dyDescent="0.25">
      <c r="A98" s="1" t="str">
        <f t="shared" si="9"/>
        <v/>
      </c>
      <c r="B98" s="1" t="str">
        <f t="shared" si="10"/>
        <v/>
      </c>
      <c r="C98" s="124" t="str">
        <f t="shared" si="11"/>
        <v xml:space="preserve">  </v>
      </c>
      <c r="D98" s="1">
        <f>IFERROR(IF(I98="Matériels en faveur de la diversification, la réorientation, la reconversion des exploitations agricoles",1,COUNTIF(Matériels_OCS!$G$4:$G$344,C98)),"")</f>
        <v>0</v>
      </c>
      <c r="E98" s="124" t="str">
        <f t="shared" si="12"/>
        <v/>
      </c>
      <c r="H98" s="85"/>
      <c r="I98" s="82"/>
      <c r="J98" s="66"/>
      <c r="K98" s="81"/>
      <c r="L98" s="96" t="str">
        <f t="shared" si="13"/>
        <v/>
      </c>
      <c r="M98" s="95" t="str">
        <f t="shared" si="14"/>
        <v/>
      </c>
      <c r="N98" s="94" t="str">
        <f t="shared" si="15"/>
        <v/>
      </c>
      <c r="O98" s="83"/>
      <c r="P98" s="93" t="str">
        <f t="shared" si="16"/>
        <v/>
      </c>
      <c r="Q98" s="87"/>
      <c r="R98" s="83"/>
      <c r="S98" s="86"/>
      <c r="T98" s="86"/>
      <c r="U98" s="86"/>
      <c r="V98" s="92" t="str">
        <f t="shared" si="17"/>
        <v/>
      </c>
      <c r="W98" s="83"/>
      <c r="X98" s="6"/>
    </row>
    <row r="99" spans="1:24" ht="57.75" customHeight="1" x14ac:dyDescent="0.25">
      <c r="A99" s="1" t="str">
        <f t="shared" si="9"/>
        <v/>
      </c>
      <c r="B99" s="1" t="str">
        <f t="shared" si="10"/>
        <v/>
      </c>
      <c r="C99" s="124" t="str">
        <f t="shared" si="11"/>
        <v xml:space="preserve">  </v>
      </c>
      <c r="D99" s="1">
        <f>IFERROR(IF(I99="Matériels en faveur de la diversification, la réorientation, la reconversion des exploitations agricoles",1,COUNTIF(Matériels_OCS!$G$4:$G$344,C99)),"")</f>
        <v>0</v>
      </c>
      <c r="E99" s="124" t="str">
        <f t="shared" si="12"/>
        <v/>
      </c>
      <c r="H99" s="85"/>
      <c r="I99" s="82"/>
      <c r="J99" s="66"/>
      <c r="K99" s="81"/>
      <c r="L99" s="96" t="str">
        <f t="shared" si="13"/>
        <v/>
      </c>
      <c r="M99" s="95" t="str">
        <f t="shared" si="14"/>
        <v/>
      </c>
      <c r="N99" s="94" t="str">
        <f t="shared" si="15"/>
        <v/>
      </c>
      <c r="O99" s="83"/>
      <c r="P99" s="93" t="str">
        <f t="shared" si="16"/>
        <v/>
      </c>
      <c r="Q99" s="87"/>
      <c r="R99" s="83"/>
      <c r="S99" s="86"/>
      <c r="T99" s="86"/>
      <c r="U99" s="86"/>
      <c r="V99" s="92" t="str">
        <f t="shared" si="17"/>
        <v/>
      </c>
      <c r="W99" s="83"/>
      <c r="X99" s="6"/>
    </row>
    <row r="100" spans="1:24" ht="57.75" customHeight="1" x14ac:dyDescent="0.25">
      <c r="A100" s="1" t="str">
        <f t="shared" si="9"/>
        <v/>
      </c>
      <c r="B100" s="1" t="str">
        <f t="shared" si="10"/>
        <v/>
      </c>
      <c r="C100" s="124" t="str">
        <f t="shared" si="11"/>
        <v xml:space="preserve">  </v>
      </c>
      <c r="D100" s="1">
        <f>IFERROR(IF(I100="Matériels en faveur de la diversification, la réorientation, la reconversion des exploitations agricoles",1,COUNTIF(Matériels_OCS!$G$4:$G$344,C100)),"")</f>
        <v>0</v>
      </c>
      <c r="E100" s="124" t="str">
        <f t="shared" si="12"/>
        <v/>
      </c>
      <c r="H100" s="85"/>
      <c r="I100" s="82"/>
      <c r="J100" s="66"/>
      <c r="K100" s="81"/>
      <c r="L100" s="96" t="str">
        <f t="shared" si="13"/>
        <v/>
      </c>
      <c r="M100" s="95" t="str">
        <f t="shared" si="14"/>
        <v/>
      </c>
      <c r="N100" s="94" t="str">
        <f t="shared" si="15"/>
        <v/>
      </c>
      <c r="O100" s="83"/>
      <c r="P100" s="93" t="str">
        <f t="shared" si="16"/>
        <v/>
      </c>
      <c r="Q100" s="87"/>
      <c r="R100" s="83"/>
      <c r="S100" s="86"/>
      <c r="T100" s="86"/>
      <c r="U100" s="86"/>
      <c r="V100" s="92" t="str">
        <f t="shared" si="17"/>
        <v/>
      </c>
      <c r="W100" s="83"/>
      <c r="X100" s="6"/>
    </row>
    <row r="101" spans="1:24" ht="57.75" customHeight="1" x14ac:dyDescent="0.25">
      <c r="A101" s="1" t="str">
        <f t="shared" si="9"/>
        <v/>
      </c>
      <c r="B101" s="1" t="str">
        <f t="shared" si="10"/>
        <v/>
      </c>
      <c r="C101" s="124" t="str">
        <f t="shared" si="11"/>
        <v xml:space="preserve">  </v>
      </c>
      <c r="D101" s="1">
        <f>IFERROR(IF(I101="Matériels en faveur de la diversification, la réorientation, la reconversion des exploitations agricoles",1,COUNTIF(Matériels_OCS!$G$4:$G$344,C101)),"")</f>
        <v>0</v>
      </c>
      <c r="E101" s="124" t="str">
        <f t="shared" si="12"/>
        <v/>
      </c>
      <c r="H101" s="85"/>
      <c r="I101" s="82"/>
      <c r="J101" s="66"/>
      <c r="K101" s="81"/>
      <c r="L101" s="96" t="str">
        <f t="shared" si="13"/>
        <v/>
      </c>
      <c r="M101" s="95" t="str">
        <f t="shared" si="14"/>
        <v/>
      </c>
      <c r="N101" s="94" t="str">
        <f t="shared" si="15"/>
        <v/>
      </c>
      <c r="O101" s="83"/>
      <c r="P101" s="93" t="str">
        <f t="shared" si="16"/>
        <v/>
      </c>
      <c r="Q101" s="87"/>
      <c r="R101" s="83"/>
      <c r="S101" s="86"/>
      <c r="T101" s="86"/>
      <c r="U101" s="86"/>
      <c r="V101" s="92" t="str">
        <f t="shared" si="17"/>
        <v/>
      </c>
      <c r="W101" s="83"/>
      <c r="X101" s="6"/>
    </row>
    <row r="102" spans="1:24" ht="57.75" customHeight="1" x14ac:dyDescent="0.25">
      <c r="A102" s="1" t="str">
        <f t="shared" si="9"/>
        <v/>
      </c>
      <c r="B102" s="1" t="str">
        <f t="shared" si="10"/>
        <v/>
      </c>
      <c r="C102" s="124" t="str">
        <f t="shared" si="11"/>
        <v xml:space="preserve">  </v>
      </c>
      <c r="D102" s="1">
        <f>IFERROR(IF(I102="Matériels en faveur de la diversification, la réorientation, la reconversion des exploitations agricoles",1,COUNTIF(Matériels_OCS!$G$4:$G$344,C102)),"")</f>
        <v>0</v>
      </c>
      <c r="E102" s="124" t="str">
        <f t="shared" si="12"/>
        <v/>
      </c>
      <c r="H102" s="85"/>
      <c r="I102" s="82"/>
      <c r="J102" s="66"/>
      <c r="K102" s="81"/>
      <c r="L102" s="96" t="str">
        <f t="shared" si="13"/>
        <v/>
      </c>
      <c r="M102" s="95" t="str">
        <f t="shared" si="14"/>
        <v/>
      </c>
      <c r="N102" s="94" t="str">
        <f t="shared" si="15"/>
        <v/>
      </c>
      <c r="O102" s="83"/>
      <c r="P102" s="93" t="str">
        <f t="shared" si="16"/>
        <v/>
      </c>
      <c r="Q102" s="87"/>
      <c r="R102" s="83"/>
      <c r="S102" s="86"/>
      <c r="T102" s="86"/>
      <c r="U102" s="86"/>
      <c r="V102" s="92" t="str">
        <f t="shared" si="17"/>
        <v/>
      </c>
      <c r="W102" s="83"/>
      <c r="X102" s="6"/>
    </row>
    <row r="103" spans="1:24" ht="57.75" customHeight="1" x14ac:dyDescent="0.25">
      <c r="A103" s="1" t="str">
        <f t="shared" si="9"/>
        <v/>
      </c>
      <c r="B103" s="1" t="str">
        <f t="shared" si="10"/>
        <v/>
      </c>
      <c r="C103" s="124" t="str">
        <f t="shared" si="11"/>
        <v xml:space="preserve">  </v>
      </c>
      <c r="D103" s="1">
        <f>IFERROR(IF(I103="Matériels en faveur de la diversification, la réorientation, la reconversion des exploitations agricoles",1,COUNTIF(Matériels_OCS!$G$4:$G$344,C103)),"")</f>
        <v>0</v>
      </c>
      <c r="E103" s="124" t="str">
        <f t="shared" si="12"/>
        <v/>
      </c>
      <c r="H103" s="85"/>
      <c r="I103" s="82"/>
      <c r="J103" s="66"/>
      <c r="K103" s="81"/>
      <c r="L103" s="96" t="str">
        <f t="shared" si="13"/>
        <v/>
      </c>
      <c r="M103" s="95" t="str">
        <f t="shared" si="14"/>
        <v/>
      </c>
      <c r="N103" s="94" t="str">
        <f t="shared" si="15"/>
        <v/>
      </c>
      <c r="O103" s="83"/>
      <c r="P103" s="93" t="str">
        <f t="shared" si="16"/>
        <v/>
      </c>
      <c r="Q103" s="87"/>
      <c r="R103" s="83"/>
      <c r="S103" s="86"/>
      <c r="T103" s="86"/>
      <c r="U103" s="86"/>
      <c r="V103" s="92" t="str">
        <f t="shared" si="17"/>
        <v/>
      </c>
      <c r="W103" s="83"/>
      <c r="X103" s="6"/>
    </row>
    <row r="104" spans="1:24" ht="57.75" customHeight="1" x14ac:dyDescent="0.25">
      <c r="A104" s="1" t="str">
        <f t="shared" si="9"/>
        <v/>
      </c>
      <c r="B104" s="1" t="str">
        <f t="shared" si="10"/>
        <v/>
      </c>
      <c r="C104" s="124" t="str">
        <f t="shared" si="11"/>
        <v xml:space="preserve">  </v>
      </c>
      <c r="D104" s="1">
        <f>IFERROR(IF(I104="Matériels en faveur de la diversification, la réorientation, la reconversion des exploitations agricoles",1,COUNTIF(Matériels_OCS!$G$4:$G$344,C104)),"")</f>
        <v>0</v>
      </c>
      <c r="E104" s="124" t="str">
        <f t="shared" si="12"/>
        <v/>
      </c>
      <c r="H104" s="85"/>
      <c r="I104" s="82"/>
      <c r="J104" s="66"/>
      <c r="K104" s="81"/>
      <c r="L104" s="96" t="str">
        <f t="shared" si="13"/>
        <v/>
      </c>
      <c r="M104" s="95" t="str">
        <f t="shared" si="14"/>
        <v/>
      </c>
      <c r="N104" s="94" t="str">
        <f t="shared" si="15"/>
        <v/>
      </c>
      <c r="O104" s="83"/>
      <c r="P104" s="93" t="str">
        <f t="shared" si="16"/>
        <v/>
      </c>
      <c r="Q104" s="87"/>
      <c r="R104" s="83"/>
      <c r="S104" s="86"/>
      <c r="T104" s="86"/>
      <c r="U104" s="86"/>
      <c r="V104" s="92" t="str">
        <f t="shared" si="17"/>
        <v/>
      </c>
      <c r="W104" s="83"/>
      <c r="X104" s="6"/>
    </row>
    <row r="105" spans="1:24" ht="57.75" customHeight="1" x14ac:dyDescent="0.25">
      <c r="A105" s="1" t="str">
        <f t="shared" si="9"/>
        <v/>
      </c>
      <c r="B105" s="1" t="str">
        <f t="shared" si="10"/>
        <v/>
      </c>
      <c r="C105" s="124" t="str">
        <f t="shared" si="11"/>
        <v xml:space="preserve">  </v>
      </c>
      <c r="D105" s="1">
        <f>IFERROR(IF(I105="Matériels en faveur de la diversification, la réorientation, la reconversion des exploitations agricoles",1,COUNTIF(Matériels_OCS!$G$4:$G$344,C105)),"")</f>
        <v>0</v>
      </c>
      <c r="E105" s="124" t="str">
        <f t="shared" si="12"/>
        <v/>
      </c>
      <c r="H105" s="85"/>
      <c r="I105" s="82"/>
      <c r="J105" s="66"/>
      <c r="K105" s="81"/>
      <c r="L105" s="96" t="str">
        <f t="shared" si="13"/>
        <v/>
      </c>
      <c r="M105" s="95" t="str">
        <f t="shared" si="14"/>
        <v/>
      </c>
      <c r="N105" s="94" t="str">
        <f t="shared" si="15"/>
        <v/>
      </c>
      <c r="O105" s="83"/>
      <c r="P105" s="93" t="str">
        <f t="shared" si="16"/>
        <v/>
      </c>
      <c r="Q105" s="87"/>
      <c r="R105" s="83"/>
      <c r="S105" s="86"/>
      <c r="T105" s="86"/>
      <c r="U105" s="86"/>
      <c r="V105" s="92" t="str">
        <f t="shared" si="17"/>
        <v/>
      </c>
      <c r="W105" s="83"/>
      <c r="X105" s="6"/>
    </row>
    <row r="106" spans="1:24" ht="57.75" customHeight="1" x14ac:dyDescent="0.25">
      <c r="A106" s="1" t="str">
        <f t="shared" si="9"/>
        <v/>
      </c>
      <c r="B106" s="1" t="str">
        <f t="shared" si="10"/>
        <v/>
      </c>
      <c r="C106" s="124" t="str">
        <f t="shared" si="11"/>
        <v xml:space="preserve">  </v>
      </c>
      <c r="D106" s="1">
        <f>IFERROR(IF(I106="Matériels en faveur de la diversification, la réorientation, la reconversion des exploitations agricoles",1,COUNTIF(Matériels_OCS!$G$4:$G$344,C106)),"")</f>
        <v>0</v>
      </c>
      <c r="E106" s="124" t="str">
        <f t="shared" si="12"/>
        <v/>
      </c>
      <c r="H106" s="85"/>
      <c r="I106" s="82"/>
      <c r="J106" s="66"/>
      <c r="K106" s="81"/>
      <c r="L106" s="96" t="str">
        <f t="shared" si="13"/>
        <v/>
      </c>
      <c r="M106" s="95" t="str">
        <f t="shared" si="14"/>
        <v/>
      </c>
      <c r="N106" s="94" t="str">
        <f t="shared" si="15"/>
        <v/>
      </c>
      <c r="O106" s="83"/>
      <c r="P106" s="93" t="str">
        <f t="shared" si="16"/>
        <v/>
      </c>
      <c r="Q106" s="87"/>
      <c r="R106" s="83"/>
      <c r="S106" s="86"/>
      <c r="T106" s="86"/>
      <c r="U106" s="86"/>
      <c r="V106" s="92" t="str">
        <f t="shared" si="17"/>
        <v/>
      </c>
      <c r="W106" s="83"/>
      <c r="X106" s="6"/>
    </row>
    <row r="107" spans="1:24" ht="57.75" customHeight="1" x14ac:dyDescent="0.25">
      <c r="A107" s="1" t="str">
        <f t="shared" si="9"/>
        <v/>
      </c>
      <c r="B107" s="1" t="str">
        <f t="shared" si="10"/>
        <v/>
      </c>
      <c r="C107" s="124" t="str">
        <f t="shared" si="11"/>
        <v xml:space="preserve">  </v>
      </c>
      <c r="D107" s="1">
        <f>IFERROR(IF(I107="Matériels en faveur de la diversification, la réorientation, la reconversion des exploitations agricoles",1,COUNTIF(Matériels_OCS!$G$4:$G$344,C107)),"")</f>
        <v>0</v>
      </c>
      <c r="E107" s="124" t="str">
        <f t="shared" si="12"/>
        <v/>
      </c>
      <c r="H107" s="85"/>
      <c r="I107" s="82"/>
      <c r="J107" s="66"/>
      <c r="K107" s="81"/>
      <c r="L107" s="96" t="str">
        <f t="shared" si="13"/>
        <v/>
      </c>
      <c r="M107" s="95" t="str">
        <f t="shared" si="14"/>
        <v/>
      </c>
      <c r="N107" s="94" t="str">
        <f t="shared" si="15"/>
        <v/>
      </c>
      <c r="O107" s="83"/>
      <c r="P107" s="93" t="str">
        <f t="shared" si="16"/>
        <v/>
      </c>
      <c r="Q107" s="87"/>
      <c r="R107" s="83"/>
      <c r="S107" s="86"/>
      <c r="T107" s="86"/>
      <c r="U107" s="86"/>
      <c r="V107" s="92" t="str">
        <f t="shared" si="17"/>
        <v/>
      </c>
      <c r="W107" s="83"/>
      <c r="X107" s="6"/>
    </row>
    <row r="108" spans="1:24" ht="57.75" customHeight="1" x14ac:dyDescent="0.25">
      <c r="A108" s="1" t="str">
        <f t="shared" si="9"/>
        <v/>
      </c>
      <c r="B108" s="1" t="str">
        <f t="shared" si="10"/>
        <v/>
      </c>
      <c r="C108" s="124" t="str">
        <f t="shared" si="11"/>
        <v xml:space="preserve">  </v>
      </c>
      <c r="D108" s="1">
        <f>IFERROR(IF(I108="Matériels en faveur de la diversification, la réorientation, la reconversion des exploitations agricoles",1,COUNTIF(Matériels_OCS!$G$4:$G$344,C108)),"")</f>
        <v>0</v>
      </c>
      <c r="E108" s="124" t="str">
        <f t="shared" si="12"/>
        <v/>
      </c>
      <c r="H108" s="85"/>
      <c r="I108" s="82"/>
      <c r="J108" s="66"/>
      <c r="K108" s="81"/>
      <c r="L108" s="96" t="str">
        <f t="shared" si="13"/>
        <v/>
      </c>
      <c r="M108" s="95" t="str">
        <f t="shared" si="14"/>
        <v/>
      </c>
      <c r="N108" s="94" t="str">
        <f t="shared" si="15"/>
        <v/>
      </c>
      <c r="O108" s="83"/>
      <c r="P108" s="93" t="str">
        <f t="shared" si="16"/>
        <v/>
      </c>
      <c r="Q108" s="87"/>
      <c r="R108" s="83"/>
      <c r="S108" s="86"/>
      <c r="T108" s="86"/>
      <c r="U108" s="86"/>
      <c r="V108" s="92" t="str">
        <f t="shared" si="17"/>
        <v/>
      </c>
      <c r="W108" s="83"/>
      <c r="X108" s="6"/>
    </row>
    <row r="109" spans="1:24" ht="57.75" customHeight="1" x14ac:dyDescent="0.25">
      <c r="A109" s="1" t="str">
        <f t="shared" si="9"/>
        <v/>
      </c>
      <c r="B109" s="1" t="str">
        <f t="shared" si="10"/>
        <v/>
      </c>
      <c r="C109" s="124" t="str">
        <f t="shared" si="11"/>
        <v xml:space="preserve">  </v>
      </c>
      <c r="D109" s="1">
        <f>IFERROR(IF(I109="Matériels en faveur de la diversification, la réorientation, la reconversion des exploitations agricoles",1,COUNTIF(Matériels_OCS!$G$4:$G$344,C109)),"")</f>
        <v>0</v>
      </c>
      <c r="E109" s="124" t="str">
        <f t="shared" si="12"/>
        <v/>
      </c>
      <c r="H109" s="85"/>
      <c r="I109" s="82"/>
      <c r="J109" s="66"/>
      <c r="K109" s="81"/>
      <c r="L109" s="96" t="str">
        <f t="shared" si="13"/>
        <v/>
      </c>
      <c r="M109" s="95" t="str">
        <f t="shared" si="14"/>
        <v/>
      </c>
      <c r="N109" s="94" t="str">
        <f t="shared" si="15"/>
        <v/>
      </c>
      <c r="O109" s="83"/>
      <c r="P109" s="93" t="str">
        <f t="shared" si="16"/>
        <v/>
      </c>
      <c r="Q109" s="87"/>
      <c r="R109" s="83"/>
      <c r="S109" s="86"/>
      <c r="T109" s="86"/>
      <c r="U109" s="86"/>
      <c r="V109" s="92" t="str">
        <f t="shared" si="17"/>
        <v/>
      </c>
      <c r="W109" s="83"/>
      <c r="X109" s="6"/>
    </row>
    <row r="110" spans="1:24" ht="57.75" customHeight="1" x14ac:dyDescent="0.25">
      <c r="A110" s="1" t="str">
        <f t="shared" si="9"/>
        <v/>
      </c>
      <c r="B110" s="1" t="str">
        <f t="shared" si="10"/>
        <v/>
      </c>
      <c r="C110" s="124" t="str">
        <f t="shared" si="11"/>
        <v xml:space="preserve">  </v>
      </c>
      <c r="D110" s="1">
        <f>IFERROR(IF(I110="Matériels en faveur de la diversification, la réorientation, la reconversion des exploitations agricoles",1,COUNTIF(Matériels_OCS!$G$4:$G$344,C110)),"")</f>
        <v>0</v>
      </c>
      <c r="E110" s="124" t="str">
        <f t="shared" si="12"/>
        <v/>
      </c>
      <c r="H110" s="85"/>
      <c r="I110" s="82"/>
      <c r="J110" s="66"/>
      <c r="K110" s="81"/>
      <c r="L110" s="96" t="str">
        <f t="shared" si="13"/>
        <v/>
      </c>
      <c r="M110" s="95" t="str">
        <f t="shared" si="14"/>
        <v/>
      </c>
      <c r="N110" s="94" t="str">
        <f t="shared" si="15"/>
        <v/>
      </c>
      <c r="O110" s="83"/>
      <c r="P110" s="93" t="str">
        <f t="shared" si="16"/>
        <v/>
      </c>
      <c r="Q110" s="87"/>
      <c r="R110" s="83"/>
      <c r="S110" s="86"/>
      <c r="T110" s="86"/>
      <c r="U110" s="86"/>
      <c r="V110" s="92" t="str">
        <f t="shared" si="17"/>
        <v/>
      </c>
      <c r="W110" s="83"/>
      <c r="X110" s="6"/>
    </row>
    <row r="111" spans="1:24" ht="57.75" customHeight="1" x14ac:dyDescent="0.25">
      <c r="A111" s="1" t="str">
        <f t="shared" si="9"/>
        <v/>
      </c>
      <c r="B111" s="1" t="str">
        <f t="shared" si="10"/>
        <v/>
      </c>
      <c r="C111" s="124" t="str">
        <f t="shared" si="11"/>
        <v xml:space="preserve">  </v>
      </c>
      <c r="D111" s="1">
        <f>IFERROR(IF(I111="Matériels en faveur de la diversification, la réorientation, la reconversion des exploitations agricoles",1,COUNTIF(Matériels_OCS!$G$4:$G$344,C111)),"")</f>
        <v>0</v>
      </c>
      <c r="E111" s="124" t="str">
        <f t="shared" si="12"/>
        <v/>
      </c>
      <c r="H111" s="85"/>
      <c r="I111" s="82"/>
      <c r="J111" s="66"/>
      <c r="K111" s="81"/>
      <c r="L111" s="96" t="str">
        <f t="shared" si="13"/>
        <v/>
      </c>
      <c r="M111" s="95" t="str">
        <f t="shared" si="14"/>
        <v/>
      </c>
      <c r="N111" s="94" t="str">
        <f t="shared" si="15"/>
        <v/>
      </c>
      <c r="O111" s="83"/>
      <c r="P111" s="93" t="str">
        <f t="shared" si="16"/>
        <v/>
      </c>
      <c r="Q111" s="87"/>
      <c r="R111" s="83"/>
      <c r="S111" s="86"/>
      <c r="T111" s="86"/>
      <c r="U111" s="86"/>
      <c r="V111" s="92" t="str">
        <f t="shared" si="17"/>
        <v/>
      </c>
      <c r="W111" s="83"/>
      <c r="X111" s="6"/>
    </row>
    <row r="112" spans="1:24" ht="57.75" customHeight="1" x14ac:dyDescent="0.25">
      <c r="A112" s="1" t="str">
        <f t="shared" si="9"/>
        <v/>
      </c>
      <c r="B112" s="1" t="str">
        <f t="shared" si="10"/>
        <v/>
      </c>
      <c r="C112" s="124" t="str">
        <f t="shared" si="11"/>
        <v xml:space="preserve">  </v>
      </c>
      <c r="D112" s="1">
        <f>IFERROR(IF(I112="Matériels en faveur de la diversification, la réorientation, la reconversion des exploitations agricoles",1,COUNTIF(Matériels_OCS!$G$4:$G$344,C112)),"")</f>
        <v>0</v>
      </c>
      <c r="E112" s="124" t="str">
        <f t="shared" si="12"/>
        <v/>
      </c>
      <c r="H112" s="85"/>
      <c r="I112" s="82"/>
      <c r="J112" s="66"/>
      <c r="K112" s="81"/>
      <c r="L112" s="96" t="str">
        <f t="shared" si="13"/>
        <v/>
      </c>
      <c r="M112" s="95" t="str">
        <f t="shared" si="14"/>
        <v/>
      </c>
      <c r="N112" s="94" t="str">
        <f t="shared" si="15"/>
        <v/>
      </c>
      <c r="O112" s="83"/>
      <c r="P112" s="93" t="str">
        <f t="shared" si="16"/>
        <v/>
      </c>
      <c r="Q112" s="87"/>
      <c r="R112" s="83"/>
      <c r="S112" s="86"/>
      <c r="T112" s="86"/>
      <c r="U112" s="86"/>
      <c r="V112" s="92" t="str">
        <f t="shared" si="17"/>
        <v/>
      </c>
      <c r="W112" s="83"/>
      <c r="X112" s="6"/>
    </row>
    <row r="113" spans="1:24" ht="57.75" customHeight="1" x14ac:dyDescent="0.25">
      <c r="A113" s="1" t="str">
        <f t="shared" si="9"/>
        <v/>
      </c>
      <c r="B113" s="1" t="str">
        <f t="shared" si="10"/>
        <v/>
      </c>
      <c r="C113" s="124" t="str">
        <f t="shared" si="11"/>
        <v xml:space="preserve">  </v>
      </c>
      <c r="D113" s="1">
        <f>IFERROR(IF(I113="Matériels en faveur de la diversification, la réorientation, la reconversion des exploitations agricoles",1,COUNTIF(Matériels_OCS!$G$4:$G$344,C113)),"")</f>
        <v>0</v>
      </c>
      <c r="E113" s="124" t="str">
        <f t="shared" si="12"/>
        <v/>
      </c>
      <c r="H113" s="85"/>
      <c r="I113" s="82"/>
      <c r="J113" s="66"/>
      <c r="K113" s="81"/>
      <c r="L113" s="96" t="str">
        <f t="shared" si="13"/>
        <v/>
      </c>
      <c r="M113" s="95" t="str">
        <f t="shared" si="14"/>
        <v/>
      </c>
      <c r="N113" s="94" t="str">
        <f t="shared" si="15"/>
        <v/>
      </c>
      <c r="O113" s="83"/>
      <c r="P113" s="93" t="str">
        <f t="shared" si="16"/>
        <v/>
      </c>
      <c r="Q113" s="87"/>
      <c r="R113" s="83"/>
      <c r="S113" s="86"/>
      <c r="T113" s="86"/>
      <c r="U113" s="86"/>
      <c r="V113" s="92" t="str">
        <f t="shared" si="17"/>
        <v/>
      </c>
      <c r="W113" s="83"/>
      <c r="X113" s="6"/>
    </row>
    <row r="114" spans="1:24" ht="57.75" customHeight="1" x14ac:dyDescent="0.25">
      <c r="A114" s="1" t="str">
        <f t="shared" si="9"/>
        <v/>
      </c>
      <c r="B114" s="1" t="str">
        <f t="shared" si="10"/>
        <v/>
      </c>
      <c r="C114" s="124" t="str">
        <f t="shared" si="11"/>
        <v xml:space="preserve">  </v>
      </c>
      <c r="D114" s="1">
        <f>IFERROR(IF(I114="Matériels en faveur de la diversification, la réorientation, la reconversion des exploitations agricoles",1,COUNTIF(Matériels_OCS!$G$4:$G$344,C114)),"")</f>
        <v>0</v>
      </c>
      <c r="E114" s="124" t="str">
        <f t="shared" si="12"/>
        <v/>
      </c>
      <c r="H114" s="85"/>
      <c r="I114" s="82"/>
      <c r="J114" s="66"/>
      <c r="K114" s="81"/>
      <c r="L114" s="96" t="str">
        <f t="shared" si="13"/>
        <v/>
      </c>
      <c r="M114" s="95" t="str">
        <f t="shared" si="14"/>
        <v/>
      </c>
      <c r="N114" s="94" t="str">
        <f t="shared" si="15"/>
        <v/>
      </c>
      <c r="O114" s="83"/>
      <c r="P114" s="93" t="str">
        <f t="shared" si="16"/>
        <v/>
      </c>
      <c r="Q114" s="87"/>
      <c r="R114" s="83"/>
      <c r="S114" s="86"/>
      <c r="T114" s="86"/>
      <c r="U114" s="86"/>
      <c r="V114" s="92" t="str">
        <f t="shared" si="17"/>
        <v/>
      </c>
      <c r="W114" s="83"/>
      <c r="X114" s="6"/>
    </row>
    <row r="115" spans="1:24" ht="57.75" customHeight="1" x14ac:dyDescent="0.25">
      <c r="A115" s="1" t="str">
        <f t="shared" si="9"/>
        <v/>
      </c>
      <c r="B115" s="1" t="str">
        <f t="shared" si="10"/>
        <v/>
      </c>
      <c r="C115" s="124" t="str">
        <f t="shared" si="11"/>
        <v xml:space="preserve">  </v>
      </c>
      <c r="D115" s="1">
        <f>IFERROR(IF(I115="Matériels en faveur de la diversification, la réorientation, la reconversion des exploitations agricoles",1,COUNTIF(Matériels_OCS!$G$4:$G$344,C115)),"")</f>
        <v>0</v>
      </c>
      <c r="E115" s="124" t="str">
        <f t="shared" si="12"/>
        <v/>
      </c>
      <c r="H115" s="85"/>
      <c r="I115" s="82"/>
      <c r="J115" s="66"/>
      <c r="K115" s="81"/>
      <c r="L115" s="96" t="str">
        <f t="shared" si="13"/>
        <v/>
      </c>
      <c r="M115" s="95" t="str">
        <f t="shared" si="14"/>
        <v/>
      </c>
      <c r="N115" s="94" t="str">
        <f t="shared" si="15"/>
        <v/>
      </c>
      <c r="O115" s="83"/>
      <c r="P115" s="93" t="str">
        <f t="shared" si="16"/>
        <v/>
      </c>
      <c r="Q115" s="87"/>
      <c r="R115" s="83"/>
      <c r="S115" s="86"/>
      <c r="T115" s="86"/>
      <c r="U115" s="86"/>
      <c r="V115" s="92" t="str">
        <f t="shared" si="17"/>
        <v/>
      </c>
      <c r="W115" s="83"/>
      <c r="X115" s="6"/>
    </row>
    <row r="116" spans="1:24" ht="57.75" customHeight="1" x14ac:dyDescent="0.25">
      <c r="A116" s="1" t="str">
        <f t="shared" si="9"/>
        <v/>
      </c>
      <c r="B116" s="1" t="str">
        <f t="shared" si="10"/>
        <v/>
      </c>
      <c r="C116" s="124" t="str">
        <f t="shared" si="11"/>
        <v xml:space="preserve">  </v>
      </c>
      <c r="D116" s="1">
        <f>IFERROR(IF(I116="Matériels en faveur de la diversification, la réorientation, la reconversion des exploitations agricoles",1,COUNTIF(Matériels_OCS!$G$4:$G$344,C116)),"")</f>
        <v>0</v>
      </c>
      <c r="E116" s="124" t="str">
        <f t="shared" si="12"/>
        <v/>
      </c>
      <c r="H116" s="85"/>
      <c r="I116" s="82"/>
      <c r="J116" s="66"/>
      <c r="K116" s="81"/>
      <c r="L116" s="96" t="str">
        <f t="shared" si="13"/>
        <v/>
      </c>
      <c r="M116" s="95" t="str">
        <f t="shared" si="14"/>
        <v/>
      </c>
      <c r="N116" s="94" t="str">
        <f t="shared" si="15"/>
        <v/>
      </c>
      <c r="O116" s="83"/>
      <c r="P116" s="93" t="str">
        <f t="shared" si="16"/>
        <v/>
      </c>
      <c r="Q116" s="87"/>
      <c r="R116" s="83"/>
      <c r="S116" s="86"/>
      <c r="T116" s="86"/>
      <c r="U116" s="86"/>
      <c r="V116" s="92" t="str">
        <f t="shared" si="17"/>
        <v/>
      </c>
      <c r="W116" s="83"/>
      <c r="X116" s="6"/>
    </row>
    <row r="117" spans="1:24" ht="57.75" customHeight="1" x14ac:dyDescent="0.25">
      <c r="A117" s="1" t="str">
        <f t="shared" si="9"/>
        <v/>
      </c>
      <c r="B117" s="1" t="str">
        <f t="shared" si="10"/>
        <v/>
      </c>
      <c r="C117" s="124" t="str">
        <f t="shared" si="11"/>
        <v xml:space="preserve">  </v>
      </c>
      <c r="D117" s="1">
        <f>IFERROR(IF(I117="Matériels en faveur de la diversification, la réorientation, la reconversion des exploitations agricoles",1,COUNTIF(Matériels_OCS!$G$4:$G$344,C117)),"")</f>
        <v>0</v>
      </c>
      <c r="E117" s="124" t="str">
        <f t="shared" si="12"/>
        <v/>
      </c>
      <c r="H117" s="85"/>
      <c r="I117" s="82"/>
      <c r="J117" s="66"/>
      <c r="K117" s="81"/>
      <c r="L117" s="96" t="str">
        <f t="shared" si="13"/>
        <v/>
      </c>
      <c r="M117" s="95" t="str">
        <f t="shared" si="14"/>
        <v/>
      </c>
      <c r="N117" s="94" t="str">
        <f t="shared" si="15"/>
        <v/>
      </c>
      <c r="O117" s="83"/>
      <c r="P117" s="93" t="str">
        <f t="shared" si="16"/>
        <v/>
      </c>
      <c r="Q117" s="87"/>
      <c r="R117" s="83"/>
      <c r="S117" s="86"/>
      <c r="T117" s="86"/>
      <c r="U117" s="86"/>
      <c r="V117" s="92" t="str">
        <f t="shared" si="17"/>
        <v/>
      </c>
      <c r="W117" s="83"/>
      <c r="X117" s="6"/>
    </row>
    <row r="118" spans="1:24" ht="57.75" customHeight="1" x14ac:dyDescent="0.25">
      <c r="A118" s="1" t="str">
        <f t="shared" si="9"/>
        <v/>
      </c>
      <c r="B118" s="1" t="str">
        <f t="shared" si="10"/>
        <v/>
      </c>
      <c r="C118" s="124" t="str">
        <f t="shared" si="11"/>
        <v xml:space="preserve">  </v>
      </c>
      <c r="D118" s="1">
        <f>IFERROR(IF(I118="Matériels en faveur de la diversification, la réorientation, la reconversion des exploitations agricoles",1,COUNTIF(Matériels_OCS!$G$4:$G$344,C118)),"")</f>
        <v>0</v>
      </c>
      <c r="E118" s="124" t="str">
        <f t="shared" si="12"/>
        <v/>
      </c>
      <c r="H118" s="85"/>
      <c r="I118" s="82"/>
      <c r="J118" s="66"/>
      <c r="K118" s="81"/>
      <c r="L118" s="96" t="str">
        <f t="shared" si="13"/>
        <v/>
      </c>
      <c r="M118" s="95" t="str">
        <f t="shared" si="14"/>
        <v/>
      </c>
      <c r="N118" s="94" t="str">
        <f t="shared" si="15"/>
        <v/>
      </c>
      <c r="O118" s="83"/>
      <c r="P118" s="93" t="str">
        <f t="shared" si="16"/>
        <v/>
      </c>
      <c r="Q118" s="87"/>
      <c r="R118" s="83"/>
      <c r="S118" s="86"/>
      <c r="T118" s="86"/>
      <c r="U118" s="86"/>
      <c r="V118" s="92" t="str">
        <f t="shared" si="17"/>
        <v/>
      </c>
      <c r="W118" s="83"/>
      <c r="X118" s="6"/>
    </row>
    <row r="119" spans="1:24" ht="57.75" customHeight="1" x14ac:dyDescent="0.25">
      <c r="A119" s="1" t="str">
        <f t="shared" si="9"/>
        <v/>
      </c>
      <c r="B119" s="1" t="str">
        <f t="shared" si="10"/>
        <v/>
      </c>
      <c r="C119" s="124" t="str">
        <f t="shared" si="11"/>
        <v xml:space="preserve">  </v>
      </c>
      <c r="D119" s="1">
        <f>IFERROR(IF(I119="Matériels en faveur de la diversification, la réorientation, la reconversion des exploitations agricoles",1,COUNTIF(Matériels_OCS!$G$4:$G$344,C119)),"")</f>
        <v>0</v>
      </c>
      <c r="E119" s="124" t="str">
        <f t="shared" si="12"/>
        <v/>
      </c>
      <c r="H119" s="85"/>
      <c r="I119" s="82"/>
      <c r="J119" s="66"/>
      <c r="K119" s="81"/>
      <c r="L119" s="96" t="str">
        <f t="shared" si="13"/>
        <v/>
      </c>
      <c r="M119" s="95" t="str">
        <f t="shared" si="14"/>
        <v/>
      </c>
      <c r="N119" s="94" t="str">
        <f t="shared" si="15"/>
        <v/>
      </c>
      <c r="O119" s="83"/>
      <c r="P119" s="93" t="str">
        <f t="shared" si="16"/>
        <v/>
      </c>
      <c r="Q119" s="87"/>
      <c r="R119" s="83"/>
      <c r="S119" s="86"/>
      <c r="T119" s="86"/>
      <c r="U119" s="86"/>
      <c r="V119" s="92" t="str">
        <f t="shared" si="17"/>
        <v/>
      </c>
      <c r="W119" s="83"/>
      <c r="X119" s="6"/>
    </row>
    <row r="120" spans="1:24" ht="57.75" customHeight="1" x14ac:dyDescent="0.25">
      <c r="A120" s="1" t="str">
        <f t="shared" si="9"/>
        <v/>
      </c>
      <c r="B120" s="1" t="str">
        <f t="shared" si="10"/>
        <v/>
      </c>
      <c r="C120" s="124" t="str">
        <f t="shared" si="11"/>
        <v xml:space="preserve">  </v>
      </c>
      <c r="D120" s="1">
        <f>IFERROR(IF(I120="Matériels en faveur de la diversification, la réorientation, la reconversion des exploitations agricoles",1,COUNTIF(Matériels_OCS!$G$4:$G$344,C120)),"")</f>
        <v>0</v>
      </c>
      <c r="E120" s="124" t="str">
        <f t="shared" si="12"/>
        <v/>
      </c>
      <c r="H120" s="85"/>
      <c r="I120" s="82"/>
      <c r="J120" s="66"/>
      <c r="K120" s="81"/>
      <c r="L120" s="96" t="str">
        <f t="shared" si="13"/>
        <v/>
      </c>
      <c r="M120" s="95" t="str">
        <f t="shared" si="14"/>
        <v/>
      </c>
      <c r="N120" s="94" t="str">
        <f t="shared" si="15"/>
        <v/>
      </c>
      <c r="O120" s="83"/>
      <c r="P120" s="93" t="str">
        <f t="shared" si="16"/>
        <v/>
      </c>
      <c r="Q120" s="87"/>
      <c r="R120" s="83"/>
      <c r="S120" s="86"/>
      <c r="T120" s="86"/>
      <c r="U120" s="86"/>
      <c r="V120" s="92" t="str">
        <f t="shared" si="17"/>
        <v/>
      </c>
      <c r="W120" s="83"/>
      <c r="X120" s="6"/>
    </row>
    <row r="121" spans="1:24" ht="57.75" customHeight="1" x14ac:dyDescent="0.25">
      <c r="A121" s="1" t="str">
        <f t="shared" si="9"/>
        <v/>
      </c>
      <c r="B121" s="1" t="str">
        <f t="shared" si="10"/>
        <v/>
      </c>
      <c r="C121" s="124" t="str">
        <f t="shared" si="11"/>
        <v xml:space="preserve">  </v>
      </c>
      <c r="D121" s="1">
        <f>IFERROR(IF(I121="Matériels en faveur de la diversification, la réorientation, la reconversion des exploitations agricoles",1,COUNTIF(Matériels_OCS!$G$4:$G$344,C121)),"")</f>
        <v>0</v>
      </c>
      <c r="E121" s="124" t="str">
        <f t="shared" si="12"/>
        <v/>
      </c>
      <c r="H121" s="85"/>
      <c r="I121" s="82"/>
      <c r="J121" s="66"/>
      <c r="K121" s="81"/>
      <c r="L121" s="96" t="str">
        <f t="shared" si="13"/>
        <v/>
      </c>
      <c r="M121" s="95" t="str">
        <f t="shared" si="14"/>
        <v/>
      </c>
      <c r="N121" s="94" t="str">
        <f t="shared" si="15"/>
        <v/>
      </c>
      <c r="O121" s="83"/>
      <c r="P121" s="93" t="str">
        <f t="shared" si="16"/>
        <v/>
      </c>
      <c r="Q121" s="87"/>
      <c r="R121" s="83"/>
      <c r="S121" s="86"/>
      <c r="T121" s="86"/>
      <c r="U121" s="86"/>
      <c r="V121" s="92" t="str">
        <f t="shared" si="17"/>
        <v/>
      </c>
      <c r="W121" s="83"/>
      <c r="X121" s="6"/>
    </row>
    <row r="122" spans="1:24" ht="57.75" customHeight="1" x14ac:dyDescent="0.25">
      <c r="A122" s="1" t="str">
        <f t="shared" si="9"/>
        <v/>
      </c>
      <c r="B122" s="1" t="str">
        <f t="shared" si="10"/>
        <v/>
      </c>
      <c r="C122" s="124" t="str">
        <f t="shared" si="11"/>
        <v xml:space="preserve">  </v>
      </c>
      <c r="D122" s="1">
        <f>IFERROR(IF(I122="Matériels en faveur de la diversification, la réorientation, la reconversion des exploitations agricoles",1,COUNTIF(Matériels_OCS!$G$4:$G$344,C122)),"")</f>
        <v>0</v>
      </c>
      <c r="E122" s="124" t="str">
        <f t="shared" si="12"/>
        <v/>
      </c>
      <c r="H122" s="85"/>
      <c r="I122" s="82"/>
      <c r="J122" s="66"/>
      <c r="K122" s="81"/>
      <c r="L122" s="96" t="str">
        <f t="shared" si="13"/>
        <v/>
      </c>
      <c r="M122" s="95" t="str">
        <f t="shared" si="14"/>
        <v/>
      </c>
      <c r="N122" s="94" t="str">
        <f t="shared" si="15"/>
        <v/>
      </c>
      <c r="O122" s="83"/>
      <c r="P122" s="93" t="str">
        <f t="shared" si="16"/>
        <v/>
      </c>
      <c r="Q122" s="87"/>
      <c r="R122" s="83"/>
      <c r="S122" s="86"/>
      <c r="T122" s="86"/>
      <c r="U122" s="86"/>
      <c r="V122" s="92" t="str">
        <f t="shared" si="17"/>
        <v/>
      </c>
      <c r="W122" s="83"/>
      <c r="X122" s="6"/>
    </row>
    <row r="123" spans="1:24" ht="57.75" customHeight="1" x14ac:dyDescent="0.25">
      <c r="A123" s="1" t="str">
        <f t="shared" si="9"/>
        <v/>
      </c>
      <c r="B123" s="1" t="str">
        <f t="shared" si="10"/>
        <v/>
      </c>
      <c r="C123" s="124" t="str">
        <f t="shared" si="11"/>
        <v xml:space="preserve">  </v>
      </c>
      <c r="D123" s="1">
        <f>IFERROR(IF(I123="Matériels en faveur de la diversification, la réorientation, la reconversion des exploitations agricoles",1,COUNTIF(Matériels_OCS!$G$4:$G$344,C123)),"")</f>
        <v>0</v>
      </c>
      <c r="E123" s="124" t="str">
        <f t="shared" si="12"/>
        <v/>
      </c>
      <c r="H123" s="85"/>
      <c r="I123" s="82"/>
      <c r="J123" s="66"/>
      <c r="K123" s="81"/>
      <c r="L123" s="96" t="str">
        <f t="shared" si="13"/>
        <v/>
      </c>
      <c r="M123" s="95" t="str">
        <f t="shared" si="14"/>
        <v/>
      </c>
      <c r="N123" s="94" t="str">
        <f t="shared" si="15"/>
        <v/>
      </c>
      <c r="O123" s="83"/>
      <c r="P123" s="93" t="str">
        <f t="shared" si="16"/>
        <v/>
      </c>
      <c r="Q123" s="87"/>
      <c r="R123" s="83"/>
      <c r="S123" s="86"/>
      <c r="T123" s="86"/>
      <c r="U123" s="86"/>
      <c r="V123" s="92" t="str">
        <f t="shared" si="17"/>
        <v/>
      </c>
      <c r="W123" s="83"/>
      <c r="X123" s="6"/>
    </row>
    <row r="124" spans="1:24" ht="57.75" customHeight="1" x14ac:dyDescent="0.25">
      <c r="A124" s="1" t="str">
        <f t="shared" si="9"/>
        <v/>
      </c>
      <c r="B124" s="1" t="str">
        <f t="shared" si="10"/>
        <v/>
      </c>
      <c r="C124" s="124" t="str">
        <f t="shared" si="11"/>
        <v xml:space="preserve">  </v>
      </c>
      <c r="D124" s="1">
        <f>IFERROR(IF(I124="Matériels en faveur de la diversification, la réorientation, la reconversion des exploitations agricoles",1,COUNTIF(Matériels_OCS!$G$4:$G$344,C124)),"")</f>
        <v>0</v>
      </c>
      <c r="E124" s="124" t="str">
        <f t="shared" si="12"/>
        <v/>
      </c>
      <c r="H124" s="85"/>
      <c r="I124" s="82"/>
      <c r="J124" s="66"/>
      <c r="K124" s="81"/>
      <c r="L124" s="96" t="str">
        <f t="shared" si="13"/>
        <v/>
      </c>
      <c r="M124" s="95" t="str">
        <f t="shared" si="14"/>
        <v/>
      </c>
      <c r="N124" s="94" t="str">
        <f t="shared" si="15"/>
        <v/>
      </c>
      <c r="O124" s="83"/>
      <c r="P124" s="93" t="str">
        <f t="shared" si="16"/>
        <v/>
      </c>
      <c r="Q124" s="87"/>
      <c r="R124" s="83"/>
      <c r="S124" s="86"/>
      <c r="T124" s="86"/>
      <c r="U124" s="86"/>
      <c r="V124" s="92" t="str">
        <f t="shared" si="17"/>
        <v/>
      </c>
      <c r="W124" s="83"/>
      <c r="X124" s="6"/>
    </row>
    <row r="125" spans="1:24" ht="57.75" customHeight="1" x14ac:dyDescent="0.25">
      <c r="A125" s="1" t="str">
        <f t="shared" si="9"/>
        <v/>
      </c>
      <c r="B125" s="1" t="str">
        <f t="shared" si="10"/>
        <v/>
      </c>
      <c r="C125" s="124" t="str">
        <f t="shared" si="11"/>
        <v xml:space="preserve">  </v>
      </c>
      <c r="D125" s="1">
        <f>IFERROR(IF(I125="Matériels en faveur de la diversification, la réorientation, la reconversion des exploitations agricoles",1,COUNTIF(Matériels_OCS!$G$4:$G$344,C125)),"")</f>
        <v>0</v>
      </c>
      <c r="E125" s="124" t="str">
        <f t="shared" si="12"/>
        <v/>
      </c>
      <c r="H125" s="85"/>
      <c r="I125" s="82"/>
      <c r="J125" s="66"/>
      <c r="K125" s="81"/>
      <c r="L125" s="96" t="str">
        <f t="shared" si="13"/>
        <v/>
      </c>
      <c r="M125" s="95" t="str">
        <f t="shared" si="14"/>
        <v/>
      </c>
      <c r="N125" s="94" t="str">
        <f t="shared" si="15"/>
        <v/>
      </c>
      <c r="O125" s="83"/>
      <c r="P125" s="93" t="str">
        <f t="shared" si="16"/>
        <v/>
      </c>
      <c r="Q125" s="87"/>
      <c r="R125" s="83"/>
      <c r="S125" s="86"/>
      <c r="T125" s="86"/>
      <c r="U125" s="86"/>
      <c r="V125" s="92" t="str">
        <f t="shared" si="17"/>
        <v/>
      </c>
      <c r="W125" s="83"/>
      <c r="X125" s="6"/>
    </row>
    <row r="126" spans="1:24" ht="57.75" customHeight="1" x14ac:dyDescent="0.25">
      <c r="A126" s="1" t="str">
        <f t="shared" si="9"/>
        <v/>
      </c>
      <c r="B126" s="1" t="str">
        <f t="shared" si="10"/>
        <v/>
      </c>
      <c r="C126" s="124" t="str">
        <f t="shared" si="11"/>
        <v xml:space="preserve">  </v>
      </c>
      <c r="D126" s="1">
        <f>IFERROR(IF(I126="Matériels en faveur de la diversification, la réorientation, la reconversion des exploitations agricoles",1,COUNTIF(Matériels_OCS!$G$4:$G$344,C126)),"")</f>
        <v>0</v>
      </c>
      <c r="E126" s="124" t="str">
        <f t="shared" si="12"/>
        <v/>
      </c>
      <c r="H126" s="85"/>
      <c r="I126" s="82"/>
      <c r="J126" s="66"/>
      <c r="K126" s="81"/>
      <c r="L126" s="96" t="str">
        <f t="shared" si="13"/>
        <v/>
      </c>
      <c r="M126" s="95" t="str">
        <f t="shared" si="14"/>
        <v/>
      </c>
      <c r="N126" s="94" t="str">
        <f t="shared" si="15"/>
        <v/>
      </c>
      <c r="O126" s="83"/>
      <c r="P126" s="93" t="str">
        <f t="shared" si="16"/>
        <v/>
      </c>
      <c r="Q126" s="87"/>
      <c r="R126" s="83"/>
      <c r="S126" s="86"/>
      <c r="T126" s="86"/>
      <c r="U126" s="86"/>
      <c r="V126" s="92" t="str">
        <f t="shared" si="17"/>
        <v/>
      </c>
      <c r="W126" s="83"/>
      <c r="X126" s="6"/>
    </row>
    <row r="127" spans="1:24" ht="57.75" customHeight="1" x14ac:dyDescent="0.25">
      <c r="A127" s="1" t="str">
        <f t="shared" si="9"/>
        <v/>
      </c>
      <c r="B127" s="1" t="str">
        <f t="shared" si="10"/>
        <v/>
      </c>
      <c r="C127" s="124" t="str">
        <f t="shared" si="11"/>
        <v xml:space="preserve">  </v>
      </c>
      <c r="D127" s="1">
        <f>IFERROR(IF(I127="Matériels en faveur de la diversification, la réorientation, la reconversion des exploitations agricoles",1,COUNTIF(Matériels_OCS!$G$4:$G$344,C127)),"")</f>
        <v>0</v>
      </c>
      <c r="E127" s="124" t="str">
        <f t="shared" si="12"/>
        <v/>
      </c>
      <c r="H127" s="85"/>
      <c r="I127" s="82"/>
      <c r="J127" s="66"/>
      <c r="K127" s="81"/>
      <c r="L127" s="96" t="str">
        <f t="shared" si="13"/>
        <v/>
      </c>
      <c r="M127" s="95" t="str">
        <f t="shared" si="14"/>
        <v/>
      </c>
      <c r="N127" s="94" t="str">
        <f t="shared" si="15"/>
        <v/>
      </c>
      <c r="O127" s="83"/>
      <c r="P127" s="93" t="str">
        <f t="shared" si="16"/>
        <v/>
      </c>
      <c r="Q127" s="87"/>
      <c r="R127" s="83"/>
      <c r="S127" s="86"/>
      <c r="T127" s="86"/>
      <c r="U127" s="86"/>
      <c r="V127" s="92" t="str">
        <f t="shared" si="17"/>
        <v/>
      </c>
      <c r="W127" s="83"/>
      <c r="X127" s="6"/>
    </row>
    <row r="128" spans="1:24" ht="57.75" customHeight="1" x14ac:dyDescent="0.25">
      <c r="A128" s="1" t="str">
        <f t="shared" si="9"/>
        <v/>
      </c>
      <c r="B128" s="1" t="str">
        <f t="shared" si="10"/>
        <v/>
      </c>
      <c r="C128" s="124" t="str">
        <f t="shared" si="11"/>
        <v xml:space="preserve">  </v>
      </c>
      <c r="D128" s="1">
        <f>IFERROR(IF(I128="Matériels en faveur de la diversification, la réorientation, la reconversion des exploitations agricoles",1,COUNTIF(Matériels_OCS!$G$4:$G$344,C128)),"")</f>
        <v>0</v>
      </c>
      <c r="E128" s="124" t="str">
        <f t="shared" si="12"/>
        <v/>
      </c>
      <c r="H128" s="85"/>
      <c r="I128" s="82"/>
      <c r="J128" s="66"/>
      <c r="K128" s="81"/>
      <c r="L128" s="96" t="str">
        <f t="shared" si="13"/>
        <v/>
      </c>
      <c r="M128" s="95" t="str">
        <f t="shared" si="14"/>
        <v/>
      </c>
      <c r="N128" s="94" t="str">
        <f t="shared" si="15"/>
        <v/>
      </c>
      <c r="O128" s="83"/>
      <c r="P128" s="93" t="str">
        <f t="shared" si="16"/>
        <v/>
      </c>
      <c r="Q128" s="87"/>
      <c r="R128" s="83"/>
      <c r="S128" s="86"/>
      <c r="T128" s="86"/>
      <c r="U128" s="86"/>
      <c r="V128" s="92" t="str">
        <f t="shared" si="17"/>
        <v/>
      </c>
      <c r="W128" s="83"/>
      <c r="X128" s="6"/>
    </row>
    <row r="129" spans="1:24" ht="57.75" customHeight="1" x14ac:dyDescent="0.25">
      <c r="A129" s="1" t="str">
        <f t="shared" si="9"/>
        <v/>
      </c>
      <c r="B129" s="1" t="str">
        <f t="shared" si="10"/>
        <v/>
      </c>
      <c r="C129" s="124" t="str">
        <f t="shared" si="11"/>
        <v xml:space="preserve">  </v>
      </c>
      <c r="D129" s="1">
        <f>IFERROR(IF(I129="Matériels en faveur de la diversification, la réorientation, la reconversion des exploitations agricoles",1,COUNTIF(Matériels_OCS!$G$4:$G$344,C129)),"")</f>
        <v>0</v>
      </c>
      <c r="E129" s="124" t="str">
        <f t="shared" si="12"/>
        <v/>
      </c>
      <c r="H129" s="85"/>
      <c r="I129" s="82"/>
      <c r="J129" s="66"/>
      <c r="K129" s="81"/>
      <c r="L129" s="96" t="str">
        <f t="shared" si="13"/>
        <v/>
      </c>
      <c r="M129" s="95" t="str">
        <f t="shared" si="14"/>
        <v/>
      </c>
      <c r="N129" s="94" t="str">
        <f t="shared" si="15"/>
        <v/>
      </c>
      <c r="O129" s="83"/>
      <c r="P129" s="93" t="str">
        <f t="shared" si="16"/>
        <v/>
      </c>
      <c r="Q129" s="87"/>
      <c r="R129" s="83"/>
      <c r="S129" s="86"/>
      <c r="T129" s="86"/>
      <c r="U129" s="86"/>
      <c r="V129" s="92" t="str">
        <f t="shared" si="17"/>
        <v/>
      </c>
      <c r="W129" s="83"/>
      <c r="X129" s="6"/>
    </row>
    <row r="130" spans="1:24" ht="57.75" customHeight="1" x14ac:dyDescent="0.25">
      <c r="A130" s="1" t="str">
        <f t="shared" si="9"/>
        <v/>
      </c>
      <c r="B130" s="1" t="str">
        <f t="shared" si="10"/>
        <v/>
      </c>
      <c r="C130" s="124" t="str">
        <f t="shared" si="11"/>
        <v xml:space="preserve">  </v>
      </c>
      <c r="D130" s="1">
        <f>IFERROR(IF(I130="Matériels en faveur de la diversification, la réorientation, la reconversion des exploitations agricoles",1,COUNTIF(Matériels_OCS!$G$4:$G$344,C130)),"")</f>
        <v>0</v>
      </c>
      <c r="E130" s="124" t="str">
        <f t="shared" si="12"/>
        <v/>
      </c>
      <c r="H130" s="85"/>
      <c r="I130" s="82"/>
      <c r="J130" s="66"/>
      <c r="K130" s="81"/>
      <c r="L130" s="96" t="str">
        <f t="shared" si="13"/>
        <v/>
      </c>
      <c r="M130" s="95" t="str">
        <f t="shared" si="14"/>
        <v/>
      </c>
      <c r="N130" s="94" t="str">
        <f t="shared" si="15"/>
        <v/>
      </c>
      <c r="O130" s="83"/>
      <c r="P130" s="93" t="str">
        <f t="shared" si="16"/>
        <v/>
      </c>
      <c r="Q130" s="87"/>
      <c r="R130" s="83"/>
      <c r="S130" s="86"/>
      <c r="T130" s="86"/>
      <c r="U130" s="86"/>
      <c r="V130" s="92" t="str">
        <f t="shared" si="17"/>
        <v/>
      </c>
      <c r="W130" s="83"/>
      <c r="X130" s="6"/>
    </row>
    <row r="131" spans="1:24" ht="57.75" customHeight="1" x14ac:dyDescent="0.25">
      <c r="A131" s="1" t="str">
        <f t="shared" si="9"/>
        <v/>
      </c>
      <c r="B131" s="1" t="str">
        <f t="shared" si="10"/>
        <v/>
      </c>
      <c r="C131" s="124" t="str">
        <f t="shared" si="11"/>
        <v xml:space="preserve">  </v>
      </c>
      <c r="D131" s="1">
        <f>IFERROR(IF(I131="Matériels en faveur de la diversification, la réorientation, la reconversion des exploitations agricoles",1,COUNTIF(Matériels_OCS!$G$4:$G$344,C131)),"")</f>
        <v>0</v>
      </c>
      <c r="E131" s="124" t="str">
        <f t="shared" si="12"/>
        <v/>
      </c>
      <c r="H131" s="85"/>
      <c r="I131" s="82"/>
      <c r="J131" s="66"/>
      <c r="K131" s="81"/>
      <c r="L131" s="96" t="str">
        <f t="shared" si="13"/>
        <v/>
      </c>
      <c r="M131" s="95" t="str">
        <f t="shared" si="14"/>
        <v/>
      </c>
      <c r="N131" s="94" t="str">
        <f t="shared" si="15"/>
        <v/>
      </c>
      <c r="O131" s="83"/>
      <c r="P131" s="93" t="str">
        <f t="shared" si="16"/>
        <v/>
      </c>
      <c r="Q131" s="87"/>
      <c r="R131" s="83"/>
      <c r="S131" s="86"/>
      <c r="T131" s="86"/>
      <c r="U131" s="86"/>
      <c r="V131" s="92" t="str">
        <f t="shared" si="17"/>
        <v/>
      </c>
      <c r="W131" s="83"/>
      <c r="X131" s="6"/>
    </row>
    <row r="132" spans="1:24" ht="57.75" customHeight="1" x14ac:dyDescent="0.25">
      <c r="A132" s="1" t="str">
        <f t="shared" si="9"/>
        <v/>
      </c>
      <c r="B132" s="1" t="str">
        <f t="shared" si="10"/>
        <v/>
      </c>
      <c r="C132" s="124" t="str">
        <f t="shared" si="11"/>
        <v xml:space="preserve">  </v>
      </c>
      <c r="D132" s="1">
        <f>IFERROR(IF(I132="Matériels en faveur de la diversification, la réorientation, la reconversion des exploitations agricoles",1,COUNTIF(Matériels_OCS!$G$4:$G$344,C132)),"")</f>
        <v>0</v>
      </c>
      <c r="E132" s="124" t="str">
        <f t="shared" si="12"/>
        <v/>
      </c>
      <c r="H132" s="85"/>
      <c r="I132" s="82"/>
      <c r="J132" s="66"/>
      <c r="K132" s="81"/>
      <c r="L132" s="96" t="str">
        <f t="shared" si="13"/>
        <v/>
      </c>
      <c r="M132" s="95" t="str">
        <f t="shared" si="14"/>
        <v/>
      </c>
      <c r="N132" s="94" t="str">
        <f t="shared" si="15"/>
        <v/>
      </c>
      <c r="O132" s="83"/>
      <c r="P132" s="93" t="str">
        <f t="shared" si="16"/>
        <v/>
      </c>
      <c r="Q132" s="87"/>
      <c r="R132" s="83"/>
      <c r="S132" s="86"/>
      <c r="T132" s="86"/>
      <c r="U132" s="86"/>
      <c r="V132" s="92" t="str">
        <f t="shared" si="17"/>
        <v/>
      </c>
      <c r="W132" s="83"/>
      <c r="X132" s="6"/>
    </row>
    <row r="133" spans="1:24" ht="57.75" customHeight="1" x14ac:dyDescent="0.25">
      <c r="A133" s="1" t="str">
        <f t="shared" si="9"/>
        <v/>
      </c>
      <c r="B133" s="1" t="str">
        <f t="shared" si="10"/>
        <v/>
      </c>
      <c r="C133" s="124" t="str">
        <f t="shared" si="11"/>
        <v xml:space="preserve">  </v>
      </c>
      <c r="D133" s="1">
        <f>IFERROR(IF(I133="Matériels en faveur de la diversification, la réorientation, la reconversion des exploitations agricoles",1,COUNTIF(Matériels_OCS!$G$4:$G$344,C133)),"")</f>
        <v>0</v>
      </c>
      <c r="E133" s="124" t="str">
        <f t="shared" si="12"/>
        <v/>
      </c>
      <c r="H133" s="85"/>
      <c r="I133" s="82"/>
      <c r="J133" s="66"/>
      <c r="K133" s="81"/>
      <c r="L133" s="96" t="str">
        <f t="shared" si="13"/>
        <v/>
      </c>
      <c r="M133" s="95" t="str">
        <f t="shared" si="14"/>
        <v/>
      </c>
      <c r="N133" s="94" t="str">
        <f t="shared" si="15"/>
        <v/>
      </c>
      <c r="O133" s="83"/>
      <c r="P133" s="93" t="str">
        <f t="shared" si="16"/>
        <v/>
      </c>
      <c r="Q133" s="87"/>
      <c r="R133" s="83"/>
      <c r="S133" s="86"/>
      <c r="T133" s="86"/>
      <c r="U133" s="86"/>
      <c r="V133" s="92" t="str">
        <f t="shared" si="17"/>
        <v/>
      </c>
      <c r="W133" s="83"/>
      <c r="X133" s="6"/>
    </row>
    <row r="134" spans="1:24" ht="57.75" customHeight="1" x14ac:dyDescent="0.25">
      <c r="A134" s="1" t="str">
        <f t="shared" si="9"/>
        <v/>
      </c>
      <c r="B134" s="1" t="str">
        <f t="shared" si="10"/>
        <v/>
      </c>
      <c r="C134" s="124" t="str">
        <f t="shared" si="11"/>
        <v xml:space="preserve">  </v>
      </c>
      <c r="D134" s="1">
        <f>IFERROR(IF(I134="Matériels en faveur de la diversification, la réorientation, la reconversion des exploitations agricoles",1,COUNTIF(Matériels_OCS!$G$4:$G$344,C134)),"")</f>
        <v>0</v>
      </c>
      <c r="E134" s="124" t="str">
        <f t="shared" si="12"/>
        <v/>
      </c>
      <c r="H134" s="85"/>
      <c r="I134" s="82"/>
      <c r="J134" s="66"/>
      <c r="K134" s="81"/>
      <c r="L134" s="96" t="str">
        <f t="shared" si="13"/>
        <v/>
      </c>
      <c r="M134" s="95" t="str">
        <f t="shared" si="14"/>
        <v/>
      </c>
      <c r="N134" s="94" t="str">
        <f t="shared" si="15"/>
        <v/>
      </c>
      <c r="O134" s="83"/>
      <c r="P134" s="93" t="str">
        <f t="shared" si="16"/>
        <v/>
      </c>
      <c r="Q134" s="87"/>
      <c r="R134" s="83"/>
      <c r="S134" s="86"/>
      <c r="T134" s="86"/>
      <c r="U134" s="86"/>
      <c r="V134" s="92" t="str">
        <f t="shared" si="17"/>
        <v/>
      </c>
      <c r="W134" s="83"/>
      <c r="X134" s="6"/>
    </row>
    <row r="135" spans="1:24" ht="57.75" customHeight="1" x14ac:dyDescent="0.25">
      <c r="A135" s="1" t="str">
        <f t="shared" si="9"/>
        <v/>
      </c>
      <c r="B135" s="1" t="str">
        <f t="shared" si="10"/>
        <v/>
      </c>
      <c r="C135" s="124" t="str">
        <f t="shared" si="11"/>
        <v xml:space="preserve">  </v>
      </c>
      <c r="D135" s="1">
        <f>IFERROR(IF(I135="Matériels en faveur de la diversification, la réorientation, la reconversion des exploitations agricoles",1,COUNTIF(Matériels_OCS!$G$4:$G$344,C135)),"")</f>
        <v>0</v>
      </c>
      <c r="E135" s="124" t="str">
        <f t="shared" si="12"/>
        <v/>
      </c>
      <c r="H135" s="85"/>
      <c r="I135" s="82"/>
      <c r="J135" s="66"/>
      <c r="K135" s="81"/>
      <c r="L135" s="96" t="str">
        <f t="shared" si="13"/>
        <v/>
      </c>
      <c r="M135" s="95" t="str">
        <f t="shared" si="14"/>
        <v/>
      </c>
      <c r="N135" s="94" t="str">
        <f t="shared" si="15"/>
        <v/>
      </c>
      <c r="O135" s="83"/>
      <c r="P135" s="93" t="str">
        <f t="shared" si="16"/>
        <v/>
      </c>
      <c r="Q135" s="87"/>
      <c r="R135" s="83"/>
      <c r="S135" s="86"/>
      <c r="T135" s="86"/>
      <c r="U135" s="86"/>
      <c r="V135" s="92" t="str">
        <f t="shared" si="17"/>
        <v/>
      </c>
      <c r="W135" s="83"/>
      <c r="X135" s="6"/>
    </row>
    <row r="136" spans="1:24" ht="57.75" customHeight="1" x14ac:dyDescent="0.25">
      <c r="A136" s="1" t="str">
        <f t="shared" si="9"/>
        <v/>
      </c>
      <c r="B136" s="1" t="str">
        <f t="shared" si="10"/>
        <v/>
      </c>
      <c r="C136" s="124" t="str">
        <f t="shared" si="11"/>
        <v xml:space="preserve">  </v>
      </c>
      <c r="D136" s="1">
        <f>IFERROR(IF(I136="Matériels en faveur de la diversification, la réorientation, la reconversion des exploitations agricoles",1,COUNTIF(Matériels_OCS!$G$4:$G$344,C136)),"")</f>
        <v>0</v>
      </c>
      <c r="E136" s="124" t="str">
        <f t="shared" si="12"/>
        <v/>
      </c>
      <c r="H136" s="85"/>
      <c r="I136" s="82"/>
      <c r="J136" s="66"/>
      <c r="K136" s="81"/>
      <c r="L136" s="96" t="str">
        <f t="shared" si="13"/>
        <v/>
      </c>
      <c r="M136" s="95" t="str">
        <f t="shared" si="14"/>
        <v/>
      </c>
      <c r="N136" s="94" t="str">
        <f t="shared" si="15"/>
        <v/>
      </c>
      <c r="O136" s="83"/>
      <c r="P136" s="93" t="str">
        <f t="shared" si="16"/>
        <v/>
      </c>
      <c r="Q136" s="87"/>
      <c r="R136" s="83"/>
      <c r="S136" s="86"/>
      <c r="T136" s="86"/>
      <c r="U136" s="86"/>
      <c r="V136" s="92" t="str">
        <f t="shared" si="17"/>
        <v/>
      </c>
      <c r="W136" s="83"/>
      <c r="X136" s="6"/>
    </row>
    <row r="137" spans="1:24" ht="57.75" customHeight="1" x14ac:dyDescent="0.25">
      <c r="A137" s="1" t="str">
        <f t="shared" si="9"/>
        <v/>
      </c>
      <c r="B137" s="1" t="str">
        <f t="shared" si="10"/>
        <v/>
      </c>
      <c r="C137" s="124" t="str">
        <f t="shared" si="11"/>
        <v xml:space="preserve">  </v>
      </c>
      <c r="D137" s="1">
        <f>IFERROR(IF(I137="Matériels en faveur de la diversification, la réorientation, la reconversion des exploitations agricoles",1,COUNTIF(Matériels_OCS!$G$4:$G$344,C137)),"")</f>
        <v>0</v>
      </c>
      <c r="E137" s="124" t="str">
        <f t="shared" si="12"/>
        <v/>
      </c>
      <c r="H137" s="85"/>
      <c r="I137" s="82"/>
      <c r="J137" s="66"/>
      <c r="K137" s="81"/>
      <c r="L137" s="96" t="str">
        <f t="shared" si="13"/>
        <v/>
      </c>
      <c r="M137" s="95" t="str">
        <f t="shared" si="14"/>
        <v/>
      </c>
      <c r="N137" s="94" t="str">
        <f t="shared" si="15"/>
        <v/>
      </c>
      <c r="O137" s="83"/>
      <c r="P137" s="93" t="str">
        <f t="shared" si="16"/>
        <v/>
      </c>
      <c r="Q137" s="87"/>
      <c r="R137" s="83"/>
      <c r="S137" s="86"/>
      <c r="T137" s="86"/>
      <c r="U137" s="86"/>
      <c r="V137" s="92" t="str">
        <f t="shared" si="17"/>
        <v/>
      </c>
      <c r="W137" s="83"/>
      <c r="X137" s="6"/>
    </row>
    <row r="138" spans="1:24" ht="57.75" customHeight="1" x14ac:dyDescent="0.25">
      <c r="A138" s="1" t="str">
        <f t="shared" si="9"/>
        <v/>
      </c>
      <c r="B138" s="1" t="str">
        <f t="shared" si="10"/>
        <v/>
      </c>
      <c r="C138" s="124" t="str">
        <f t="shared" si="11"/>
        <v xml:space="preserve">  </v>
      </c>
      <c r="D138" s="1">
        <f>IFERROR(IF(I138="Matériels en faveur de la diversification, la réorientation, la reconversion des exploitations agricoles",1,COUNTIF(Matériels_OCS!$G$4:$G$344,C138)),"")</f>
        <v>0</v>
      </c>
      <c r="E138" s="124" t="str">
        <f t="shared" si="12"/>
        <v/>
      </c>
      <c r="H138" s="85"/>
      <c r="I138" s="82"/>
      <c r="J138" s="66"/>
      <c r="K138" s="81"/>
      <c r="L138" s="96" t="str">
        <f t="shared" si="13"/>
        <v/>
      </c>
      <c r="M138" s="95" t="str">
        <f t="shared" si="14"/>
        <v/>
      </c>
      <c r="N138" s="94" t="str">
        <f t="shared" si="15"/>
        <v/>
      </c>
      <c r="O138" s="83"/>
      <c r="P138" s="93" t="str">
        <f t="shared" si="16"/>
        <v/>
      </c>
      <c r="Q138" s="87"/>
      <c r="R138" s="83"/>
      <c r="S138" s="86"/>
      <c r="T138" s="86"/>
      <c r="U138" s="86"/>
      <c r="V138" s="92" t="str">
        <f t="shared" si="17"/>
        <v/>
      </c>
      <c r="W138" s="83"/>
      <c r="X138" s="6"/>
    </row>
    <row r="139" spans="1:24" ht="57.75" customHeight="1" x14ac:dyDescent="0.25">
      <c r="A139" s="1" t="str">
        <f t="shared" si="9"/>
        <v/>
      </c>
      <c r="B139" s="1" t="str">
        <f t="shared" si="10"/>
        <v/>
      </c>
      <c r="C139" s="124" t="str">
        <f t="shared" si="11"/>
        <v xml:space="preserve">  </v>
      </c>
      <c r="D139" s="1">
        <f>IFERROR(IF(I139="Matériels en faveur de la diversification, la réorientation, la reconversion des exploitations agricoles",1,COUNTIF(Matériels_OCS!$G$4:$G$344,C139)),"")</f>
        <v>0</v>
      </c>
      <c r="E139" s="124" t="str">
        <f t="shared" si="12"/>
        <v/>
      </c>
      <c r="H139" s="85"/>
      <c r="I139" s="82"/>
      <c r="J139" s="66"/>
      <c r="K139" s="81"/>
      <c r="L139" s="96" t="str">
        <f t="shared" si="13"/>
        <v/>
      </c>
      <c r="M139" s="95" t="str">
        <f t="shared" si="14"/>
        <v/>
      </c>
      <c r="N139" s="94" t="str">
        <f t="shared" si="15"/>
        <v/>
      </c>
      <c r="O139" s="83"/>
      <c r="P139" s="93" t="str">
        <f t="shared" si="16"/>
        <v/>
      </c>
      <c r="Q139" s="87"/>
      <c r="R139" s="83"/>
      <c r="S139" s="86"/>
      <c r="T139" s="86"/>
      <c r="U139" s="86"/>
      <c r="V139" s="92" t="str">
        <f t="shared" si="17"/>
        <v/>
      </c>
      <c r="W139" s="83"/>
      <c r="X139" s="6"/>
    </row>
    <row r="140" spans="1:24" ht="57.75" customHeight="1" x14ac:dyDescent="0.25">
      <c r="A140" s="1" t="str">
        <f t="shared" si="9"/>
        <v/>
      </c>
      <c r="B140" s="1" t="str">
        <f t="shared" si="10"/>
        <v/>
      </c>
      <c r="C140" s="124" t="str">
        <f t="shared" si="11"/>
        <v xml:space="preserve">  </v>
      </c>
      <c r="D140" s="1">
        <f>IFERROR(IF(I140="Matériels en faveur de la diversification, la réorientation, la reconversion des exploitations agricoles",1,COUNTIF(Matériels_OCS!$G$4:$G$344,C140)),"")</f>
        <v>0</v>
      </c>
      <c r="E140" s="124" t="str">
        <f t="shared" si="12"/>
        <v/>
      </c>
      <c r="H140" s="85"/>
      <c r="I140" s="82"/>
      <c r="J140" s="66"/>
      <c r="K140" s="81"/>
      <c r="L140" s="96" t="str">
        <f t="shared" si="13"/>
        <v/>
      </c>
      <c r="M140" s="95" t="str">
        <f t="shared" si="14"/>
        <v/>
      </c>
      <c r="N140" s="94" t="str">
        <f t="shared" si="15"/>
        <v/>
      </c>
      <c r="O140" s="83"/>
      <c r="P140" s="93" t="str">
        <f t="shared" si="16"/>
        <v/>
      </c>
      <c r="Q140" s="87"/>
      <c r="R140" s="83"/>
      <c r="S140" s="86"/>
      <c r="T140" s="86"/>
      <c r="U140" s="86"/>
      <c r="V140" s="92" t="str">
        <f t="shared" si="17"/>
        <v/>
      </c>
      <c r="W140" s="83"/>
      <c r="X140" s="6"/>
    </row>
    <row r="141" spans="1:24" ht="57.75" customHeight="1" x14ac:dyDescent="0.25">
      <c r="A141" s="1" t="str">
        <f t="shared" ref="A141:A204" si="18">IFERROR(INDEX(valeur,MATCH(I141,Type,0)),"")</f>
        <v/>
      </c>
      <c r="B141" s="1" t="str">
        <f t="shared" ref="B141:B204" si="19">IFERROR(INDEX(Nature,MATCH(J141,NatMat,0)),"")</f>
        <v/>
      </c>
      <c r="C141" s="124" t="str">
        <f t="shared" ref="C141:C204" si="20">IFERROR(A141&amp;" "&amp;B141&amp;" "&amp;K141,"")</f>
        <v xml:space="preserve">  </v>
      </c>
      <c r="D141" s="1">
        <f>IFERROR(IF(I141="Matériels en faveur de la diversification, la réorientation, la reconversion des exploitations agricoles",1,COUNTIF(Matériels_OCS!$G$4:$G$344,C141)),"")</f>
        <v>0</v>
      </c>
      <c r="E141" s="124" t="str">
        <f t="shared" ref="E141:E204" si="21">IFERROR(IF(ISBLANK(J141),"",IF(OR(D141&gt;0,I141="Matériels en faveur de la démonstration, la vulgarisation ou l'innovation des pratiques agricoles"),"OK","Matériel Non concerné")),"")</f>
        <v/>
      </c>
      <c r="H141" s="85"/>
      <c r="I141" s="82"/>
      <c r="J141" s="66"/>
      <c r="K141" s="81"/>
      <c r="L141" s="96" t="str">
        <f t="shared" ref="L141:L204" si="22">IFERROR(IF(ISBLANK(K141),"",IF(E141="Matériel Non concerné",E141&amp;" "&amp;"modifier le Type de Matériels",IF(AND(J141&lt;&gt;"",D141=0),"sans OCS",INDEX(Genre,MATCH(C141,OCS,0))))),"")</f>
        <v/>
      </c>
      <c r="M141" s="95" t="str">
        <f t="shared" ref="M141:M204" si="23">IFERROR(IF(L141="sans OCS","",(INDEX(Montant,MATCH(C141,OCS,0)))),"")</f>
        <v/>
      </c>
      <c r="N141" s="94" t="str">
        <f t="shared" ref="N141:N204" si="24">IFERROR(IF(L141="sans OCS","",(INDEX(Unité,MATCH(C141,OCS,0)))),"")</f>
        <v/>
      </c>
      <c r="O141" s="83"/>
      <c r="P141" s="93" t="str">
        <f t="shared" si="16"/>
        <v/>
      </c>
      <c r="Q141" s="87"/>
      <c r="R141" s="83"/>
      <c r="S141" s="86"/>
      <c r="T141" s="86"/>
      <c r="U141" s="86"/>
      <c r="V141" s="92" t="str">
        <f t="shared" si="17"/>
        <v/>
      </c>
      <c r="W141" s="83"/>
      <c r="X141" s="6"/>
    </row>
    <row r="142" spans="1:24" ht="57.75" customHeight="1" x14ac:dyDescent="0.25">
      <c r="A142" s="1" t="str">
        <f t="shared" si="18"/>
        <v/>
      </c>
      <c r="B142" s="1" t="str">
        <f t="shared" si="19"/>
        <v/>
      </c>
      <c r="C142" s="124" t="str">
        <f t="shared" si="20"/>
        <v xml:space="preserve">  </v>
      </c>
      <c r="D142" s="1">
        <f>IFERROR(IF(I142="Matériels en faveur de la diversification, la réorientation, la reconversion des exploitations agricoles",1,COUNTIF(Matériels_OCS!$G$4:$G$344,C142)),"")</f>
        <v>0</v>
      </c>
      <c r="E142" s="124" t="str">
        <f t="shared" si="21"/>
        <v/>
      </c>
      <c r="H142" s="85"/>
      <c r="I142" s="82"/>
      <c r="J142" s="66"/>
      <c r="K142" s="81"/>
      <c r="L142" s="96" t="str">
        <f t="shared" si="22"/>
        <v/>
      </c>
      <c r="M142" s="95" t="str">
        <f t="shared" si="23"/>
        <v/>
      </c>
      <c r="N142" s="94" t="str">
        <f t="shared" si="24"/>
        <v/>
      </c>
      <c r="O142" s="83"/>
      <c r="P142" s="93" t="str">
        <f t="shared" ref="P142:P205" si="25">IFERROR(IF(L142="Barème",M142*O142,IF(L142="Forfait",M142*O142,"")),"")</f>
        <v/>
      </c>
      <c r="Q142" s="87"/>
      <c r="R142" s="83"/>
      <c r="S142" s="86"/>
      <c r="T142" s="86"/>
      <c r="U142" s="86"/>
      <c r="V142" s="92" t="str">
        <f t="shared" ref="V142:V205" si="26">IF(AND((L142)&lt;&gt;"",ISBLANK(S142)),"Renseigner obligatoirement le Devis 1",IF(AND(K142="Tracteur agricole",COUNTIF(K$13:K$401,"Tracteur agricole")&gt;1),"1 tracteur éligible par dossier",IF(AND(P142="",ISBLANK(S142)),"",IF(AND(P142="",S142&gt;0),S142,P142))))</f>
        <v/>
      </c>
      <c r="W142" s="83"/>
      <c r="X142" s="6"/>
    </row>
    <row r="143" spans="1:24" ht="57.75" customHeight="1" x14ac:dyDescent="0.25">
      <c r="A143" s="1" t="str">
        <f t="shared" si="18"/>
        <v/>
      </c>
      <c r="B143" s="1" t="str">
        <f t="shared" si="19"/>
        <v/>
      </c>
      <c r="C143" s="124" t="str">
        <f t="shared" si="20"/>
        <v xml:space="preserve">  </v>
      </c>
      <c r="D143" s="1">
        <f>IFERROR(IF(I143="Matériels en faveur de la diversification, la réorientation, la reconversion des exploitations agricoles",1,COUNTIF(Matériels_OCS!$G$4:$G$344,C143)),"")</f>
        <v>0</v>
      </c>
      <c r="E143" s="124" t="str">
        <f t="shared" si="21"/>
        <v/>
      </c>
      <c r="H143" s="85"/>
      <c r="I143" s="82"/>
      <c r="J143" s="66"/>
      <c r="K143" s="81"/>
      <c r="L143" s="96" t="str">
        <f t="shared" si="22"/>
        <v/>
      </c>
      <c r="M143" s="95" t="str">
        <f t="shared" si="23"/>
        <v/>
      </c>
      <c r="N143" s="94" t="str">
        <f t="shared" si="24"/>
        <v/>
      </c>
      <c r="O143" s="83"/>
      <c r="P143" s="93" t="str">
        <f t="shared" si="25"/>
        <v/>
      </c>
      <c r="Q143" s="87"/>
      <c r="R143" s="83"/>
      <c r="S143" s="86"/>
      <c r="T143" s="86"/>
      <c r="U143" s="86"/>
      <c r="V143" s="92" t="str">
        <f t="shared" si="26"/>
        <v/>
      </c>
      <c r="W143" s="83"/>
      <c r="X143" s="6"/>
    </row>
    <row r="144" spans="1:24" ht="57.75" customHeight="1" x14ac:dyDescent="0.25">
      <c r="A144" s="1" t="str">
        <f t="shared" si="18"/>
        <v/>
      </c>
      <c r="B144" s="1" t="str">
        <f t="shared" si="19"/>
        <v/>
      </c>
      <c r="C144" s="124" t="str">
        <f t="shared" si="20"/>
        <v xml:space="preserve">  </v>
      </c>
      <c r="D144" s="1">
        <f>IFERROR(IF(I144="Matériels en faveur de la diversification, la réorientation, la reconversion des exploitations agricoles",1,COUNTIF(Matériels_OCS!$G$4:$G$344,C144)),"")</f>
        <v>0</v>
      </c>
      <c r="E144" s="124" t="str">
        <f t="shared" si="21"/>
        <v/>
      </c>
      <c r="H144" s="85"/>
      <c r="I144" s="82"/>
      <c r="J144" s="66"/>
      <c r="K144" s="81"/>
      <c r="L144" s="96" t="str">
        <f t="shared" si="22"/>
        <v/>
      </c>
      <c r="M144" s="95" t="str">
        <f t="shared" si="23"/>
        <v/>
      </c>
      <c r="N144" s="94" t="str">
        <f t="shared" si="24"/>
        <v/>
      </c>
      <c r="O144" s="83"/>
      <c r="P144" s="93" t="str">
        <f t="shared" si="25"/>
        <v/>
      </c>
      <c r="Q144" s="87"/>
      <c r="R144" s="83"/>
      <c r="S144" s="86"/>
      <c r="T144" s="86"/>
      <c r="U144" s="86"/>
      <c r="V144" s="92" t="str">
        <f t="shared" si="26"/>
        <v/>
      </c>
      <c r="W144" s="83"/>
      <c r="X144" s="6"/>
    </row>
    <row r="145" spans="1:24" ht="57.75" customHeight="1" x14ac:dyDescent="0.25">
      <c r="A145" s="1" t="str">
        <f t="shared" si="18"/>
        <v/>
      </c>
      <c r="B145" s="1" t="str">
        <f t="shared" si="19"/>
        <v/>
      </c>
      <c r="C145" s="124" t="str">
        <f t="shared" si="20"/>
        <v xml:space="preserve">  </v>
      </c>
      <c r="D145" s="1">
        <f>IFERROR(IF(I145="Matériels en faveur de la diversification, la réorientation, la reconversion des exploitations agricoles",1,COUNTIF(Matériels_OCS!$G$4:$G$344,C145)),"")</f>
        <v>0</v>
      </c>
      <c r="E145" s="124" t="str">
        <f t="shared" si="21"/>
        <v/>
      </c>
      <c r="H145" s="85"/>
      <c r="I145" s="82"/>
      <c r="J145" s="66"/>
      <c r="K145" s="81"/>
      <c r="L145" s="96" t="str">
        <f t="shared" si="22"/>
        <v/>
      </c>
      <c r="M145" s="95" t="str">
        <f t="shared" si="23"/>
        <v/>
      </c>
      <c r="N145" s="94" t="str">
        <f t="shared" si="24"/>
        <v/>
      </c>
      <c r="O145" s="83"/>
      <c r="P145" s="93" t="str">
        <f t="shared" si="25"/>
        <v/>
      </c>
      <c r="Q145" s="87"/>
      <c r="R145" s="83"/>
      <c r="S145" s="86"/>
      <c r="T145" s="86"/>
      <c r="U145" s="86"/>
      <c r="V145" s="92" t="str">
        <f t="shared" si="26"/>
        <v/>
      </c>
      <c r="W145" s="83"/>
      <c r="X145" s="6"/>
    </row>
    <row r="146" spans="1:24" ht="57.75" customHeight="1" x14ac:dyDescent="0.25">
      <c r="A146" s="1" t="str">
        <f t="shared" si="18"/>
        <v/>
      </c>
      <c r="B146" s="1" t="str">
        <f t="shared" si="19"/>
        <v/>
      </c>
      <c r="C146" s="124" t="str">
        <f t="shared" si="20"/>
        <v xml:space="preserve">  </v>
      </c>
      <c r="D146" s="1">
        <f>IFERROR(IF(I146="Matériels en faveur de la diversification, la réorientation, la reconversion des exploitations agricoles",1,COUNTIF(Matériels_OCS!$G$4:$G$344,C146)),"")</f>
        <v>0</v>
      </c>
      <c r="E146" s="124" t="str">
        <f t="shared" si="21"/>
        <v/>
      </c>
      <c r="H146" s="85"/>
      <c r="I146" s="82"/>
      <c r="J146" s="66"/>
      <c r="K146" s="81"/>
      <c r="L146" s="96" t="str">
        <f t="shared" si="22"/>
        <v/>
      </c>
      <c r="M146" s="95" t="str">
        <f t="shared" si="23"/>
        <v/>
      </c>
      <c r="N146" s="94" t="str">
        <f t="shared" si="24"/>
        <v/>
      </c>
      <c r="O146" s="83"/>
      <c r="P146" s="93" t="str">
        <f t="shared" si="25"/>
        <v/>
      </c>
      <c r="Q146" s="87"/>
      <c r="R146" s="83"/>
      <c r="S146" s="86"/>
      <c r="T146" s="86"/>
      <c r="U146" s="86"/>
      <c r="V146" s="92" t="str">
        <f t="shared" si="26"/>
        <v/>
      </c>
      <c r="W146" s="83"/>
      <c r="X146" s="6"/>
    </row>
    <row r="147" spans="1:24" ht="57.75" customHeight="1" x14ac:dyDescent="0.25">
      <c r="A147" s="1" t="str">
        <f t="shared" si="18"/>
        <v/>
      </c>
      <c r="B147" s="1" t="str">
        <f t="shared" si="19"/>
        <v/>
      </c>
      <c r="C147" s="124" t="str">
        <f t="shared" si="20"/>
        <v xml:space="preserve">  </v>
      </c>
      <c r="D147" s="1">
        <f>IFERROR(IF(I147="Matériels en faveur de la diversification, la réorientation, la reconversion des exploitations agricoles",1,COUNTIF(Matériels_OCS!$G$4:$G$344,C147)),"")</f>
        <v>0</v>
      </c>
      <c r="E147" s="124" t="str">
        <f t="shared" si="21"/>
        <v/>
      </c>
      <c r="H147" s="85"/>
      <c r="I147" s="82"/>
      <c r="J147" s="66"/>
      <c r="K147" s="81"/>
      <c r="L147" s="96" t="str">
        <f t="shared" si="22"/>
        <v/>
      </c>
      <c r="M147" s="95" t="str">
        <f t="shared" si="23"/>
        <v/>
      </c>
      <c r="N147" s="94" t="str">
        <f t="shared" si="24"/>
        <v/>
      </c>
      <c r="O147" s="83"/>
      <c r="P147" s="93" t="str">
        <f t="shared" si="25"/>
        <v/>
      </c>
      <c r="Q147" s="87"/>
      <c r="R147" s="83"/>
      <c r="S147" s="86"/>
      <c r="T147" s="86"/>
      <c r="U147" s="86"/>
      <c r="V147" s="92" t="str">
        <f t="shared" si="26"/>
        <v/>
      </c>
      <c r="W147" s="83"/>
      <c r="X147" s="6"/>
    </row>
    <row r="148" spans="1:24" ht="57.75" customHeight="1" x14ac:dyDescent="0.25">
      <c r="A148" s="1" t="str">
        <f t="shared" si="18"/>
        <v/>
      </c>
      <c r="B148" s="1" t="str">
        <f t="shared" si="19"/>
        <v/>
      </c>
      <c r="C148" s="124" t="str">
        <f t="shared" si="20"/>
        <v xml:space="preserve">  </v>
      </c>
      <c r="D148" s="1">
        <f>IFERROR(IF(I148="Matériels en faveur de la diversification, la réorientation, la reconversion des exploitations agricoles",1,COUNTIF(Matériels_OCS!$G$4:$G$344,C148)),"")</f>
        <v>0</v>
      </c>
      <c r="E148" s="124" t="str">
        <f t="shared" si="21"/>
        <v/>
      </c>
      <c r="H148" s="85"/>
      <c r="I148" s="82"/>
      <c r="J148" s="66"/>
      <c r="K148" s="81"/>
      <c r="L148" s="96" t="str">
        <f t="shared" si="22"/>
        <v/>
      </c>
      <c r="M148" s="95" t="str">
        <f t="shared" si="23"/>
        <v/>
      </c>
      <c r="N148" s="94" t="str">
        <f t="shared" si="24"/>
        <v/>
      </c>
      <c r="O148" s="83"/>
      <c r="P148" s="93" t="str">
        <f t="shared" si="25"/>
        <v/>
      </c>
      <c r="Q148" s="87"/>
      <c r="R148" s="83"/>
      <c r="S148" s="86"/>
      <c r="T148" s="86"/>
      <c r="U148" s="86"/>
      <c r="V148" s="92" t="str">
        <f t="shared" si="26"/>
        <v/>
      </c>
      <c r="W148" s="83"/>
      <c r="X148" s="6"/>
    </row>
    <row r="149" spans="1:24" ht="57.75" customHeight="1" x14ac:dyDescent="0.25">
      <c r="A149" s="1" t="str">
        <f t="shared" si="18"/>
        <v/>
      </c>
      <c r="B149" s="1" t="str">
        <f t="shared" si="19"/>
        <v/>
      </c>
      <c r="C149" s="124" t="str">
        <f t="shared" si="20"/>
        <v xml:space="preserve">  </v>
      </c>
      <c r="D149" s="1">
        <f>IFERROR(IF(I149="Matériels en faveur de la diversification, la réorientation, la reconversion des exploitations agricoles",1,COUNTIF(Matériels_OCS!$G$4:$G$344,C149)),"")</f>
        <v>0</v>
      </c>
      <c r="E149" s="124" t="str">
        <f t="shared" si="21"/>
        <v/>
      </c>
      <c r="H149" s="85"/>
      <c r="I149" s="82"/>
      <c r="J149" s="66"/>
      <c r="K149" s="81"/>
      <c r="L149" s="96" t="str">
        <f t="shared" si="22"/>
        <v/>
      </c>
      <c r="M149" s="95" t="str">
        <f t="shared" si="23"/>
        <v/>
      </c>
      <c r="N149" s="94" t="str">
        <f t="shared" si="24"/>
        <v/>
      </c>
      <c r="O149" s="83"/>
      <c r="P149" s="93" t="str">
        <f t="shared" si="25"/>
        <v/>
      </c>
      <c r="Q149" s="87"/>
      <c r="R149" s="83"/>
      <c r="S149" s="86"/>
      <c r="T149" s="86"/>
      <c r="U149" s="86"/>
      <c r="V149" s="92" t="str">
        <f t="shared" si="26"/>
        <v/>
      </c>
      <c r="W149" s="83"/>
      <c r="X149" s="6"/>
    </row>
    <row r="150" spans="1:24" ht="57.75" customHeight="1" x14ac:dyDescent="0.25">
      <c r="A150" s="1" t="str">
        <f t="shared" si="18"/>
        <v/>
      </c>
      <c r="B150" s="1" t="str">
        <f t="shared" si="19"/>
        <v/>
      </c>
      <c r="C150" s="124" t="str">
        <f t="shared" si="20"/>
        <v xml:space="preserve">  </v>
      </c>
      <c r="D150" s="1">
        <f>IFERROR(IF(I150="Matériels en faveur de la diversification, la réorientation, la reconversion des exploitations agricoles",1,COUNTIF(Matériels_OCS!$G$4:$G$344,C150)),"")</f>
        <v>0</v>
      </c>
      <c r="E150" s="124" t="str">
        <f t="shared" si="21"/>
        <v/>
      </c>
      <c r="H150" s="85"/>
      <c r="I150" s="82"/>
      <c r="J150" s="66"/>
      <c r="K150" s="81"/>
      <c r="L150" s="96" t="str">
        <f t="shared" si="22"/>
        <v/>
      </c>
      <c r="M150" s="95" t="str">
        <f t="shared" si="23"/>
        <v/>
      </c>
      <c r="N150" s="94" t="str">
        <f t="shared" si="24"/>
        <v/>
      </c>
      <c r="O150" s="83"/>
      <c r="P150" s="93" t="str">
        <f t="shared" si="25"/>
        <v/>
      </c>
      <c r="Q150" s="87"/>
      <c r="R150" s="83"/>
      <c r="S150" s="86"/>
      <c r="T150" s="86"/>
      <c r="U150" s="86"/>
      <c r="V150" s="92" t="str">
        <f t="shared" si="26"/>
        <v/>
      </c>
      <c r="W150" s="83"/>
      <c r="X150" s="6"/>
    </row>
    <row r="151" spans="1:24" ht="57.75" customHeight="1" x14ac:dyDescent="0.25">
      <c r="A151" s="1" t="str">
        <f t="shared" si="18"/>
        <v/>
      </c>
      <c r="B151" s="1" t="str">
        <f t="shared" si="19"/>
        <v/>
      </c>
      <c r="C151" s="124" t="str">
        <f t="shared" si="20"/>
        <v xml:space="preserve">  </v>
      </c>
      <c r="D151" s="1">
        <f>IFERROR(IF(I151="Matériels en faveur de la diversification, la réorientation, la reconversion des exploitations agricoles",1,COUNTIF(Matériels_OCS!$G$4:$G$344,C151)),"")</f>
        <v>0</v>
      </c>
      <c r="E151" s="124" t="str">
        <f t="shared" si="21"/>
        <v/>
      </c>
      <c r="H151" s="85"/>
      <c r="I151" s="82"/>
      <c r="J151" s="66"/>
      <c r="K151" s="81"/>
      <c r="L151" s="96" t="str">
        <f t="shared" si="22"/>
        <v/>
      </c>
      <c r="M151" s="95" t="str">
        <f t="shared" si="23"/>
        <v/>
      </c>
      <c r="N151" s="94" t="str">
        <f t="shared" si="24"/>
        <v/>
      </c>
      <c r="O151" s="83"/>
      <c r="P151" s="93" t="str">
        <f t="shared" si="25"/>
        <v/>
      </c>
      <c r="Q151" s="87"/>
      <c r="R151" s="83"/>
      <c r="S151" s="86"/>
      <c r="T151" s="86"/>
      <c r="U151" s="86"/>
      <c r="V151" s="92" t="str">
        <f t="shared" si="26"/>
        <v/>
      </c>
      <c r="W151" s="83"/>
      <c r="X151" s="6"/>
    </row>
    <row r="152" spans="1:24" ht="57.75" customHeight="1" x14ac:dyDescent="0.25">
      <c r="A152" s="1" t="str">
        <f t="shared" si="18"/>
        <v/>
      </c>
      <c r="B152" s="1" t="str">
        <f t="shared" si="19"/>
        <v/>
      </c>
      <c r="C152" s="124" t="str">
        <f t="shared" si="20"/>
        <v xml:space="preserve">  </v>
      </c>
      <c r="D152" s="1">
        <f>IFERROR(IF(I152="Matériels en faveur de la diversification, la réorientation, la reconversion des exploitations agricoles",1,COUNTIF(Matériels_OCS!$G$4:$G$344,C152)),"")</f>
        <v>0</v>
      </c>
      <c r="E152" s="124" t="str">
        <f t="shared" si="21"/>
        <v/>
      </c>
      <c r="H152" s="85"/>
      <c r="I152" s="82"/>
      <c r="J152" s="66"/>
      <c r="K152" s="81"/>
      <c r="L152" s="96" t="str">
        <f t="shared" si="22"/>
        <v/>
      </c>
      <c r="M152" s="95" t="str">
        <f t="shared" si="23"/>
        <v/>
      </c>
      <c r="N152" s="94" t="str">
        <f t="shared" si="24"/>
        <v/>
      </c>
      <c r="O152" s="83"/>
      <c r="P152" s="93" t="str">
        <f t="shared" si="25"/>
        <v/>
      </c>
      <c r="Q152" s="87"/>
      <c r="R152" s="83"/>
      <c r="S152" s="86"/>
      <c r="T152" s="86"/>
      <c r="U152" s="86"/>
      <c r="V152" s="92" t="str">
        <f t="shared" si="26"/>
        <v/>
      </c>
      <c r="W152" s="83"/>
      <c r="X152" s="6"/>
    </row>
    <row r="153" spans="1:24" ht="57.75" customHeight="1" x14ac:dyDescent="0.25">
      <c r="A153" s="1" t="str">
        <f t="shared" si="18"/>
        <v/>
      </c>
      <c r="B153" s="1" t="str">
        <f t="shared" si="19"/>
        <v/>
      </c>
      <c r="C153" s="124" t="str">
        <f t="shared" si="20"/>
        <v xml:space="preserve">  </v>
      </c>
      <c r="D153" s="1">
        <f>IFERROR(IF(I153="Matériels en faveur de la diversification, la réorientation, la reconversion des exploitations agricoles",1,COUNTIF(Matériels_OCS!$G$4:$G$344,C153)),"")</f>
        <v>0</v>
      </c>
      <c r="E153" s="124" t="str">
        <f t="shared" si="21"/>
        <v/>
      </c>
      <c r="H153" s="85"/>
      <c r="I153" s="82"/>
      <c r="J153" s="66"/>
      <c r="K153" s="81"/>
      <c r="L153" s="96" t="str">
        <f t="shared" si="22"/>
        <v/>
      </c>
      <c r="M153" s="95" t="str">
        <f t="shared" si="23"/>
        <v/>
      </c>
      <c r="N153" s="94" t="str">
        <f t="shared" si="24"/>
        <v/>
      </c>
      <c r="O153" s="83"/>
      <c r="P153" s="93" t="str">
        <f t="shared" si="25"/>
        <v/>
      </c>
      <c r="Q153" s="87"/>
      <c r="R153" s="83"/>
      <c r="S153" s="86"/>
      <c r="T153" s="86"/>
      <c r="U153" s="86"/>
      <c r="V153" s="92" t="str">
        <f t="shared" si="26"/>
        <v/>
      </c>
      <c r="W153" s="83"/>
      <c r="X153" s="6"/>
    </row>
    <row r="154" spans="1:24" ht="57.75" customHeight="1" x14ac:dyDescent="0.25">
      <c r="A154" s="1" t="str">
        <f t="shared" si="18"/>
        <v/>
      </c>
      <c r="B154" s="1" t="str">
        <f t="shared" si="19"/>
        <v/>
      </c>
      <c r="C154" s="124" t="str">
        <f t="shared" si="20"/>
        <v xml:space="preserve">  </v>
      </c>
      <c r="D154" s="1">
        <f>IFERROR(IF(I154="Matériels en faveur de la diversification, la réorientation, la reconversion des exploitations agricoles",1,COUNTIF(Matériels_OCS!$G$4:$G$344,C154)),"")</f>
        <v>0</v>
      </c>
      <c r="E154" s="124" t="str">
        <f t="shared" si="21"/>
        <v/>
      </c>
      <c r="H154" s="85"/>
      <c r="I154" s="82"/>
      <c r="J154" s="66"/>
      <c r="K154" s="81"/>
      <c r="L154" s="96" t="str">
        <f t="shared" si="22"/>
        <v/>
      </c>
      <c r="M154" s="95" t="str">
        <f t="shared" si="23"/>
        <v/>
      </c>
      <c r="N154" s="94" t="str">
        <f t="shared" si="24"/>
        <v/>
      </c>
      <c r="O154" s="83"/>
      <c r="P154" s="93" t="str">
        <f t="shared" si="25"/>
        <v/>
      </c>
      <c r="Q154" s="87"/>
      <c r="R154" s="83"/>
      <c r="S154" s="86"/>
      <c r="T154" s="86"/>
      <c r="U154" s="86"/>
      <c r="V154" s="92" t="str">
        <f t="shared" si="26"/>
        <v/>
      </c>
      <c r="W154" s="83"/>
      <c r="X154" s="6"/>
    </row>
    <row r="155" spans="1:24" ht="57.75" customHeight="1" x14ac:dyDescent="0.25">
      <c r="A155" s="1" t="str">
        <f t="shared" si="18"/>
        <v/>
      </c>
      <c r="B155" s="1" t="str">
        <f t="shared" si="19"/>
        <v/>
      </c>
      <c r="C155" s="124" t="str">
        <f t="shared" si="20"/>
        <v xml:space="preserve">  </v>
      </c>
      <c r="D155" s="1">
        <f>IFERROR(IF(I155="Matériels en faveur de la diversification, la réorientation, la reconversion des exploitations agricoles",1,COUNTIF(Matériels_OCS!$G$4:$G$344,C155)),"")</f>
        <v>0</v>
      </c>
      <c r="E155" s="124" t="str">
        <f t="shared" si="21"/>
        <v/>
      </c>
      <c r="H155" s="85"/>
      <c r="I155" s="82"/>
      <c r="J155" s="66"/>
      <c r="K155" s="81"/>
      <c r="L155" s="96" t="str">
        <f t="shared" si="22"/>
        <v/>
      </c>
      <c r="M155" s="95" t="str">
        <f t="shared" si="23"/>
        <v/>
      </c>
      <c r="N155" s="94" t="str">
        <f t="shared" si="24"/>
        <v/>
      </c>
      <c r="O155" s="83"/>
      <c r="P155" s="93" t="str">
        <f t="shared" si="25"/>
        <v/>
      </c>
      <c r="Q155" s="87"/>
      <c r="R155" s="83"/>
      <c r="S155" s="86"/>
      <c r="T155" s="86"/>
      <c r="U155" s="86"/>
      <c r="V155" s="92" t="str">
        <f t="shared" si="26"/>
        <v/>
      </c>
      <c r="W155" s="83"/>
      <c r="X155" s="6"/>
    </row>
    <row r="156" spans="1:24" ht="57.75" customHeight="1" x14ac:dyDescent="0.25">
      <c r="A156" s="1" t="str">
        <f t="shared" si="18"/>
        <v/>
      </c>
      <c r="B156" s="1" t="str">
        <f t="shared" si="19"/>
        <v/>
      </c>
      <c r="C156" s="124" t="str">
        <f t="shared" si="20"/>
        <v xml:space="preserve">  </v>
      </c>
      <c r="D156" s="1">
        <f>IFERROR(IF(I156="Matériels en faveur de la diversification, la réorientation, la reconversion des exploitations agricoles",1,COUNTIF(Matériels_OCS!$G$4:$G$344,C156)),"")</f>
        <v>0</v>
      </c>
      <c r="E156" s="124" t="str">
        <f t="shared" si="21"/>
        <v/>
      </c>
      <c r="H156" s="85"/>
      <c r="I156" s="82"/>
      <c r="J156" s="66"/>
      <c r="K156" s="81"/>
      <c r="L156" s="96" t="str">
        <f t="shared" si="22"/>
        <v/>
      </c>
      <c r="M156" s="95" t="str">
        <f t="shared" si="23"/>
        <v/>
      </c>
      <c r="N156" s="94" t="str">
        <f t="shared" si="24"/>
        <v/>
      </c>
      <c r="O156" s="83"/>
      <c r="P156" s="93" t="str">
        <f t="shared" si="25"/>
        <v/>
      </c>
      <c r="Q156" s="87"/>
      <c r="R156" s="83"/>
      <c r="S156" s="86"/>
      <c r="T156" s="86"/>
      <c r="U156" s="86"/>
      <c r="V156" s="92" t="str">
        <f t="shared" si="26"/>
        <v/>
      </c>
      <c r="W156" s="83"/>
      <c r="X156" s="6"/>
    </row>
    <row r="157" spans="1:24" ht="57.75" customHeight="1" x14ac:dyDescent="0.25">
      <c r="A157" s="1" t="str">
        <f t="shared" si="18"/>
        <v/>
      </c>
      <c r="B157" s="1" t="str">
        <f t="shared" si="19"/>
        <v/>
      </c>
      <c r="C157" s="124" t="str">
        <f t="shared" si="20"/>
        <v xml:space="preserve">  </v>
      </c>
      <c r="D157" s="1">
        <f>IFERROR(IF(I157="Matériels en faveur de la diversification, la réorientation, la reconversion des exploitations agricoles",1,COUNTIF(Matériels_OCS!$G$4:$G$344,C157)),"")</f>
        <v>0</v>
      </c>
      <c r="E157" s="124" t="str">
        <f t="shared" si="21"/>
        <v/>
      </c>
      <c r="H157" s="85"/>
      <c r="I157" s="82"/>
      <c r="J157" s="66"/>
      <c r="K157" s="81"/>
      <c r="L157" s="96" t="str">
        <f t="shared" si="22"/>
        <v/>
      </c>
      <c r="M157" s="95" t="str">
        <f t="shared" si="23"/>
        <v/>
      </c>
      <c r="N157" s="94" t="str">
        <f t="shared" si="24"/>
        <v/>
      </c>
      <c r="O157" s="83"/>
      <c r="P157" s="93" t="str">
        <f t="shared" si="25"/>
        <v/>
      </c>
      <c r="Q157" s="87"/>
      <c r="R157" s="83"/>
      <c r="S157" s="86"/>
      <c r="T157" s="86"/>
      <c r="U157" s="86"/>
      <c r="V157" s="92" t="str">
        <f t="shared" si="26"/>
        <v/>
      </c>
      <c r="W157" s="83"/>
      <c r="X157" s="6"/>
    </row>
    <row r="158" spans="1:24" ht="57.75" customHeight="1" x14ac:dyDescent="0.25">
      <c r="A158" s="1" t="str">
        <f t="shared" si="18"/>
        <v/>
      </c>
      <c r="B158" s="1" t="str">
        <f t="shared" si="19"/>
        <v/>
      </c>
      <c r="C158" s="124" t="str">
        <f t="shared" si="20"/>
        <v xml:space="preserve">  </v>
      </c>
      <c r="D158" s="1">
        <f>IFERROR(IF(I158="Matériels en faveur de la diversification, la réorientation, la reconversion des exploitations agricoles",1,COUNTIF(Matériels_OCS!$G$4:$G$344,C158)),"")</f>
        <v>0</v>
      </c>
      <c r="E158" s="124" t="str">
        <f t="shared" si="21"/>
        <v/>
      </c>
      <c r="H158" s="85"/>
      <c r="I158" s="82"/>
      <c r="J158" s="66"/>
      <c r="K158" s="81"/>
      <c r="L158" s="96" t="str">
        <f t="shared" si="22"/>
        <v/>
      </c>
      <c r="M158" s="95" t="str">
        <f t="shared" si="23"/>
        <v/>
      </c>
      <c r="N158" s="94" t="str">
        <f t="shared" si="24"/>
        <v/>
      </c>
      <c r="O158" s="83"/>
      <c r="P158" s="93" t="str">
        <f t="shared" si="25"/>
        <v/>
      </c>
      <c r="Q158" s="87"/>
      <c r="R158" s="83"/>
      <c r="S158" s="86"/>
      <c r="T158" s="86"/>
      <c r="U158" s="86"/>
      <c r="V158" s="92" t="str">
        <f t="shared" si="26"/>
        <v/>
      </c>
      <c r="W158" s="83"/>
      <c r="X158" s="6"/>
    </row>
    <row r="159" spans="1:24" ht="57.75" customHeight="1" x14ac:dyDescent="0.25">
      <c r="A159" s="1" t="str">
        <f t="shared" si="18"/>
        <v/>
      </c>
      <c r="B159" s="1" t="str">
        <f t="shared" si="19"/>
        <v/>
      </c>
      <c r="C159" s="124" t="str">
        <f t="shared" si="20"/>
        <v xml:space="preserve">  </v>
      </c>
      <c r="D159" s="1">
        <f>IFERROR(IF(I159="Matériels en faveur de la diversification, la réorientation, la reconversion des exploitations agricoles",1,COUNTIF(Matériels_OCS!$G$4:$G$344,C159)),"")</f>
        <v>0</v>
      </c>
      <c r="E159" s="124" t="str">
        <f t="shared" si="21"/>
        <v/>
      </c>
      <c r="H159" s="85"/>
      <c r="I159" s="82"/>
      <c r="J159" s="66"/>
      <c r="K159" s="81"/>
      <c r="L159" s="96" t="str">
        <f t="shared" si="22"/>
        <v/>
      </c>
      <c r="M159" s="95" t="str">
        <f t="shared" si="23"/>
        <v/>
      </c>
      <c r="N159" s="94" t="str">
        <f t="shared" si="24"/>
        <v/>
      </c>
      <c r="O159" s="83"/>
      <c r="P159" s="93" t="str">
        <f t="shared" si="25"/>
        <v/>
      </c>
      <c r="Q159" s="87"/>
      <c r="R159" s="83"/>
      <c r="S159" s="86"/>
      <c r="T159" s="86"/>
      <c r="U159" s="86"/>
      <c r="V159" s="92" t="str">
        <f t="shared" si="26"/>
        <v/>
      </c>
      <c r="W159" s="83"/>
      <c r="X159" s="6"/>
    </row>
    <row r="160" spans="1:24" ht="57.75" customHeight="1" x14ac:dyDescent="0.25">
      <c r="A160" s="1" t="str">
        <f t="shared" si="18"/>
        <v/>
      </c>
      <c r="B160" s="1" t="str">
        <f t="shared" si="19"/>
        <v/>
      </c>
      <c r="C160" s="124" t="str">
        <f t="shared" si="20"/>
        <v xml:space="preserve">  </v>
      </c>
      <c r="D160" s="1">
        <f>IFERROR(IF(I160="Matériels en faveur de la diversification, la réorientation, la reconversion des exploitations agricoles",1,COUNTIF(Matériels_OCS!$G$4:$G$344,C160)),"")</f>
        <v>0</v>
      </c>
      <c r="E160" s="124" t="str">
        <f t="shared" si="21"/>
        <v/>
      </c>
      <c r="H160" s="85"/>
      <c r="I160" s="82"/>
      <c r="J160" s="66"/>
      <c r="K160" s="81"/>
      <c r="L160" s="96" t="str">
        <f t="shared" si="22"/>
        <v/>
      </c>
      <c r="M160" s="95" t="str">
        <f t="shared" si="23"/>
        <v/>
      </c>
      <c r="N160" s="94" t="str">
        <f t="shared" si="24"/>
        <v/>
      </c>
      <c r="O160" s="83"/>
      <c r="P160" s="93" t="str">
        <f t="shared" si="25"/>
        <v/>
      </c>
      <c r="Q160" s="87"/>
      <c r="R160" s="83"/>
      <c r="S160" s="86"/>
      <c r="T160" s="86"/>
      <c r="U160" s="86"/>
      <c r="V160" s="92" t="str">
        <f t="shared" si="26"/>
        <v/>
      </c>
      <c r="W160" s="83"/>
      <c r="X160" s="6"/>
    </row>
    <row r="161" spans="1:24" ht="57.75" customHeight="1" x14ac:dyDescent="0.25">
      <c r="A161" s="1" t="str">
        <f t="shared" si="18"/>
        <v/>
      </c>
      <c r="B161" s="1" t="str">
        <f t="shared" si="19"/>
        <v/>
      </c>
      <c r="C161" s="124" t="str">
        <f t="shared" si="20"/>
        <v xml:space="preserve">  </v>
      </c>
      <c r="D161" s="1">
        <f>IFERROR(IF(I161="Matériels en faveur de la diversification, la réorientation, la reconversion des exploitations agricoles",1,COUNTIF(Matériels_OCS!$G$4:$G$344,C161)),"")</f>
        <v>0</v>
      </c>
      <c r="E161" s="124" t="str">
        <f t="shared" si="21"/>
        <v/>
      </c>
      <c r="H161" s="85"/>
      <c r="I161" s="82"/>
      <c r="J161" s="66"/>
      <c r="K161" s="81"/>
      <c r="L161" s="96" t="str">
        <f t="shared" si="22"/>
        <v/>
      </c>
      <c r="M161" s="95" t="str">
        <f t="shared" si="23"/>
        <v/>
      </c>
      <c r="N161" s="94" t="str">
        <f t="shared" si="24"/>
        <v/>
      </c>
      <c r="O161" s="83"/>
      <c r="P161" s="93" t="str">
        <f t="shared" si="25"/>
        <v/>
      </c>
      <c r="Q161" s="87"/>
      <c r="R161" s="83"/>
      <c r="S161" s="86"/>
      <c r="T161" s="86"/>
      <c r="U161" s="86"/>
      <c r="V161" s="92" t="str">
        <f t="shared" si="26"/>
        <v/>
      </c>
      <c r="W161" s="83"/>
      <c r="X161" s="6"/>
    </row>
    <row r="162" spans="1:24" ht="57.75" customHeight="1" x14ac:dyDescent="0.25">
      <c r="A162" s="1" t="str">
        <f t="shared" si="18"/>
        <v/>
      </c>
      <c r="B162" s="1" t="str">
        <f t="shared" si="19"/>
        <v/>
      </c>
      <c r="C162" s="124" t="str">
        <f t="shared" si="20"/>
        <v xml:space="preserve">  </v>
      </c>
      <c r="D162" s="1">
        <f>IFERROR(IF(I162="Matériels en faveur de la diversification, la réorientation, la reconversion des exploitations agricoles",1,COUNTIF(Matériels_OCS!$G$4:$G$344,C162)),"")</f>
        <v>0</v>
      </c>
      <c r="E162" s="124" t="str">
        <f t="shared" si="21"/>
        <v/>
      </c>
      <c r="H162" s="85"/>
      <c r="I162" s="82"/>
      <c r="J162" s="66"/>
      <c r="K162" s="81"/>
      <c r="L162" s="96" t="str">
        <f t="shared" si="22"/>
        <v/>
      </c>
      <c r="M162" s="95" t="str">
        <f t="shared" si="23"/>
        <v/>
      </c>
      <c r="N162" s="94" t="str">
        <f t="shared" si="24"/>
        <v/>
      </c>
      <c r="O162" s="83"/>
      <c r="P162" s="93" t="str">
        <f t="shared" si="25"/>
        <v/>
      </c>
      <c r="Q162" s="87"/>
      <c r="R162" s="83"/>
      <c r="S162" s="86"/>
      <c r="T162" s="86"/>
      <c r="U162" s="86"/>
      <c r="V162" s="92" t="str">
        <f t="shared" si="26"/>
        <v/>
      </c>
      <c r="W162" s="83"/>
      <c r="X162" s="6"/>
    </row>
    <row r="163" spans="1:24" ht="57.75" customHeight="1" x14ac:dyDescent="0.25">
      <c r="A163" s="1" t="str">
        <f t="shared" si="18"/>
        <v/>
      </c>
      <c r="B163" s="1" t="str">
        <f t="shared" si="19"/>
        <v/>
      </c>
      <c r="C163" s="124" t="str">
        <f t="shared" si="20"/>
        <v xml:space="preserve">  </v>
      </c>
      <c r="D163" s="1">
        <f>IFERROR(IF(I163="Matériels en faveur de la diversification, la réorientation, la reconversion des exploitations agricoles",1,COUNTIF(Matériels_OCS!$G$4:$G$344,C163)),"")</f>
        <v>0</v>
      </c>
      <c r="E163" s="124" t="str">
        <f t="shared" si="21"/>
        <v/>
      </c>
      <c r="H163" s="85"/>
      <c r="I163" s="82"/>
      <c r="J163" s="66"/>
      <c r="K163" s="81"/>
      <c r="L163" s="96" t="str">
        <f t="shared" si="22"/>
        <v/>
      </c>
      <c r="M163" s="95" t="str">
        <f t="shared" si="23"/>
        <v/>
      </c>
      <c r="N163" s="94" t="str">
        <f t="shared" si="24"/>
        <v/>
      </c>
      <c r="O163" s="83"/>
      <c r="P163" s="93" t="str">
        <f t="shared" si="25"/>
        <v/>
      </c>
      <c r="Q163" s="87"/>
      <c r="R163" s="83"/>
      <c r="S163" s="86"/>
      <c r="T163" s="86"/>
      <c r="U163" s="86"/>
      <c r="V163" s="92" t="str">
        <f t="shared" si="26"/>
        <v/>
      </c>
      <c r="W163" s="83"/>
      <c r="X163" s="6"/>
    </row>
    <row r="164" spans="1:24" ht="57.75" customHeight="1" x14ac:dyDescent="0.25">
      <c r="A164" s="1" t="str">
        <f t="shared" si="18"/>
        <v/>
      </c>
      <c r="B164" s="1" t="str">
        <f t="shared" si="19"/>
        <v/>
      </c>
      <c r="C164" s="124" t="str">
        <f t="shared" si="20"/>
        <v xml:space="preserve">  </v>
      </c>
      <c r="D164" s="1">
        <f>IFERROR(IF(I164="Matériels en faveur de la diversification, la réorientation, la reconversion des exploitations agricoles",1,COUNTIF(Matériels_OCS!$G$4:$G$344,C164)),"")</f>
        <v>0</v>
      </c>
      <c r="E164" s="124" t="str">
        <f t="shared" si="21"/>
        <v/>
      </c>
      <c r="H164" s="85"/>
      <c r="I164" s="82"/>
      <c r="J164" s="66"/>
      <c r="K164" s="81"/>
      <c r="L164" s="96" t="str">
        <f t="shared" si="22"/>
        <v/>
      </c>
      <c r="M164" s="95" t="str">
        <f t="shared" si="23"/>
        <v/>
      </c>
      <c r="N164" s="94" t="str">
        <f t="shared" si="24"/>
        <v/>
      </c>
      <c r="O164" s="83"/>
      <c r="P164" s="93" t="str">
        <f t="shared" si="25"/>
        <v/>
      </c>
      <c r="Q164" s="87"/>
      <c r="R164" s="83"/>
      <c r="S164" s="86"/>
      <c r="T164" s="86"/>
      <c r="U164" s="86"/>
      <c r="V164" s="92" t="str">
        <f t="shared" si="26"/>
        <v/>
      </c>
      <c r="W164" s="83"/>
      <c r="X164" s="6"/>
    </row>
    <row r="165" spans="1:24" ht="57.75" customHeight="1" x14ac:dyDescent="0.25">
      <c r="A165" s="1" t="str">
        <f t="shared" si="18"/>
        <v/>
      </c>
      <c r="B165" s="1" t="str">
        <f t="shared" si="19"/>
        <v/>
      </c>
      <c r="C165" s="124" t="str">
        <f t="shared" si="20"/>
        <v xml:space="preserve">  </v>
      </c>
      <c r="D165" s="1">
        <f>IFERROR(IF(I165="Matériels en faveur de la diversification, la réorientation, la reconversion des exploitations agricoles",1,COUNTIF(Matériels_OCS!$G$4:$G$344,C165)),"")</f>
        <v>0</v>
      </c>
      <c r="E165" s="124" t="str">
        <f t="shared" si="21"/>
        <v/>
      </c>
      <c r="H165" s="85"/>
      <c r="I165" s="82"/>
      <c r="J165" s="66"/>
      <c r="K165" s="81"/>
      <c r="L165" s="96" t="str">
        <f t="shared" si="22"/>
        <v/>
      </c>
      <c r="M165" s="95" t="str">
        <f t="shared" si="23"/>
        <v/>
      </c>
      <c r="N165" s="94" t="str">
        <f t="shared" si="24"/>
        <v/>
      </c>
      <c r="O165" s="83"/>
      <c r="P165" s="93" t="str">
        <f t="shared" si="25"/>
        <v/>
      </c>
      <c r="Q165" s="87"/>
      <c r="R165" s="83"/>
      <c r="S165" s="86"/>
      <c r="T165" s="86"/>
      <c r="U165" s="86"/>
      <c r="V165" s="92" t="str">
        <f t="shared" si="26"/>
        <v/>
      </c>
      <c r="W165" s="83"/>
      <c r="X165" s="6"/>
    </row>
    <row r="166" spans="1:24" ht="57.75" customHeight="1" x14ac:dyDescent="0.25">
      <c r="A166" s="1" t="str">
        <f t="shared" si="18"/>
        <v/>
      </c>
      <c r="B166" s="1" t="str">
        <f t="shared" si="19"/>
        <v/>
      </c>
      <c r="C166" s="124" t="str">
        <f t="shared" si="20"/>
        <v xml:space="preserve">  </v>
      </c>
      <c r="D166" s="1">
        <f>IFERROR(IF(I166="Matériels en faveur de la diversification, la réorientation, la reconversion des exploitations agricoles",1,COUNTIF(Matériels_OCS!$G$4:$G$344,C166)),"")</f>
        <v>0</v>
      </c>
      <c r="E166" s="124" t="str">
        <f t="shared" si="21"/>
        <v/>
      </c>
      <c r="H166" s="85"/>
      <c r="I166" s="82"/>
      <c r="J166" s="66"/>
      <c r="K166" s="81"/>
      <c r="L166" s="96" t="str">
        <f t="shared" si="22"/>
        <v/>
      </c>
      <c r="M166" s="95" t="str">
        <f t="shared" si="23"/>
        <v/>
      </c>
      <c r="N166" s="94" t="str">
        <f t="shared" si="24"/>
        <v/>
      </c>
      <c r="O166" s="83"/>
      <c r="P166" s="93" t="str">
        <f t="shared" si="25"/>
        <v/>
      </c>
      <c r="Q166" s="87"/>
      <c r="R166" s="83"/>
      <c r="S166" s="86"/>
      <c r="T166" s="86"/>
      <c r="U166" s="86"/>
      <c r="V166" s="92" t="str">
        <f t="shared" si="26"/>
        <v/>
      </c>
      <c r="W166" s="83"/>
      <c r="X166" s="6"/>
    </row>
    <row r="167" spans="1:24" ht="57.75" customHeight="1" x14ac:dyDescent="0.25">
      <c r="A167" s="1" t="str">
        <f t="shared" si="18"/>
        <v/>
      </c>
      <c r="B167" s="1" t="str">
        <f t="shared" si="19"/>
        <v/>
      </c>
      <c r="C167" s="124" t="str">
        <f t="shared" si="20"/>
        <v xml:space="preserve">  </v>
      </c>
      <c r="D167" s="1">
        <f>IFERROR(IF(I167="Matériels en faveur de la diversification, la réorientation, la reconversion des exploitations agricoles",1,COUNTIF(Matériels_OCS!$G$4:$G$344,C167)),"")</f>
        <v>0</v>
      </c>
      <c r="E167" s="124" t="str">
        <f t="shared" si="21"/>
        <v/>
      </c>
      <c r="H167" s="85"/>
      <c r="I167" s="82"/>
      <c r="J167" s="66"/>
      <c r="K167" s="81"/>
      <c r="L167" s="96" t="str">
        <f t="shared" si="22"/>
        <v/>
      </c>
      <c r="M167" s="95" t="str">
        <f t="shared" si="23"/>
        <v/>
      </c>
      <c r="N167" s="94" t="str">
        <f t="shared" si="24"/>
        <v/>
      </c>
      <c r="O167" s="83"/>
      <c r="P167" s="93" t="str">
        <f t="shared" si="25"/>
        <v/>
      </c>
      <c r="Q167" s="87"/>
      <c r="R167" s="83"/>
      <c r="S167" s="86"/>
      <c r="T167" s="86"/>
      <c r="U167" s="86"/>
      <c r="V167" s="92" t="str">
        <f t="shared" si="26"/>
        <v/>
      </c>
      <c r="W167" s="83"/>
      <c r="X167" s="6"/>
    </row>
    <row r="168" spans="1:24" ht="57.75" customHeight="1" x14ac:dyDescent="0.25">
      <c r="A168" s="1" t="str">
        <f t="shared" si="18"/>
        <v/>
      </c>
      <c r="B168" s="1" t="str">
        <f t="shared" si="19"/>
        <v/>
      </c>
      <c r="C168" s="124" t="str">
        <f t="shared" si="20"/>
        <v xml:space="preserve">  </v>
      </c>
      <c r="D168" s="1">
        <f>IFERROR(IF(I168="Matériels en faveur de la diversification, la réorientation, la reconversion des exploitations agricoles",1,COUNTIF(Matériels_OCS!$G$4:$G$344,C168)),"")</f>
        <v>0</v>
      </c>
      <c r="E168" s="124" t="str">
        <f t="shared" si="21"/>
        <v/>
      </c>
      <c r="H168" s="85"/>
      <c r="I168" s="82"/>
      <c r="J168" s="66"/>
      <c r="K168" s="81"/>
      <c r="L168" s="96" t="str">
        <f t="shared" si="22"/>
        <v/>
      </c>
      <c r="M168" s="95" t="str">
        <f t="shared" si="23"/>
        <v/>
      </c>
      <c r="N168" s="94" t="str">
        <f t="shared" si="24"/>
        <v/>
      </c>
      <c r="O168" s="83"/>
      <c r="P168" s="93" t="str">
        <f t="shared" si="25"/>
        <v/>
      </c>
      <c r="Q168" s="87"/>
      <c r="R168" s="83"/>
      <c r="S168" s="86"/>
      <c r="T168" s="86"/>
      <c r="U168" s="86"/>
      <c r="V168" s="92" t="str">
        <f t="shared" si="26"/>
        <v/>
      </c>
      <c r="W168" s="83"/>
      <c r="X168" s="6"/>
    </row>
    <row r="169" spans="1:24" ht="57.75" customHeight="1" x14ac:dyDescent="0.25">
      <c r="A169" s="1" t="str">
        <f t="shared" si="18"/>
        <v/>
      </c>
      <c r="B169" s="1" t="str">
        <f t="shared" si="19"/>
        <v/>
      </c>
      <c r="C169" s="124" t="str">
        <f t="shared" si="20"/>
        <v xml:space="preserve">  </v>
      </c>
      <c r="D169" s="1">
        <f>IFERROR(IF(I169="Matériels en faveur de la diversification, la réorientation, la reconversion des exploitations agricoles",1,COUNTIF(Matériels_OCS!$G$4:$G$344,C169)),"")</f>
        <v>0</v>
      </c>
      <c r="E169" s="124" t="str">
        <f t="shared" si="21"/>
        <v/>
      </c>
      <c r="H169" s="85"/>
      <c r="I169" s="82"/>
      <c r="J169" s="66"/>
      <c r="K169" s="81"/>
      <c r="L169" s="96" t="str">
        <f t="shared" si="22"/>
        <v/>
      </c>
      <c r="M169" s="95" t="str">
        <f t="shared" si="23"/>
        <v/>
      </c>
      <c r="N169" s="94" t="str">
        <f t="shared" si="24"/>
        <v/>
      </c>
      <c r="O169" s="83"/>
      <c r="P169" s="93" t="str">
        <f t="shared" si="25"/>
        <v/>
      </c>
      <c r="Q169" s="87"/>
      <c r="R169" s="83"/>
      <c r="S169" s="86"/>
      <c r="T169" s="86"/>
      <c r="U169" s="86"/>
      <c r="V169" s="92" t="str">
        <f t="shared" si="26"/>
        <v/>
      </c>
      <c r="W169" s="83"/>
      <c r="X169" s="6"/>
    </row>
    <row r="170" spans="1:24" ht="57.75" customHeight="1" x14ac:dyDescent="0.25">
      <c r="A170" s="1" t="str">
        <f t="shared" si="18"/>
        <v/>
      </c>
      <c r="B170" s="1" t="str">
        <f t="shared" si="19"/>
        <v/>
      </c>
      <c r="C170" s="124" t="str">
        <f t="shared" si="20"/>
        <v xml:space="preserve">  </v>
      </c>
      <c r="D170" s="1">
        <f>IFERROR(IF(I170="Matériels en faveur de la diversification, la réorientation, la reconversion des exploitations agricoles",1,COUNTIF(Matériels_OCS!$G$4:$G$344,C170)),"")</f>
        <v>0</v>
      </c>
      <c r="E170" s="124" t="str">
        <f t="shared" si="21"/>
        <v/>
      </c>
      <c r="H170" s="85"/>
      <c r="I170" s="82"/>
      <c r="J170" s="66"/>
      <c r="K170" s="81"/>
      <c r="L170" s="96" t="str">
        <f t="shared" si="22"/>
        <v/>
      </c>
      <c r="M170" s="95" t="str">
        <f t="shared" si="23"/>
        <v/>
      </c>
      <c r="N170" s="94" t="str">
        <f t="shared" si="24"/>
        <v/>
      </c>
      <c r="O170" s="83"/>
      <c r="P170" s="93" t="str">
        <f t="shared" si="25"/>
        <v/>
      </c>
      <c r="Q170" s="87"/>
      <c r="R170" s="83"/>
      <c r="S170" s="86"/>
      <c r="T170" s="86"/>
      <c r="U170" s="86"/>
      <c r="V170" s="92" t="str">
        <f t="shared" si="26"/>
        <v/>
      </c>
      <c r="W170" s="83"/>
      <c r="X170" s="6"/>
    </row>
    <row r="171" spans="1:24" ht="57.75" customHeight="1" x14ac:dyDescent="0.25">
      <c r="A171" s="1" t="str">
        <f t="shared" si="18"/>
        <v/>
      </c>
      <c r="B171" s="1" t="str">
        <f t="shared" si="19"/>
        <v/>
      </c>
      <c r="C171" s="124" t="str">
        <f t="shared" si="20"/>
        <v xml:space="preserve">  </v>
      </c>
      <c r="D171" s="1">
        <f>IFERROR(IF(I171="Matériels en faveur de la diversification, la réorientation, la reconversion des exploitations agricoles",1,COUNTIF(Matériels_OCS!$G$4:$G$344,C171)),"")</f>
        <v>0</v>
      </c>
      <c r="E171" s="124" t="str">
        <f t="shared" si="21"/>
        <v/>
      </c>
      <c r="H171" s="85"/>
      <c r="I171" s="82"/>
      <c r="J171" s="66"/>
      <c r="K171" s="81"/>
      <c r="L171" s="96" t="str">
        <f t="shared" si="22"/>
        <v/>
      </c>
      <c r="M171" s="95" t="str">
        <f t="shared" si="23"/>
        <v/>
      </c>
      <c r="N171" s="94" t="str">
        <f t="shared" si="24"/>
        <v/>
      </c>
      <c r="O171" s="83"/>
      <c r="P171" s="93" t="str">
        <f t="shared" si="25"/>
        <v/>
      </c>
      <c r="Q171" s="87"/>
      <c r="R171" s="83"/>
      <c r="S171" s="86"/>
      <c r="T171" s="86"/>
      <c r="U171" s="86"/>
      <c r="V171" s="92" t="str">
        <f t="shared" si="26"/>
        <v/>
      </c>
      <c r="W171" s="83"/>
      <c r="X171" s="6"/>
    </row>
    <row r="172" spans="1:24" ht="57.75" customHeight="1" x14ac:dyDescent="0.25">
      <c r="A172" s="1" t="str">
        <f t="shared" si="18"/>
        <v/>
      </c>
      <c r="B172" s="1" t="str">
        <f t="shared" si="19"/>
        <v/>
      </c>
      <c r="C172" s="124" t="str">
        <f t="shared" si="20"/>
        <v xml:space="preserve">  </v>
      </c>
      <c r="D172" s="1">
        <f>IFERROR(IF(I172="Matériels en faveur de la diversification, la réorientation, la reconversion des exploitations agricoles",1,COUNTIF(Matériels_OCS!$G$4:$G$344,C172)),"")</f>
        <v>0</v>
      </c>
      <c r="E172" s="124" t="str">
        <f t="shared" si="21"/>
        <v/>
      </c>
      <c r="H172" s="85"/>
      <c r="I172" s="82"/>
      <c r="J172" s="66"/>
      <c r="K172" s="81"/>
      <c r="L172" s="96" t="str">
        <f t="shared" si="22"/>
        <v/>
      </c>
      <c r="M172" s="95" t="str">
        <f t="shared" si="23"/>
        <v/>
      </c>
      <c r="N172" s="94" t="str">
        <f t="shared" si="24"/>
        <v/>
      </c>
      <c r="O172" s="83"/>
      <c r="P172" s="93" t="str">
        <f t="shared" si="25"/>
        <v/>
      </c>
      <c r="Q172" s="87"/>
      <c r="R172" s="83"/>
      <c r="S172" s="86"/>
      <c r="T172" s="86"/>
      <c r="U172" s="86"/>
      <c r="V172" s="92" t="str">
        <f t="shared" si="26"/>
        <v/>
      </c>
      <c r="W172" s="83"/>
      <c r="X172" s="6"/>
    </row>
    <row r="173" spans="1:24" ht="57.75" customHeight="1" x14ac:dyDescent="0.25">
      <c r="A173" s="1" t="str">
        <f t="shared" si="18"/>
        <v/>
      </c>
      <c r="B173" s="1" t="str">
        <f t="shared" si="19"/>
        <v/>
      </c>
      <c r="C173" s="124" t="str">
        <f t="shared" si="20"/>
        <v xml:space="preserve">  </v>
      </c>
      <c r="D173" s="1">
        <f>IFERROR(IF(I173="Matériels en faveur de la diversification, la réorientation, la reconversion des exploitations agricoles",1,COUNTIF(Matériels_OCS!$G$4:$G$344,C173)),"")</f>
        <v>0</v>
      </c>
      <c r="E173" s="124" t="str">
        <f t="shared" si="21"/>
        <v/>
      </c>
      <c r="H173" s="85"/>
      <c r="I173" s="82"/>
      <c r="J173" s="66"/>
      <c r="K173" s="81"/>
      <c r="L173" s="96" t="str">
        <f t="shared" si="22"/>
        <v/>
      </c>
      <c r="M173" s="95" t="str">
        <f t="shared" si="23"/>
        <v/>
      </c>
      <c r="N173" s="94" t="str">
        <f t="shared" si="24"/>
        <v/>
      </c>
      <c r="O173" s="83"/>
      <c r="P173" s="93" t="str">
        <f t="shared" si="25"/>
        <v/>
      </c>
      <c r="Q173" s="87"/>
      <c r="R173" s="83"/>
      <c r="S173" s="86"/>
      <c r="T173" s="86"/>
      <c r="U173" s="86"/>
      <c r="V173" s="92" t="str">
        <f t="shared" si="26"/>
        <v/>
      </c>
      <c r="W173" s="83"/>
      <c r="X173" s="6"/>
    </row>
    <row r="174" spans="1:24" ht="57.75" customHeight="1" x14ac:dyDescent="0.25">
      <c r="A174" s="1" t="str">
        <f t="shared" si="18"/>
        <v/>
      </c>
      <c r="B174" s="1" t="str">
        <f t="shared" si="19"/>
        <v/>
      </c>
      <c r="C174" s="124" t="str">
        <f t="shared" si="20"/>
        <v xml:space="preserve">  </v>
      </c>
      <c r="D174" s="1">
        <f>IFERROR(IF(I174="Matériels en faveur de la diversification, la réorientation, la reconversion des exploitations agricoles",1,COUNTIF(Matériels_OCS!$G$4:$G$344,C174)),"")</f>
        <v>0</v>
      </c>
      <c r="E174" s="124" t="str">
        <f t="shared" si="21"/>
        <v/>
      </c>
      <c r="H174" s="85"/>
      <c r="I174" s="82"/>
      <c r="J174" s="66"/>
      <c r="K174" s="81"/>
      <c r="L174" s="96" t="str">
        <f t="shared" si="22"/>
        <v/>
      </c>
      <c r="M174" s="95" t="str">
        <f t="shared" si="23"/>
        <v/>
      </c>
      <c r="N174" s="94" t="str">
        <f t="shared" si="24"/>
        <v/>
      </c>
      <c r="O174" s="83"/>
      <c r="P174" s="93" t="str">
        <f t="shared" si="25"/>
        <v/>
      </c>
      <c r="Q174" s="87"/>
      <c r="R174" s="83"/>
      <c r="S174" s="86"/>
      <c r="T174" s="86"/>
      <c r="U174" s="86"/>
      <c r="V174" s="92" t="str">
        <f t="shared" si="26"/>
        <v/>
      </c>
      <c r="W174" s="83"/>
      <c r="X174" s="6"/>
    </row>
    <row r="175" spans="1:24" ht="57.75" customHeight="1" x14ac:dyDescent="0.25">
      <c r="A175" s="1" t="str">
        <f t="shared" si="18"/>
        <v/>
      </c>
      <c r="B175" s="1" t="str">
        <f t="shared" si="19"/>
        <v/>
      </c>
      <c r="C175" s="124" t="str">
        <f t="shared" si="20"/>
        <v xml:space="preserve">  </v>
      </c>
      <c r="D175" s="1">
        <f>IFERROR(IF(I175="Matériels en faveur de la diversification, la réorientation, la reconversion des exploitations agricoles",1,COUNTIF(Matériels_OCS!$G$4:$G$344,C175)),"")</f>
        <v>0</v>
      </c>
      <c r="E175" s="124" t="str">
        <f t="shared" si="21"/>
        <v/>
      </c>
      <c r="H175" s="85"/>
      <c r="I175" s="82"/>
      <c r="J175" s="66"/>
      <c r="K175" s="81"/>
      <c r="L175" s="96" t="str">
        <f t="shared" si="22"/>
        <v/>
      </c>
      <c r="M175" s="95" t="str">
        <f t="shared" si="23"/>
        <v/>
      </c>
      <c r="N175" s="94" t="str">
        <f t="shared" si="24"/>
        <v/>
      </c>
      <c r="O175" s="83"/>
      <c r="P175" s="93" t="str">
        <f t="shared" si="25"/>
        <v/>
      </c>
      <c r="Q175" s="87"/>
      <c r="R175" s="83"/>
      <c r="S175" s="86"/>
      <c r="T175" s="86"/>
      <c r="U175" s="86"/>
      <c r="V175" s="92" t="str">
        <f t="shared" si="26"/>
        <v/>
      </c>
      <c r="W175" s="83"/>
      <c r="X175" s="6"/>
    </row>
    <row r="176" spans="1:24" ht="57.75" customHeight="1" x14ac:dyDescent="0.25">
      <c r="A176" s="1" t="str">
        <f t="shared" si="18"/>
        <v/>
      </c>
      <c r="B176" s="1" t="str">
        <f t="shared" si="19"/>
        <v/>
      </c>
      <c r="C176" s="124" t="str">
        <f t="shared" si="20"/>
        <v xml:space="preserve">  </v>
      </c>
      <c r="D176" s="1">
        <f>IFERROR(IF(I176="Matériels en faveur de la diversification, la réorientation, la reconversion des exploitations agricoles",1,COUNTIF(Matériels_OCS!$G$4:$G$344,C176)),"")</f>
        <v>0</v>
      </c>
      <c r="E176" s="124" t="str">
        <f t="shared" si="21"/>
        <v/>
      </c>
      <c r="H176" s="85"/>
      <c r="I176" s="82"/>
      <c r="J176" s="66"/>
      <c r="K176" s="81"/>
      <c r="L176" s="96" t="str">
        <f t="shared" si="22"/>
        <v/>
      </c>
      <c r="M176" s="95" t="str">
        <f t="shared" si="23"/>
        <v/>
      </c>
      <c r="N176" s="94" t="str">
        <f t="shared" si="24"/>
        <v/>
      </c>
      <c r="O176" s="83"/>
      <c r="P176" s="93" t="str">
        <f t="shared" si="25"/>
        <v/>
      </c>
      <c r="Q176" s="87"/>
      <c r="R176" s="83"/>
      <c r="S176" s="86"/>
      <c r="T176" s="86"/>
      <c r="U176" s="86"/>
      <c r="V176" s="92" t="str">
        <f t="shared" si="26"/>
        <v/>
      </c>
      <c r="W176" s="83"/>
      <c r="X176" s="6"/>
    </row>
    <row r="177" spans="1:24" ht="57.75" customHeight="1" x14ac:dyDescent="0.25">
      <c r="A177" s="1" t="str">
        <f t="shared" si="18"/>
        <v/>
      </c>
      <c r="B177" s="1" t="str">
        <f t="shared" si="19"/>
        <v/>
      </c>
      <c r="C177" s="124" t="str">
        <f t="shared" si="20"/>
        <v xml:space="preserve">  </v>
      </c>
      <c r="D177" s="1">
        <f>IFERROR(IF(I177="Matériels en faveur de la diversification, la réorientation, la reconversion des exploitations agricoles",1,COUNTIF(Matériels_OCS!$G$4:$G$344,C177)),"")</f>
        <v>0</v>
      </c>
      <c r="E177" s="124" t="str">
        <f t="shared" si="21"/>
        <v/>
      </c>
      <c r="H177" s="85"/>
      <c r="I177" s="82"/>
      <c r="J177" s="66"/>
      <c r="K177" s="81"/>
      <c r="L177" s="96" t="str">
        <f t="shared" si="22"/>
        <v/>
      </c>
      <c r="M177" s="95" t="str">
        <f t="shared" si="23"/>
        <v/>
      </c>
      <c r="N177" s="94" t="str">
        <f t="shared" si="24"/>
        <v/>
      </c>
      <c r="O177" s="83"/>
      <c r="P177" s="93" t="str">
        <f t="shared" si="25"/>
        <v/>
      </c>
      <c r="Q177" s="87"/>
      <c r="R177" s="83"/>
      <c r="S177" s="86"/>
      <c r="T177" s="86"/>
      <c r="U177" s="86"/>
      <c r="V177" s="92" t="str">
        <f t="shared" si="26"/>
        <v/>
      </c>
      <c r="W177" s="83"/>
      <c r="X177" s="6"/>
    </row>
    <row r="178" spans="1:24" ht="57.75" customHeight="1" x14ac:dyDescent="0.25">
      <c r="A178" s="1" t="str">
        <f t="shared" si="18"/>
        <v/>
      </c>
      <c r="B178" s="1" t="str">
        <f t="shared" si="19"/>
        <v/>
      </c>
      <c r="C178" s="124" t="str">
        <f t="shared" si="20"/>
        <v xml:space="preserve">  </v>
      </c>
      <c r="D178" s="1">
        <f>IFERROR(IF(I178="Matériels en faveur de la diversification, la réorientation, la reconversion des exploitations agricoles",1,COUNTIF(Matériels_OCS!$G$4:$G$344,C178)),"")</f>
        <v>0</v>
      </c>
      <c r="E178" s="124" t="str">
        <f t="shared" si="21"/>
        <v/>
      </c>
      <c r="H178" s="85"/>
      <c r="I178" s="82"/>
      <c r="J178" s="66"/>
      <c r="K178" s="81"/>
      <c r="L178" s="96" t="str">
        <f t="shared" si="22"/>
        <v/>
      </c>
      <c r="M178" s="95" t="str">
        <f t="shared" si="23"/>
        <v/>
      </c>
      <c r="N178" s="94" t="str">
        <f t="shared" si="24"/>
        <v/>
      </c>
      <c r="O178" s="83"/>
      <c r="P178" s="93" t="str">
        <f t="shared" si="25"/>
        <v/>
      </c>
      <c r="Q178" s="87"/>
      <c r="R178" s="83"/>
      <c r="S178" s="86"/>
      <c r="T178" s="86"/>
      <c r="U178" s="86"/>
      <c r="V178" s="92" t="str">
        <f t="shared" si="26"/>
        <v/>
      </c>
      <c r="W178" s="83"/>
      <c r="X178" s="6"/>
    </row>
    <row r="179" spans="1:24" ht="57.75" customHeight="1" x14ac:dyDescent="0.25">
      <c r="A179" s="1" t="str">
        <f t="shared" si="18"/>
        <v/>
      </c>
      <c r="B179" s="1" t="str">
        <f t="shared" si="19"/>
        <v/>
      </c>
      <c r="C179" s="124" t="str">
        <f t="shared" si="20"/>
        <v xml:space="preserve">  </v>
      </c>
      <c r="D179" s="1">
        <f>IFERROR(IF(I179="Matériels en faveur de la diversification, la réorientation, la reconversion des exploitations agricoles",1,COUNTIF(Matériels_OCS!$G$4:$G$344,C179)),"")</f>
        <v>0</v>
      </c>
      <c r="E179" s="124" t="str">
        <f t="shared" si="21"/>
        <v/>
      </c>
      <c r="H179" s="85"/>
      <c r="I179" s="82"/>
      <c r="J179" s="66"/>
      <c r="K179" s="81"/>
      <c r="L179" s="96" t="str">
        <f t="shared" si="22"/>
        <v/>
      </c>
      <c r="M179" s="95" t="str">
        <f t="shared" si="23"/>
        <v/>
      </c>
      <c r="N179" s="94" t="str">
        <f t="shared" si="24"/>
        <v/>
      </c>
      <c r="O179" s="83"/>
      <c r="P179" s="93" t="str">
        <f t="shared" si="25"/>
        <v/>
      </c>
      <c r="Q179" s="87"/>
      <c r="R179" s="83"/>
      <c r="S179" s="86"/>
      <c r="T179" s="86"/>
      <c r="U179" s="86"/>
      <c r="V179" s="92" t="str">
        <f t="shared" si="26"/>
        <v/>
      </c>
      <c r="W179" s="83"/>
      <c r="X179" s="6"/>
    </row>
    <row r="180" spans="1:24" ht="57.75" customHeight="1" x14ac:dyDescent="0.25">
      <c r="A180" s="1" t="str">
        <f t="shared" si="18"/>
        <v/>
      </c>
      <c r="B180" s="1" t="str">
        <f t="shared" si="19"/>
        <v/>
      </c>
      <c r="C180" s="124" t="str">
        <f t="shared" si="20"/>
        <v xml:space="preserve">  </v>
      </c>
      <c r="D180" s="1">
        <f>IFERROR(IF(I180="Matériels en faveur de la diversification, la réorientation, la reconversion des exploitations agricoles",1,COUNTIF(Matériels_OCS!$G$4:$G$344,C180)),"")</f>
        <v>0</v>
      </c>
      <c r="E180" s="124" t="str">
        <f t="shared" si="21"/>
        <v/>
      </c>
      <c r="H180" s="85"/>
      <c r="I180" s="82"/>
      <c r="J180" s="66"/>
      <c r="K180" s="81"/>
      <c r="L180" s="96" t="str">
        <f t="shared" si="22"/>
        <v/>
      </c>
      <c r="M180" s="95" t="str">
        <f t="shared" si="23"/>
        <v/>
      </c>
      <c r="N180" s="94" t="str">
        <f t="shared" si="24"/>
        <v/>
      </c>
      <c r="O180" s="83"/>
      <c r="P180" s="93" t="str">
        <f t="shared" si="25"/>
        <v/>
      </c>
      <c r="Q180" s="87"/>
      <c r="R180" s="83"/>
      <c r="S180" s="86"/>
      <c r="T180" s="86"/>
      <c r="U180" s="86"/>
      <c r="V180" s="92" t="str">
        <f t="shared" si="26"/>
        <v/>
      </c>
      <c r="W180" s="83"/>
      <c r="X180" s="6"/>
    </row>
    <row r="181" spans="1:24" ht="57.75" customHeight="1" x14ac:dyDescent="0.25">
      <c r="A181" s="1" t="str">
        <f t="shared" si="18"/>
        <v/>
      </c>
      <c r="B181" s="1" t="str">
        <f t="shared" si="19"/>
        <v/>
      </c>
      <c r="C181" s="124" t="str">
        <f t="shared" si="20"/>
        <v xml:space="preserve">  </v>
      </c>
      <c r="D181" s="1">
        <f>IFERROR(IF(I181="Matériels en faveur de la diversification, la réorientation, la reconversion des exploitations agricoles",1,COUNTIF(Matériels_OCS!$G$4:$G$344,C181)),"")</f>
        <v>0</v>
      </c>
      <c r="E181" s="124" t="str">
        <f t="shared" si="21"/>
        <v/>
      </c>
      <c r="H181" s="85"/>
      <c r="I181" s="82"/>
      <c r="J181" s="66"/>
      <c r="K181" s="81"/>
      <c r="L181" s="96" t="str">
        <f t="shared" si="22"/>
        <v/>
      </c>
      <c r="M181" s="95" t="str">
        <f t="shared" si="23"/>
        <v/>
      </c>
      <c r="N181" s="94" t="str">
        <f t="shared" si="24"/>
        <v/>
      </c>
      <c r="O181" s="83"/>
      <c r="P181" s="93" t="str">
        <f t="shared" si="25"/>
        <v/>
      </c>
      <c r="Q181" s="87"/>
      <c r="R181" s="83"/>
      <c r="S181" s="86"/>
      <c r="T181" s="86"/>
      <c r="U181" s="86"/>
      <c r="V181" s="92" t="str">
        <f t="shared" si="26"/>
        <v/>
      </c>
      <c r="W181" s="83"/>
      <c r="X181" s="6"/>
    </row>
    <row r="182" spans="1:24" ht="57.75" customHeight="1" x14ac:dyDescent="0.25">
      <c r="A182" s="1" t="str">
        <f t="shared" si="18"/>
        <v/>
      </c>
      <c r="B182" s="1" t="str">
        <f t="shared" si="19"/>
        <v/>
      </c>
      <c r="C182" s="124" t="str">
        <f t="shared" si="20"/>
        <v xml:space="preserve">  </v>
      </c>
      <c r="D182" s="1">
        <f>IFERROR(IF(I182="Matériels en faveur de la diversification, la réorientation, la reconversion des exploitations agricoles",1,COUNTIF(Matériels_OCS!$G$4:$G$344,C182)),"")</f>
        <v>0</v>
      </c>
      <c r="E182" s="124" t="str">
        <f t="shared" si="21"/>
        <v/>
      </c>
      <c r="H182" s="85"/>
      <c r="I182" s="82"/>
      <c r="J182" s="66"/>
      <c r="K182" s="81"/>
      <c r="L182" s="96" t="str">
        <f t="shared" si="22"/>
        <v/>
      </c>
      <c r="M182" s="95" t="str">
        <f t="shared" si="23"/>
        <v/>
      </c>
      <c r="N182" s="94" t="str">
        <f t="shared" si="24"/>
        <v/>
      </c>
      <c r="O182" s="83"/>
      <c r="P182" s="93" t="str">
        <f t="shared" si="25"/>
        <v/>
      </c>
      <c r="Q182" s="87"/>
      <c r="R182" s="83"/>
      <c r="S182" s="86"/>
      <c r="T182" s="86"/>
      <c r="U182" s="86"/>
      <c r="V182" s="92" t="str">
        <f t="shared" si="26"/>
        <v/>
      </c>
      <c r="W182" s="83"/>
      <c r="X182" s="6"/>
    </row>
    <row r="183" spans="1:24" ht="57.75" customHeight="1" x14ac:dyDescent="0.25">
      <c r="A183" s="1" t="str">
        <f t="shared" si="18"/>
        <v/>
      </c>
      <c r="B183" s="1" t="str">
        <f t="shared" si="19"/>
        <v/>
      </c>
      <c r="C183" s="124" t="str">
        <f t="shared" si="20"/>
        <v xml:space="preserve">  </v>
      </c>
      <c r="D183" s="1">
        <f>IFERROR(IF(I183="Matériels en faveur de la diversification, la réorientation, la reconversion des exploitations agricoles",1,COUNTIF(Matériels_OCS!$G$4:$G$344,C183)),"")</f>
        <v>0</v>
      </c>
      <c r="E183" s="124" t="str">
        <f t="shared" si="21"/>
        <v/>
      </c>
      <c r="H183" s="85"/>
      <c r="I183" s="82"/>
      <c r="J183" s="66"/>
      <c r="K183" s="81"/>
      <c r="L183" s="96" t="str">
        <f t="shared" si="22"/>
        <v/>
      </c>
      <c r="M183" s="95" t="str">
        <f t="shared" si="23"/>
        <v/>
      </c>
      <c r="N183" s="94" t="str">
        <f t="shared" si="24"/>
        <v/>
      </c>
      <c r="O183" s="83"/>
      <c r="P183" s="93" t="str">
        <f t="shared" si="25"/>
        <v/>
      </c>
      <c r="Q183" s="87"/>
      <c r="R183" s="83"/>
      <c r="S183" s="86"/>
      <c r="T183" s="86"/>
      <c r="U183" s="86"/>
      <c r="V183" s="92" t="str">
        <f t="shared" si="26"/>
        <v/>
      </c>
      <c r="W183" s="83"/>
      <c r="X183" s="6"/>
    </row>
    <row r="184" spans="1:24" ht="57.75" customHeight="1" x14ac:dyDescent="0.25">
      <c r="A184" s="1" t="str">
        <f t="shared" si="18"/>
        <v/>
      </c>
      <c r="B184" s="1" t="str">
        <f t="shared" si="19"/>
        <v/>
      </c>
      <c r="C184" s="124" t="str">
        <f t="shared" si="20"/>
        <v xml:space="preserve">  </v>
      </c>
      <c r="D184" s="1">
        <f>IFERROR(IF(I184="Matériels en faveur de la diversification, la réorientation, la reconversion des exploitations agricoles",1,COUNTIF(Matériels_OCS!$G$4:$G$344,C184)),"")</f>
        <v>0</v>
      </c>
      <c r="E184" s="124" t="str">
        <f t="shared" si="21"/>
        <v/>
      </c>
      <c r="H184" s="85"/>
      <c r="I184" s="82"/>
      <c r="J184" s="66"/>
      <c r="K184" s="81"/>
      <c r="L184" s="96" t="str">
        <f t="shared" si="22"/>
        <v/>
      </c>
      <c r="M184" s="95" t="str">
        <f t="shared" si="23"/>
        <v/>
      </c>
      <c r="N184" s="94" t="str">
        <f t="shared" si="24"/>
        <v/>
      </c>
      <c r="O184" s="83"/>
      <c r="P184" s="93" t="str">
        <f t="shared" si="25"/>
        <v/>
      </c>
      <c r="Q184" s="87"/>
      <c r="R184" s="83"/>
      <c r="S184" s="86"/>
      <c r="T184" s="86"/>
      <c r="U184" s="86"/>
      <c r="V184" s="92" t="str">
        <f t="shared" si="26"/>
        <v/>
      </c>
      <c r="W184" s="83"/>
      <c r="X184" s="6"/>
    </row>
    <row r="185" spans="1:24" ht="57.75" customHeight="1" x14ac:dyDescent="0.25">
      <c r="A185" s="1" t="str">
        <f t="shared" si="18"/>
        <v/>
      </c>
      <c r="B185" s="1" t="str">
        <f t="shared" si="19"/>
        <v/>
      </c>
      <c r="C185" s="124" t="str">
        <f t="shared" si="20"/>
        <v xml:space="preserve">  </v>
      </c>
      <c r="D185" s="1">
        <f>IFERROR(IF(I185="Matériels en faveur de la diversification, la réorientation, la reconversion des exploitations agricoles",1,COUNTIF(Matériels_OCS!$G$4:$G$344,C185)),"")</f>
        <v>0</v>
      </c>
      <c r="E185" s="124" t="str">
        <f t="shared" si="21"/>
        <v/>
      </c>
      <c r="H185" s="85"/>
      <c r="I185" s="82"/>
      <c r="J185" s="66"/>
      <c r="K185" s="81"/>
      <c r="L185" s="96" t="str">
        <f t="shared" si="22"/>
        <v/>
      </c>
      <c r="M185" s="95" t="str">
        <f t="shared" si="23"/>
        <v/>
      </c>
      <c r="N185" s="94" t="str">
        <f t="shared" si="24"/>
        <v/>
      </c>
      <c r="O185" s="83"/>
      <c r="P185" s="93" t="str">
        <f t="shared" si="25"/>
        <v/>
      </c>
      <c r="Q185" s="87"/>
      <c r="R185" s="83"/>
      <c r="S185" s="86"/>
      <c r="T185" s="86"/>
      <c r="U185" s="86"/>
      <c r="V185" s="92" t="str">
        <f t="shared" si="26"/>
        <v/>
      </c>
      <c r="W185" s="83"/>
      <c r="X185" s="6"/>
    </row>
    <row r="186" spans="1:24" ht="57.75" customHeight="1" x14ac:dyDescent="0.25">
      <c r="A186" s="1" t="str">
        <f t="shared" si="18"/>
        <v/>
      </c>
      <c r="B186" s="1" t="str">
        <f t="shared" si="19"/>
        <v/>
      </c>
      <c r="C186" s="124" t="str">
        <f t="shared" si="20"/>
        <v xml:space="preserve">  </v>
      </c>
      <c r="D186" s="1">
        <f>IFERROR(IF(I186="Matériels en faveur de la diversification, la réorientation, la reconversion des exploitations agricoles",1,COUNTIF(Matériels_OCS!$G$4:$G$344,C186)),"")</f>
        <v>0</v>
      </c>
      <c r="E186" s="124" t="str">
        <f t="shared" si="21"/>
        <v/>
      </c>
      <c r="H186" s="85"/>
      <c r="I186" s="82"/>
      <c r="J186" s="66"/>
      <c r="K186" s="81"/>
      <c r="L186" s="96" t="str">
        <f t="shared" si="22"/>
        <v/>
      </c>
      <c r="M186" s="95" t="str">
        <f t="shared" si="23"/>
        <v/>
      </c>
      <c r="N186" s="94" t="str">
        <f t="shared" si="24"/>
        <v/>
      </c>
      <c r="O186" s="83"/>
      <c r="P186" s="93" t="str">
        <f t="shared" si="25"/>
        <v/>
      </c>
      <c r="Q186" s="87"/>
      <c r="R186" s="83"/>
      <c r="S186" s="86"/>
      <c r="T186" s="86"/>
      <c r="U186" s="86"/>
      <c r="V186" s="92" t="str">
        <f t="shared" si="26"/>
        <v/>
      </c>
      <c r="W186" s="83"/>
      <c r="X186" s="6"/>
    </row>
    <row r="187" spans="1:24" ht="57.75" customHeight="1" x14ac:dyDescent="0.25">
      <c r="A187" s="1" t="str">
        <f t="shared" si="18"/>
        <v/>
      </c>
      <c r="B187" s="1" t="str">
        <f t="shared" si="19"/>
        <v/>
      </c>
      <c r="C187" s="124" t="str">
        <f t="shared" si="20"/>
        <v xml:space="preserve">  </v>
      </c>
      <c r="D187" s="1">
        <f>IFERROR(IF(I187="Matériels en faveur de la diversification, la réorientation, la reconversion des exploitations agricoles",1,COUNTIF(Matériels_OCS!$G$4:$G$344,C187)),"")</f>
        <v>0</v>
      </c>
      <c r="E187" s="124" t="str">
        <f t="shared" si="21"/>
        <v/>
      </c>
      <c r="H187" s="85"/>
      <c r="I187" s="82"/>
      <c r="J187" s="66"/>
      <c r="K187" s="81"/>
      <c r="L187" s="96" t="str">
        <f t="shared" si="22"/>
        <v/>
      </c>
      <c r="M187" s="95" t="str">
        <f t="shared" si="23"/>
        <v/>
      </c>
      <c r="N187" s="94" t="str">
        <f t="shared" si="24"/>
        <v/>
      </c>
      <c r="O187" s="83"/>
      <c r="P187" s="93" t="str">
        <f t="shared" si="25"/>
        <v/>
      </c>
      <c r="Q187" s="87"/>
      <c r="R187" s="83"/>
      <c r="S187" s="86"/>
      <c r="T187" s="86"/>
      <c r="U187" s="86"/>
      <c r="V187" s="92" t="str">
        <f t="shared" si="26"/>
        <v/>
      </c>
      <c r="W187" s="83"/>
      <c r="X187" s="6"/>
    </row>
    <row r="188" spans="1:24" ht="57.75" customHeight="1" x14ac:dyDescent="0.25">
      <c r="A188" s="1" t="str">
        <f t="shared" si="18"/>
        <v/>
      </c>
      <c r="B188" s="1" t="str">
        <f t="shared" si="19"/>
        <v/>
      </c>
      <c r="C188" s="124" t="str">
        <f t="shared" si="20"/>
        <v xml:space="preserve">  </v>
      </c>
      <c r="D188" s="1">
        <f>IFERROR(IF(I188="Matériels en faveur de la diversification, la réorientation, la reconversion des exploitations agricoles",1,COUNTIF(Matériels_OCS!$G$4:$G$344,C188)),"")</f>
        <v>0</v>
      </c>
      <c r="E188" s="124" t="str">
        <f t="shared" si="21"/>
        <v/>
      </c>
      <c r="H188" s="85"/>
      <c r="I188" s="82"/>
      <c r="J188" s="66"/>
      <c r="K188" s="81"/>
      <c r="L188" s="96" t="str">
        <f t="shared" si="22"/>
        <v/>
      </c>
      <c r="M188" s="95" t="str">
        <f t="shared" si="23"/>
        <v/>
      </c>
      <c r="N188" s="94" t="str">
        <f t="shared" si="24"/>
        <v/>
      </c>
      <c r="O188" s="83"/>
      <c r="P188" s="93" t="str">
        <f t="shared" si="25"/>
        <v/>
      </c>
      <c r="Q188" s="87"/>
      <c r="R188" s="83"/>
      <c r="S188" s="86"/>
      <c r="T188" s="86"/>
      <c r="U188" s="86"/>
      <c r="V188" s="92" t="str">
        <f t="shared" si="26"/>
        <v/>
      </c>
      <c r="W188" s="83"/>
      <c r="X188" s="6"/>
    </row>
    <row r="189" spans="1:24" ht="57.75" customHeight="1" x14ac:dyDescent="0.25">
      <c r="A189" s="1" t="str">
        <f t="shared" si="18"/>
        <v/>
      </c>
      <c r="B189" s="1" t="str">
        <f t="shared" si="19"/>
        <v/>
      </c>
      <c r="C189" s="124" t="str">
        <f t="shared" si="20"/>
        <v xml:space="preserve">  </v>
      </c>
      <c r="D189" s="1">
        <f>IFERROR(IF(I189="Matériels en faveur de la diversification, la réorientation, la reconversion des exploitations agricoles",1,COUNTIF(Matériels_OCS!$G$4:$G$344,C189)),"")</f>
        <v>0</v>
      </c>
      <c r="E189" s="124" t="str">
        <f t="shared" si="21"/>
        <v/>
      </c>
      <c r="H189" s="85"/>
      <c r="I189" s="82"/>
      <c r="J189" s="66"/>
      <c r="K189" s="81"/>
      <c r="L189" s="96" t="str">
        <f t="shared" si="22"/>
        <v/>
      </c>
      <c r="M189" s="95" t="str">
        <f t="shared" si="23"/>
        <v/>
      </c>
      <c r="N189" s="94" t="str">
        <f t="shared" si="24"/>
        <v/>
      </c>
      <c r="O189" s="83"/>
      <c r="P189" s="93" t="str">
        <f t="shared" si="25"/>
        <v/>
      </c>
      <c r="Q189" s="87"/>
      <c r="R189" s="83"/>
      <c r="S189" s="86"/>
      <c r="T189" s="86"/>
      <c r="U189" s="86"/>
      <c r="V189" s="92" t="str">
        <f t="shared" si="26"/>
        <v/>
      </c>
      <c r="W189" s="83"/>
      <c r="X189" s="6"/>
    </row>
    <row r="190" spans="1:24" ht="57.75" customHeight="1" x14ac:dyDescent="0.25">
      <c r="A190" s="1" t="str">
        <f t="shared" si="18"/>
        <v/>
      </c>
      <c r="B190" s="1" t="str">
        <f t="shared" si="19"/>
        <v/>
      </c>
      <c r="C190" s="124" t="str">
        <f t="shared" si="20"/>
        <v xml:space="preserve">  </v>
      </c>
      <c r="D190" s="1">
        <f>IFERROR(IF(I190="Matériels en faveur de la diversification, la réorientation, la reconversion des exploitations agricoles",1,COUNTIF(Matériels_OCS!$G$4:$G$344,C190)),"")</f>
        <v>0</v>
      </c>
      <c r="E190" s="124" t="str">
        <f t="shared" si="21"/>
        <v/>
      </c>
      <c r="H190" s="85"/>
      <c r="I190" s="82"/>
      <c r="J190" s="66"/>
      <c r="K190" s="81"/>
      <c r="L190" s="96" t="str">
        <f t="shared" si="22"/>
        <v/>
      </c>
      <c r="M190" s="95" t="str">
        <f t="shared" si="23"/>
        <v/>
      </c>
      <c r="N190" s="94" t="str">
        <f t="shared" si="24"/>
        <v/>
      </c>
      <c r="O190" s="83"/>
      <c r="P190" s="93" t="str">
        <f t="shared" si="25"/>
        <v/>
      </c>
      <c r="Q190" s="87"/>
      <c r="R190" s="83"/>
      <c r="S190" s="86"/>
      <c r="T190" s="86"/>
      <c r="U190" s="86"/>
      <c r="V190" s="92" t="str">
        <f t="shared" si="26"/>
        <v/>
      </c>
      <c r="W190" s="83"/>
      <c r="X190" s="6"/>
    </row>
    <row r="191" spans="1:24" ht="57.75" customHeight="1" x14ac:dyDescent="0.25">
      <c r="A191" s="1" t="str">
        <f t="shared" si="18"/>
        <v/>
      </c>
      <c r="B191" s="1" t="str">
        <f t="shared" si="19"/>
        <v/>
      </c>
      <c r="C191" s="124" t="str">
        <f t="shared" si="20"/>
        <v xml:space="preserve">  </v>
      </c>
      <c r="D191" s="1">
        <f>IFERROR(IF(I191="Matériels en faveur de la diversification, la réorientation, la reconversion des exploitations agricoles",1,COUNTIF(Matériels_OCS!$G$4:$G$344,C191)),"")</f>
        <v>0</v>
      </c>
      <c r="E191" s="124" t="str">
        <f t="shared" si="21"/>
        <v/>
      </c>
      <c r="H191" s="85"/>
      <c r="I191" s="82"/>
      <c r="J191" s="66"/>
      <c r="K191" s="81"/>
      <c r="L191" s="96" t="str">
        <f t="shared" si="22"/>
        <v/>
      </c>
      <c r="M191" s="95" t="str">
        <f t="shared" si="23"/>
        <v/>
      </c>
      <c r="N191" s="94" t="str">
        <f t="shared" si="24"/>
        <v/>
      </c>
      <c r="O191" s="83"/>
      <c r="P191" s="93" t="str">
        <f t="shared" si="25"/>
        <v/>
      </c>
      <c r="Q191" s="87"/>
      <c r="R191" s="83"/>
      <c r="S191" s="86"/>
      <c r="T191" s="86"/>
      <c r="U191" s="86"/>
      <c r="V191" s="92" t="str">
        <f t="shared" si="26"/>
        <v/>
      </c>
      <c r="W191" s="83"/>
      <c r="X191" s="6"/>
    </row>
    <row r="192" spans="1:24" ht="57.75" customHeight="1" x14ac:dyDescent="0.25">
      <c r="A192" s="1" t="str">
        <f t="shared" si="18"/>
        <v/>
      </c>
      <c r="B192" s="1" t="str">
        <f t="shared" si="19"/>
        <v/>
      </c>
      <c r="C192" s="124" t="str">
        <f t="shared" si="20"/>
        <v xml:space="preserve">  </v>
      </c>
      <c r="D192" s="1">
        <f>IFERROR(IF(I192="Matériels en faveur de la diversification, la réorientation, la reconversion des exploitations agricoles",1,COUNTIF(Matériels_OCS!$G$4:$G$344,C192)),"")</f>
        <v>0</v>
      </c>
      <c r="E192" s="124" t="str">
        <f t="shared" si="21"/>
        <v/>
      </c>
      <c r="H192" s="85"/>
      <c r="I192" s="82"/>
      <c r="J192" s="66"/>
      <c r="K192" s="81"/>
      <c r="L192" s="96" t="str">
        <f t="shared" si="22"/>
        <v/>
      </c>
      <c r="M192" s="95" t="str">
        <f t="shared" si="23"/>
        <v/>
      </c>
      <c r="N192" s="94" t="str">
        <f t="shared" si="24"/>
        <v/>
      </c>
      <c r="O192" s="83"/>
      <c r="P192" s="93" t="str">
        <f t="shared" si="25"/>
        <v/>
      </c>
      <c r="Q192" s="87"/>
      <c r="R192" s="83"/>
      <c r="S192" s="86"/>
      <c r="T192" s="86"/>
      <c r="U192" s="86"/>
      <c r="V192" s="92" t="str">
        <f t="shared" si="26"/>
        <v/>
      </c>
      <c r="W192" s="83"/>
      <c r="X192" s="6"/>
    </row>
    <row r="193" spans="1:24" ht="57.75" customHeight="1" x14ac:dyDescent="0.25">
      <c r="A193" s="1" t="str">
        <f t="shared" si="18"/>
        <v/>
      </c>
      <c r="B193" s="1" t="str">
        <f t="shared" si="19"/>
        <v/>
      </c>
      <c r="C193" s="124" t="str">
        <f t="shared" si="20"/>
        <v xml:space="preserve">  </v>
      </c>
      <c r="D193" s="1">
        <f>IFERROR(IF(I193="Matériels en faveur de la diversification, la réorientation, la reconversion des exploitations agricoles",1,COUNTIF(Matériels_OCS!$G$4:$G$344,C193)),"")</f>
        <v>0</v>
      </c>
      <c r="E193" s="124" t="str">
        <f t="shared" si="21"/>
        <v/>
      </c>
      <c r="H193" s="85"/>
      <c r="I193" s="82"/>
      <c r="J193" s="66"/>
      <c r="K193" s="81"/>
      <c r="L193" s="96" t="str">
        <f t="shared" si="22"/>
        <v/>
      </c>
      <c r="M193" s="95" t="str">
        <f t="shared" si="23"/>
        <v/>
      </c>
      <c r="N193" s="94" t="str">
        <f t="shared" si="24"/>
        <v/>
      </c>
      <c r="O193" s="83"/>
      <c r="P193" s="93" t="str">
        <f t="shared" si="25"/>
        <v/>
      </c>
      <c r="Q193" s="87"/>
      <c r="R193" s="83"/>
      <c r="S193" s="86"/>
      <c r="T193" s="86"/>
      <c r="U193" s="86"/>
      <c r="V193" s="92" t="str">
        <f t="shared" si="26"/>
        <v/>
      </c>
      <c r="W193" s="83"/>
      <c r="X193" s="6"/>
    </row>
    <row r="194" spans="1:24" ht="57.75" customHeight="1" x14ac:dyDescent="0.25">
      <c r="A194" s="1" t="str">
        <f t="shared" si="18"/>
        <v/>
      </c>
      <c r="B194" s="1" t="str">
        <f t="shared" si="19"/>
        <v/>
      </c>
      <c r="C194" s="124" t="str">
        <f t="shared" si="20"/>
        <v xml:space="preserve">  </v>
      </c>
      <c r="D194" s="1">
        <f>IFERROR(IF(I194="Matériels en faveur de la diversification, la réorientation, la reconversion des exploitations agricoles",1,COUNTIF(Matériels_OCS!$G$4:$G$344,C194)),"")</f>
        <v>0</v>
      </c>
      <c r="E194" s="124" t="str">
        <f t="shared" si="21"/>
        <v/>
      </c>
      <c r="H194" s="85"/>
      <c r="I194" s="82"/>
      <c r="J194" s="66"/>
      <c r="K194" s="81"/>
      <c r="L194" s="96" t="str">
        <f t="shared" si="22"/>
        <v/>
      </c>
      <c r="M194" s="95" t="str">
        <f t="shared" si="23"/>
        <v/>
      </c>
      <c r="N194" s="94" t="str">
        <f t="shared" si="24"/>
        <v/>
      </c>
      <c r="O194" s="83"/>
      <c r="P194" s="93" t="str">
        <f t="shared" si="25"/>
        <v/>
      </c>
      <c r="Q194" s="87"/>
      <c r="R194" s="83"/>
      <c r="S194" s="86"/>
      <c r="T194" s="86"/>
      <c r="U194" s="86"/>
      <c r="V194" s="92" t="str">
        <f t="shared" si="26"/>
        <v/>
      </c>
      <c r="W194" s="83"/>
      <c r="X194" s="6"/>
    </row>
    <row r="195" spans="1:24" ht="57.75" customHeight="1" x14ac:dyDescent="0.25">
      <c r="A195" s="1" t="str">
        <f t="shared" si="18"/>
        <v/>
      </c>
      <c r="B195" s="1" t="str">
        <f t="shared" si="19"/>
        <v/>
      </c>
      <c r="C195" s="124" t="str">
        <f t="shared" si="20"/>
        <v xml:space="preserve">  </v>
      </c>
      <c r="D195" s="1">
        <f>IFERROR(IF(I195="Matériels en faveur de la diversification, la réorientation, la reconversion des exploitations agricoles",1,COUNTIF(Matériels_OCS!$G$4:$G$344,C195)),"")</f>
        <v>0</v>
      </c>
      <c r="E195" s="124" t="str">
        <f t="shared" si="21"/>
        <v/>
      </c>
      <c r="H195" s="85"/>
      <c r="I195" s="82"/>
      <c r="J195" s="66"/>
      <c r="K195" s="81"/>
      <c r="L195" s="96" t="str">
        <f t="shared" si="22"/>
        <v/>
      </c>
      <c r="M195" s="95" t="str">
        <f t="shared" si="23"/>
        <v/>
      </c>
      <c r="N195" s="94" t="str">
        <f t="shared" si="24"/>
        <v/>
      </c>
      <c r="O195" s="83"/>
      <c r="P195" s="93" t="str">
        <f t="shared" si="25"/>
        <v/>
      </c>
      <c r="Q195" s="87"/>
      <c r="R195" s="83"/>
      <c r="S195" s="86"/>
      <c r="T195" s="86"/>
      <c r="U195" s="86"/>
      <c r="V195" s="92" t="str">
        <f t="shared" si="26"/>
        <v/>
      </c>
      <c r="W195" s="83"/>
      <c r="X195" s="6"/>
    </row>
    <row r="196" spans="1:24" ht="57.75" customHeight="1" x14ac:dyDescent="0.25">
      <c r="A196" s="1" t="str">
        <f t="shared" si="18"/>
        <v/>
      </c>
      <c r="B196" s="1" t="str">
        <f t="shared" si="19"/>
        <v/>
      </c>
      <c r="C196" s="124" t="str">
        <f t="shared" si="20"/>
        <v xml:space="preserve">  </v>
      </c>
      <c r="D196" s="1">
        <f>IFERROR(IF(I196="Matériels en faveur de la diversification, la réorientation, la reconversion des exploitations agricoles",1,COUNTIF(Matériels_OCS!$G$4:$G$344,C196)),"")</f>
        <v>0</v>
      </c>
      <c r="E196" s="124" t="str">
        <f t="shared" si="21"/>
        <v/>
      </c>
      <c r="H196" s="85"/>
      <c r="I196" s="82"/>
      <c r="J196" s="66"/>
      <c r="K196" s="81"/>
      <c r="L196" s="96" t="str">
        <f t="shared" si="22"/>
        <v/>
      </c>
      <c r="M196" s="95" t="str">
        <f t="shared" si="23"/>
        <v/>
      </c>
      <c r="N196" s="94" t="str">
        <f t="shared" si="24"/>
        <v/>
      </c>
      <c r="O196" s="83"/>
      <c r="P196" s="93" t="str">
        <f t="shared" si="25"/>
        <v/>
      </c>
      <c r="Q196" s="87"/>
      <c r="R196" s="83"/>
      <c r="S196" s="86"/>
      <c r="T196" s="86"/>
      <c r="U196" s="86"/>
      <c r="V196" s="92" t="str">
        <f t="shared" si="26"/>
        <v/>
      </c>
      <c r="W196" s="83"/>
      <c r="X196" s="6"/>
    </row>
    <row r="197" spans="1:24" ht="57.75" customHeight="1" x14ac:dyDescent="0.25">
      <c r="A197" s="1" t="str">
        <f t="shared" si="18"/>
        <v/>
      </c>
      <c r="B197" s="1" t="str">
        <f t="shared" si="19"/>
        <v/>
      </c>
      <c r="C197" s="124" t="str">
        <f t="shared" si="20"/>
        <v xml:space="preserve">  </v>
      </c>
      <c r="D197" s="1">
        <f>IFERROR(IF(I197="Matériels en faveur de la diversification, la réorientation, la reconversion des exploitations agricoles",1,COUNTIF(Matériels_OCS!$G$4:$G$344,C197)),"")</f>
        <v>0</v>
      </c>
      <c r="E197" s="124" t="str">
        <f t="shared" si="21"/>
        <v/>
      </c>
      <c r="H197" s="85"/>
      <c r="I197" s="82"/>
      <c r="J197" s="66"/>
      <c r="K197" s="81"/>
      <c r="L197" s="96" t="str">
        <f t="shared" si="22"/>
        <v/>
      </c>
      <c r="M197" s="95" t="str">
        <f t="shared" si="23"/>
        <v/>
      </c>
      <c r="N197" s="94" t="str">
        <f t="shared" si="24"/>
        <v/>
      </c>
      <c r="O197" s="83"/>
      <c r="P197" s="93" t="str">
        <f t="shared" si="25"/>
        <v/>
      </c>
      <c r="Q197" s="87"/>
      <c r="R197" s="83"/>
      <c r="S197" s="86"/>
      <c r="T197" s="86"/>
      <c r="U197" s="86"/>
      <c r="V197" s="92" t="str">
        <f t="shared" si="26"/>
        <v/>
      </c>
      <c r="W197" s="83"/>
      <c r="X197" s="6"/>
    </row>
    <row r="198" spans="1:24" ht="57.75" customHeight="1" x14ac:dyDescent="0.25">
      <c r="A198" s="1" t="str">
        <f t="shared" si="18"/>
        <v/>
      </c>
      <c r="B198" s="1" t="str">
        <f t="shared" si="19"/>
        <v/>
      </c>
      <c r="C198" s="124" t="str">
        <f t="shared" si="20"/>
        <v xml:space="preserve">  </v>
      </c>
      <c r="D198" s="1">
        <f>IFERROR(IF(I198="Matériels en faveur de la diversification, la réorientation, la reconversion des exploitations agricoles",1,COUNTIF(Matériels_OCS!$G$4:$G$344,C198)),"")</f>
        <v>0</v>
      </c>
      <c r="E198" s="124" t="str">
        <f t="shared" si="21"/>
        <v/>
      </c>
      <c r="H198" s="85"/>
      <c r="I198" s="82"/>
      <c r="J198" s="66"/>
      <c r="K198" s="81"/>
      <c r="L198" s="96" t="str">
        <f t="shared" si="22"/>
        <v/>
      </c>
      <c r="M198" s="95" t="str">
        <f t="shared" si="23"/>
        <v/>
      </c>
      <c r="N198" s="94" t="str">
        <f t="shared" si="24"/>
        <v/>
      </c>
      <c r="O198" s="83"/>
      <c r="P198" s="93" t="str">
        <f t="shared" si="25"/>
        <v/>
      </c>
      <c r="Q198" s="87"/>
      <c r="R198" s="83"/>
      <c r="S198" s="86"/>
      <c r="T198" s="86"/>
      <c r="U198" s="86"/>
      <c r="V198" s="92" t="str">
        <f t="shared" si="26"/>
        <v/>
      </c>
      <c r="W198" s="83"/>
      <c r="X198" s="6"/>
    </row>
    <row r="199" spans="1:24" ht="57.75" customHeight="1" x14ac:dyDescent="0.25">
      <c r="A199" s="1" t="str">
        <f t="shared" si="18"/>
        <v/>
      </c>
      <c r="B199" s="1" t="str">
        <f t="shared" si="19"/>
        <v/>
      </c>
      <c r="C199" s="124" t="str">
        <f t="shared" si="20"/>
        <v xml:space="preserve">  </v>
      </c>
      <c r="D199" s="1">
        <f>IFERROR(IF(I199="Matériels en faveur de la diversification, la réorientation, la reconversion des exploitations agricoles",1,COUNTIF(Matériels_OCS!$G$4:$G$344,C199)),"")</f>
        <v>0</v>
      </c>
      <c r="E199" s="124" t="str">
        <f t="shared" si="21"/>
        <v/>
      </c>
      <c r="H199" s="85"/>
      <c r="I199" s="82"/>
      <c r="J199" s="66"/>
      <c r="K199" s="81"/>
      <c r="L199" s="96" t="str">
        <f t="shared" si="22"/>
        <v/>
      </c>
      <c r="M199" s="95" t="str">
        <f t="shared" si="23"/>
        <v/>
      </c>
      <c r="N199" s="94" t="str">
        <f t="shared" si="24"/>
        <v/>
      </c>
      <c r="O199" s="83"/>
      <c r="P199" s="93" t="str">
        <f t="shared" si="25"/>
        <v/>
      </c>
      <c r="Q199" s="87"/>
      <c r="R199" s="83"/>
      <c r="S199" s="86"/>
      <c r="T199" s="86"/>
      <c r="U199" s="86"/>
      <c r="V199" s="92" t="str">
        <f t="shared" si="26"/>
        <v/>
      </c>
      <c r="W199" s="83"/>
      <c r="X199" s="6"/>
    </row>
    <row r="200" spans="1:24" ht="57.75" customHeight="1" x14ac:dyDescent="0.25">
      <c r="A200" s="1" t="str">
        <f t="shared" si="18"/>
        <v/>
      </c>
      <c r="B200" s="1" t="str">
        <f t="shared" si="19"/>
        <v/>
      </c>
      <c r="C200" s="124" t="str">
        <f t="shared" si="20"/>
        <v xml:space="preserve">  </v>
      </c>
      <c r="D200" s="1">
        <f>IFERROR(IF(I200="Matériels en faveur de la diversification, la réorientation, la reconversion des exploitations agricoles",1,COUNTIF(Matériels_OCS!$G$4:$G$344,C200)),"")</f>
        <v>0</v>
      </c>
      <c r="E200" s="124" t="str">
        <f t="shared" si="21"/>
        <v/>
      </c>
      <c r="H200" s="85"/>
      <c r="I200" s="82"/>
      <c r="J200" s="66"/>
      <c r="K200" s="81"/>
      <c r="L200" s="96" t="str">
        <f t="shared" si="22"/>
        <v/>
      </c>
      <c r="M200" s="95" t="str">
        <f t="shared" si="23"/>
        <v/>
      </c>
      <c r="N200" s="94" t="str">
        <f t="shared" si="24"/>
        <v/>
      </c>
      <c r="O200" s="83"/>
      <c r="P200" s="93" t="str">
        <f t="shared" si="25"/>
        <v/>
      </c>
      <c r="Q200" s="87"/>
      <c r="R200" s="83"/>
      <c r="S200" s="86"/>
      <c r="T200" s="86"/>
      <c r="U200" s="86"/>
      <c r="V200" s="92" t="str">
        <f t="shared" si="26"/>
        <v/>
      </c>
      <c r="W200" s="83"/>
      <c r="X200" s="6"/>
    </row>
    <row r="201" spans="1:24" ht="57.75" customHeight="1" x14ac:dyDescent="0.25">
      <c r="A201" s="1" t="str">
        <f t="shared" si="18"/>
        <v/>
      </c>
      <c r="B201" s="1" t="str">
        <f t="shared" si="19"/>
        <v/>
      </c>
      <c r="C201" s="124" t="str">
        <f t="shared" si="20"/>
        <v xml:space="preserve">  </v>
      </c>
      <c r="D201" s="1">
        <f>IFERROR(IF(I201="Matériels en faveur de la diversification, la réorientation, la reconversion des exploitations agricoles",1,COUNTIF(Matériels_OCS!$G$4:$G$344,C201)),"")</f>
        <v>0</v>
      </c>
      <c r="E201" s="124" t="str">
        <f t="shared" si="21"/>
        <v/>
      </c>
      <c r="H201" s="85"/>
      <c r="I201" s="82"/>
      <c r="J201" s="66"/>
      <c r="K201" s="81"/>
      <c r="L201" s="96" t="str">
        <f t="shared" si="22"/>
        <v/>
      </c>
      <c r="M201" s="95" t="str">
        <f t="shared" si="23"/>
        <v/>
      </c>
      <c r="N201" s="94" t="str">
        <f t="shared" si="24"/>
        <v/>
      </c>
      <c r="O201" s="83"/>
      <c r="P201" s="93" t="str">
        <f t="shared" si="25"/>
        <v/>
      </c>
      <c r="Q201" s="87"/>
      <c r="R201" s="83"/>
      <c r="S201" s="86"/>
      <c r="T201" s="86"/>
      <c r="U201" s="86"/>
      <c r="V201" s="92" t="str">
        <f t="shared" si="26"/>
        <v/>
      </c>
      <c r="W201" s="83"/>
      <c r="X201" s="6"/>
    </row>
    <row r="202" spans="1:24" ht="57.75" customHeight="1" x14ac:dyDescent="0.25">
      <c r="A202" s="1" t="str">
        <f t="shared" si="18"/>
        <v/>
      </c>
      <c r="B202" s="1" t="str">
        <f t="shared" si="19"/>
        <v/>
      </c>
      <c r="C202" s="124" t="str">
        <f t="shared" si="20"/>
        <v xml:space="preserve">  </v>
      </c>
      <c r="D202" s="1">
        <f>IFERROR(IF(I202="Matériels en faveur de la diversification, la réorientation, la reconversion des exploitations agricoles",1,COUNTIF(Matériels_OCS!$G$4:$G$344,C202)),"")</f>
        <v>0</v>
      </c>
      <c r="E202" s="124" t="str">
        <f t="shared" si="21"/>
        <v/>
      </c>
      <c r="H202" s="85"/>
      <c r="I202" s="82"/>
      <c r="J202" s="66"/>
      <c r="K202" s="81"/>
      <c r="L202" s="96" t="str">
        <f t="shared" si="22"/>
        <v/>
      </c>
      <c r="M202" s="95" t="str">
        <f t="shared" si="23"/>
        <v/>
      </c>
      <c r="N202" s="94" t="str">
        <f t="shared" si="24"/>
        <v/>
      </c>
      <c r="O202" s="83"/>
      <c r="P202" s="93" t="str">
        <f t="shared" si="25"/>
        <v/>
      </c>
      <c r="Q202" s="87"/>
      <c r="R202" s="83"/>
      <c r="S202" s="86"/>
      <c r="T202" s="86"/>
      <c r="U202" s="86"/>
      <c r="V202" s="92" t="str">
        <f t="shared" si="26"/>
        <v/>
      </c>
      <c r="W202" s="83"/>
      <c r="X202" s="6"/>
    </row>
    <row r="203" spans="1:24" ht="57.75" customHeight="1" x14ac:dyDescent="0.25">
      <c r="A203" s="1" t="str">
        <f t="shared" si="18"/>
        <v/>
      </c>
      <c r="B203" s="1" t="str">
        <f t="shared" si="19"/>
        <v/>
      </c>
      <c r="C203" s="124" t="str">
        <f t="shared" si="20"/>
        <v xml:space="preserve">  </v>
      </c>
      <c r="D203" s="1">
        <f>IFERROR(IF(I203="Matériels en faveur de la diversification, la réorientation, la reconversion des exploitations agricoles",1,COUNTIF(Matériels_OCS!$G$4:$G$344,C203)),"")</f>
        <v>0</v>
      </c>
      <c r="E203" s="124" t="str">
        <f t="shared" si="21"/>
        <v/>
      </c>
      <c r="H203" s="85"/>
      <c r="I203" s="82"/>
      <c r="J203" s="66"/>
      <c r="K203" s="81"/>
      <c r="L203" s="96" t="str">
        <f t="shared" si="22"/>
        <v/>
      </c>
      <c r="M203" s="95" t="str">
        <f t="shared" si="23"/>
        <v/>
      </c>
      <c r="N203" s="94" t="str">
        <f t="shared" si="24"/>
        <v/>
      </c>
      <c r="O203" s="83"/>
      <c r="P203" s="93" t="str">
        <f t="shared" si="25"/>
        <v/>
      </c>
      <c r="Q203" s="87"/>
      <c r="R203" s="83"/>
      <c r="S203" s="86"/>
      <c r="T203" s="86"/>
      <c r="U203" s="86"/>
      <c r="V203" s="92" t="str">
        <f t="shared" si="26"/>
        <v/>
      </c>
      <c r="W203" s="83"/>
      <c r="X203" s="6"/>
    </row>
    <row r="204" spans="1:24" ht="57.75" customHeight="1" x14ac:dyDescent="0.25">
      <c r="A204" s="1" t="str">
        <f t="shared" si="18"/>
        <v/>
      </c>
      <c r="B204" s="1" t="str">
        <f t="shared" si="19"/>
        <v/>
      </c>
      <c r="C204" s="124" t="str">
        <f t="shared" si="20"/>
        <v xml:space="preserve">  </v>
      </c>
      <c r="D204" s="1">
        <f>IFERROR(IF(I204="Matériels en faveur de la diversification, la réorientation, la reconversion des exploitations agricoles",1,COUNTIF(Matériels_OCS!$G$4:$G$344,C204)),"")</f>
        <v>0</v>
      </c>
      <c r="E204" s="124" t="str">
        <f t="shared" si="21"/>
        <v/>
      </c>
      <c r="H204" s="85"/>
      <c r="I204" s="82"/>
      <c r="J204" s="66"/>
      <c r="K204" s="81"/>
      <c r="L204" s="96" t="str">
        <f t="shared" si="22"/>
        <v/>
      </c>
      <c r="M204" s="95" t="str">
        <f t="shared" si="23"/>
        <v/>
      </c>
      <c r="N204" s="94" t="str">
        <f t="shared" si="24"/>
        <v/>
      </c>
      <c r="O204" s="83"/>
      <c r="P204" s="93" t="str">
        <f t="shared" si="25"/>
        <v/>
      </c>
      <c r="Q204" s="87"/>
      <c r="R204" s="83"/>
      <c r="S204" s="86"/>
      <c r="T204" s="86"/>
      <c r="U204" s="86"/>
      <c r="V204" s="92" t="str">
        <f t="shared" si="26"/>
        <v/>
      </c>
      <c r="W204" s="83"/>
      <c r="X204" s="6"/>
    </row>
    <row r="205" spans="1:24" ht="57.75" customHeight="1" x14ac:dyDescent="0.25">
      <c r="A205" s="1" t="str">
        <f t="shared" ref="A205:A268" si="27">IFERROR(INDEX(valeur,MATCH(I205,Type,0)),"")</f>
        <v/>
      </c>
      <c r="B205" s="1" t="str">
        <f t="shared" ref="B205:B268" si="28">IFERROR(INDEX(Nature,MATCH(J205,NatMat,0)),"")</f>
        <v/>
      </c>
      <c r="C205" s="124" t="str">
        <f t="shared" ref="C205:C268" si="29">IFERROR(A205&amp;" "&amp;B205&amp;" "&amp;K205,"")</f>
        <v xml:space="preserve">  </v>
      </c>
      <c r="D205" s="1">
        <f>IFERROR(IF(I205="Matériels en faveur de la diversification, la réorientation, la reconversion des exploitations agricoles",1,COUNTIF(Matériels_OCS!$G$4:$G$344,C205)),"")</f>
        <v>0</v>
      </c>
      <c r="E205" s="124" t="str">
        <f t="shared" ref="E205:E268" si="30">IFERROR(IF(ISBLANK(J205),"",IF(OR(D205&gt;0,I205="Matériels en faveur de la démonstration, la vulgarisation ou l'innovation des pratiques agricoles"),"OK","Matériel Non concerné")),"")</f>
        <v/>
      </c>
      <c r="H205" s="85"/>
      <c r="I205" s="82"/>
      <c r="J205" s="66"/>
      <c r="K205" s="81"/>
      <c r="L205" s="96" t="str">
        <f t="shared" ref="L205:L268" si="31">IFERROR(IF(ISBLANK(K205),"",IF(E205="Matériel Non concerné",E205&amp;" "&amp;"modifier le Type de Matériels",IF(AND(J205&lt;&gt;"",D205=0),"sans OCS",INDEX(Genre,MATCH(C205,OCS,0))))),"")</f>
        <v/>
      </c>
      <c r="M205" s="95" t="str">
        <f t="shared" ref="M205:M268" si="32">IFERROR(IF(L205="sans OCS","",(INDEX(Montant,MATCH(C205,OCS,0)))),"")</f>
        <v/>
      </c>
      <c r="N205" s="94" t="str">
        <f t="shared" ref="N205:N268" si="33">IFERROR(IF(L205="sans OCS","",(INDEX(Unité,MATCH(C205,OCS,0)))),"")</f>
        <v/>
      </c>
      <c r="O205" s="83"/>
      <c r="P205" s="93" t="str">
        <f t="shared" si="25"/>
        <v/>
      </c>
      <c r="Q205" s="87"/>
      <c r="R205" s="83"/>
      <c r="S205" s="86"/>
      <c r="T205" s="86"/>
      <c r="U205" s="86"/>
      <c r="V205" s="92" t="str">
        <f t="shared" si="26"/>
        <v/>
      </c>
      <c r="W205" s="83"/>
      <c r="X205" s="6"/>
    </row>
    <row r="206" spans="1:24" ht="57.75" customHeight="1" x14ac:dyDescent="0.25">
      <c r="A206" s="1" t="str">
        <f t="shared" si="27"/>
        <v/>
      </c>
      <c r="B206" s="1" t="str">
        <f t="shared" si="28"/>
        <v/>
      </c>
      <c r="C206" s="124" t="str">
        <f t="shared" si="29"/>
        <v xml:space="preserve">  </v>
      </c>
      <c r="D206" s="1">
        <f>IFERROR(IF(I206="Matériels en faveur de la diversification, la réorientation, la reconversion des exploitations agricoles",1,COUNTIF(Matériels_OCS!$G$4:$G$344,C206)),"")</f>
        <v>0</v>
      </c>
      <c r="E206" s="124" t="str">
        <f t="shared" si="30"/>
        <v/>
      </c>
      <c r="H206" s="85"/>
      <c r="I206" s="82"/>
      <c r="J206" s="66"/>
      <c r="K206" s="81"/>
      <c r="L206" s="96" t="str">
        <f t="shared" si="31"/>
        <v/>
      </c>
      <c r="M206" s="95" t="str">
        <f t="shared" si="32"/>
        <v/>
      </c>
      <c r="N206" s="94" t="str">
        <f t="shared" si="33"/>
        <v/>
      </c>
      <c r="O206" s="83"/>
      <c r="P206" s="93" t="str">
        <f t="shared" ref="P206:P269" si="34">IFERROR(IF(L206="Barème",M206*O206,IF(L206="Forfait",M206*O206,"")),"")</f>
        <v/>
      </c>
      <c r="Q206" s="87"/>
      <c r="R206" s="83"/>
      <c r="S206" s="86"/>
      <c r="T206" s="86"/>
      <c r="U206" s="86"/>
      <c r="V206" s="92" t="str">
        <f t="shared" ref="V206:V269" si="35">IF(AND((L206)&lt;&gt;"",ISBLANK(S206)),"Renseigner obligatoirement le Devis 1",IF(AND(K206="Tracteur agricole",COUNTIF(K$13:K$401,"Tracteur agricole")&gt;1),"1 tracteur éligible par dossier",IF(AND(P206="",ISBLANK(S206)),"",IF(AND(P206="",S206&gt;0),S206,P206))))</f>
        <v/>
      </c>
      <c r="W206" s="83"/>
      <c r="X206" s="6"/>
    </row>
    <row r="207" spans="1:24" ht="57.75" customHeight="1" x14ac:dyDescent="0.25">
      <c r="A207" s="1" t="str">
        <f t="shared" si="27"/>
        <v/>
      </c>
      <c r="B207" s="1" t="str">
        <f t="shared" si="28"/>
        <v/>
      </c>
      <c r="C207" s="124" t="str">
        <f t="shared" si="29"/>
        <v xml:space="preserve">  </v>
      </c>
      <c r="D207" s="1">
        <f>IFERROR(IF(I207="Matériels en faveur de la diversification, la réorientation, la reconversion des exploitations agricoles",1,COUNTIF(Matériels_OCS!$G$4:$G$344,C207)),"")</f>
        <v>0</v>
      </c>
      <c r="E207" s="124" t="str">
        <f t="shared" si="30"/>
        <v/>
      </c>
      <c r="H207" s="85"/>
      <c r="I207" s="82"/>
      <c r="J207" s="66"/>
      <c r="K207" s="81"/>
      <c r="L207" s="96" t="str">
        <f t="shared" si="31"/>
        <v/>
      </c>
      <c r="M207" s="95" t="str">
        <f t="shared" si="32"/>
        <v/>
      </c>
      <c r="N207" s="94" t="str">
        <f t="shared" si="33"/>
        <v/>
      </c>
      <c r="O207" s="83"/>
      <c r="P207" s="93" t="str">
        <f t="shared" si="34"/>
        <v/>
      </c>
      <c r="Q207" s="87"/>
      <c r="R207" s="83"/>
      <c r="S207" s="86"/>
      <c r="T207" s="86"/>
      <c r="U207" s="86"/>
      <c r="V207" s="92" t="str">
        <f t="shared" si="35"/>
        <v/>
      </c>
      <c r="W207" s="83"/>
      <c r="X207" s="6"/>
    </row>
    <row r="208" spans="1:24" ht="57.75" customHeight="1" x14ac:dyDescent="0.25">
      <c r="A208" s="1" t="str">
        <f t="shared" si="27"/>
        <v/>
      </c>
      <c r="B208" s="1" t="str">
        <f t="shared" si="28"/>
        <v/>
      </c>
      <c r="C208" s="124" t="str">
        <f t="shared" si="29"/>
        <v xml:space="preserve">  </v>
      </c>
      <c r="D208" s="1">
        <f>IFERROR(IF(I208="Matériels en faveur de la diversification, la réorientation, la reconversion des exploitations agricoles",1,COUNTIF(Matériels_OCS!$G$4:$G$344,C208)),"")</f>
        <v>0</v>
      </c>
      <c r="E208" s="124" t="str">
        <f t="shared" si="30"/>
        <v/>
      </c>
      <c r="H208" s="85"/>
      <c r="I208" s="82"/>
      <c r="J208" s="66"/>
      <c r="K208" s="81"/>
      <c r="L208" s="96" t="str">
        <f t="shared" si="31"/>
        <v/>
      </c>
      <c r="M208" s="95" t="str">
        <f t="shared" si="32"/>
        <v/>
      </c>
      <c r="N208" s="94" t="str">
        <f t="shared" si="33"/>
        <v/>
      </c>
      <c r="O208" s="83"/>
      <c r="P208" s="93" t="str">
        <f t="shared" si="34"/>
        <v/>
      </c>
      <c r="Q208" s="87"/>
      <c r="R208" s="83"/>
      <c r="S208" s="86"/>
      <c r="T208" s="86"/>
      <c r="U208" s="86"/>
      <c r="V208" s="92" t="str">
        <f t="shared" si="35"/>
        <v/>
      </c>
      <c r="W208" s="83"/>
      <c r="X208" s="6"/>
    </row>
    <row r="209" spans="1:24" ht="57.75" customHeight="1" x14ac:dyDescent="0.25">
      <c r="A209" s="1" t="str">
        <f t="shared" si="27"/>
        <v/>
      </c>
      <c r="B209" s="1" t="str">
        <f t="shared" si="28"/>
        <v/>
      </c>
      <c r="C209" s="124" t="str">
        <f t="shared" si="29"/>
        <v xml:space="preserve">  </v>
      </c>
      <c r="D209" s="1">
        <f>IFERROR(IF(I209="Matériels en faveur de la diversification, la réorientation, la reconversion des exploitations agricoles",1,COUNTIF(Matériels_OCS!$G$4:$G$344,C209)),"")</f>
        <v>0</v>
      </c>
      <c r="E209" s="124" t="str">
        <f t="shared" si="30"/>
        <v/>
      </c>
      <c r="H209" s="85"/>
      <c r="I209" s="82"/>
      <c r="J209" s="66"/>
      <c r="K209" s="81"/>
      <c r="L209" s="96" t="str">
        <f t="shared" si="31"/>
        <v/>
      </c>
      <c r="M209" s="95" t="str">
        <f t="shared" si="32"/>
        <v/>
      </c>
      <c r="N209" s="94" t="str">
        <f t="shared" si="33"/>
        <v/>
      </c>
      <c r="O209" s="83"/>
      <c r="P209" s="93" t="str">
        <f t="shared" si="34"/>
        <v/>
      </c>
      <c r="Q209" s="87"/>
      <c r="R209" s="83"/>
      <c r="S209" s="86"/>
      <c r="T209" s="86"/>
      <c r="U209" s="86"/>
      <c r="V209" s="92" t="str">
        <f t="shared" si="35"/>
        <v/>
      </c>
      <c r="W209" s="83"/>
      <c r="X209" s="6"/>
    </row>
    <row r="210" spans="1:24" ht="57.75" customHeight="1" x14ac:dyDescent="0.25">
      <c r="A210" s="1" t="str">
        <f t="shared" si="27"/>
        <v/>
      </c>
      <c r="B210" s="1" t="str">
        <f t="shared" si="28"/>
        <v/>
      </c>
      <c r="C210" s="124" t="str">
        <f t="shared" si="29"/>
        <v xml:space="preserve">  </v>
      </c>
      <c r="D210" s="1">
        <f>IFERROR(IF(I210="Matériels en faveur de la diversification, la réorientation, la reconversion des exploitations agricoles",1,COUNTIF(Matériels_OCS!$G$4:$G$344,C210)),"")</f>
        <v>0</v>
      </c>
      <c r="E210" s="124" t="str">
        <f t="shared" si="30"/>
        <v/>
      </c>
      <c r="H210" s="85"/>
      <c r="I210" s="82"/>
      <c r="J210" s="66"/>
      <c r="K210" s="81"/>
      <c r="L210" s="96" t="str">
        <f t="shared" si="31"/>
        <v/>
      </c>
      <c r="M210" s="95" t="str">
        <f t="shared" si="32"/>
        <v/>
      </c>
      <c r="N210" s="94" t="str">
        <f t="shared" si="33"/>
        <v/>
      </c>
      <c r="O210" s="83"/>
      <c r="P210" s="93" t="str">
        <f t="shared" si="34"/>
        <v/>
      </c>
      <c r="Q210" s="87"/>
      <c r="R210" s="83"/>
      <c r="S210" s="86"/>
      <c r="T210" s="86"/>
      <c r="U210" s="86"/>
      <c r="V210" s="92" t="str">
        <f t="shared" si="35"/>
        <v/>
      </c>
      <c r="W210" s="83"/>
      <c r="X210" s="6"/>
    </row>
    <row r="211" spans="1:24" ht="57.75" customHeight="1" x14ac:dyDescent="0.25">
      <c r="A211" s="1" t="str">
        <f t="shared" si="27"/>
        <v/>
      </c>
      <c r="B211" s="1" t="str">
        <f t="shared" si="28"/>
        <v/>
      </c>
      <c r="C211" s="124" t="str">
        <f t="shared" si="29"/>
        <v xml:space="preserve">  </v>
      </c>
      <c r="D211" s="1">
        <f>IFERROR(IF(I211="Matériels en faveur de la diversification, la réorientation, la reconversion des exploitations agricoles",1,COUNTIF(Matériels_OCS!$G$4:$G$344,C211)),"")</f>
        <v>0</v>
      </c>
      <c r="E211" s="124" t="str">
        <f t="shared" si="30"/>
        <v/>
      </c>
      <c r="H211" s="85"/>
      <c r="I211" s="82"/>
      <c r="J211" s="66"/>
      <c r="K211" s="81"/>
      <c r="L211" s="96" t="str">
        <f t="shared" si="31"/>
        <v/>
      </c>
      <c r="M211" s="95" t="str">
        <f t="shared" si="32"/>
        <v/>
      </c>
      <c r="N211" s="94" t="str">
        <f t="shared" si="33"/>
        <v/>
      </c>
      <c r="O211" s="83"/>
      <c r="P211" s="93" t="str">
        <f t="shared" si="34"/>
        <v/>
      </c>
      <c r="Q211" s="87"/>
      <c r="R211" s="83"/>
      <c r="S211" s="86"/>
      <c r="T211" s="86"/>
      <c r="U211" s="86"/>
      <c r="V211" s="92" t="str">
        <f t="shared" si="35"/>
        <v/>
      </c>
      <c r="W211" s="83"/>
      <c r="X211" s="6"/>
    </row>
    <row r="212" spans="1:24" ht="57.75" customHeight="1" x14ac:dyDescent="0.25">
      <c r="A212" s="1" t="str">
        <f t="shared" si="27"/>
        <v/>
      </c>
      <c r="B212" s="1" t="str">
        <f t="shared" si="28"/>
        <v/>
      </c>
      <c r="C212" s="124" t="str">
        <f t="shared" si="29"/>
        <v xml:space="preserve">  </v>
      </c>
      <c r="D212" s="1">
        <f>IFERROR(IF(I212="Matériels en faveur de la diversification, la réorientation, la reconversion des exploitations agricoles",1,COUNTIF(Matériels_OCS!$G$4:$G$344,C212)),"")</f>
        <v>0</v>
      </c>
      <c r="E212" s="124" t="str">
        <f t="shared" si="30"/>
        <v/>
      </c>
      <c r="H212" s="85"/>
      <c r="I212" s="82"/>
      <c r="J212" s="66"/>
      <c r="K212" s="81"/>
      <c r="L212" s="96" t="str">
        <f t="shared" si="31"/>
        <v/>
      </c>
      <c r="M212" s="95" t="str">
        <f t="shared" si="32"/>
        <v/>
      </c>
      <c r="N212" s="94" t="str">
        <f t="shared" si="33"/>
        <v/>
      </c>
      <c r="O212" s="83"/>
      <c r="P212" s="93" t="str">
        <f t="shared" si="34"/>
        <v/>
      </c>
      <c r="Q212" s="87"/>
      <c r="R212" s="83"/>
      <c r="S212" s="86"/>
      <c r="T212" s="86"/>
      <c r="U212" s="86"/>
      <c r="V212" s="92" t="str">
        <f t="shared" si="35"/>
        <v/>
      </c>
      <c r="W212" s="83"/>
      <c r="X212" s="6"/>
    </row>
    <row r="213" spans="1:24" ht="57.75" customHeight="1" x14ac:dyDescent="0.25">
      <c r="A213" s="1" t="str">
        <f t="shared" si="27"/>
        <v/>
      </c>
      <c r="B213" s="1" t="str">
        <f t="shared" si="28"/>
        <v/>
      </c>
      <c r="C213" s="124" t="str">
        <f t="shared" si="29"/>
        <v xml:space="preserve">  </v>
      </c>
      <c r="D213" s="1">
        <f>IFERROR(IF(I213="Matériels en faveur de la diversification, la réorientation, la reconversion des exploitations agricoles",1,COUNTIF(Matériels_OCS!$G$4:$G$344,C213)),"")</f>
        <v>0</v>
      </c>
      <c r="E213" s="124" t="str">
        <f t="shared" si="30"/>
        <v/>
      </c>
      <c r="H213" s="85"/>
      <c r="I213" s="82"/>
      <c r="J213" s="66"/>
      <c r="K213" s="81"/>
      <c r="L213" s="96" t="str">
        <f t="shared" si="31"/>
        <v/>
      </c>
      <c r="M213" s="95" t="str">
        <f t="shared" si="32"/>
        <v/>
      </c>
      <c r="N213" s="94" t="str">
        <f t="shared" si="33"/>
        <v/>
      </c>
      <c r="O213" s="83"/>
      <c r="P213" s="93" t="str">
        <f t="shared" si="34"/>
        <v/>
      </c>
      <c r="Q213" s="87"/>
      <c r="R213" s="83"/>
      <c r="S213" s="86"/>
      <c r="T213" s="86"/>
      <c r="U213" s="86"/>
      <c r="V213" s="92" t="str">
        <f t="shared" si="35"/>
        <v/>
      </c>
      <c r="W213" s="83"/>
      <c r="X213" s="6"/>
    </row>
    <row r="214" spans="1:24" ht="57.75" customHeight="1" x14ac:dyDescent="0.25">
      <c r="A214" s="1" t="str">
        <f t="shared" si="27"/>
        <v/>
      </c>
      <c r="B214" s="1" t="str">
        <f t="shared" si="28"/>
        <v/>
      </c>
      <c r="C214" s="124" t="str">
        <f t="shared" si="29"/>
        <v xml:space="preserve">  </v>
      </c>
      <c r="D214" s="1">
        <f>IFERROR(IF(I214="Matériels en faveur de la diversification, la réorientation, la reconversion des exploitations agricoles",1,COUNTIF(Matériels_OCS!$G$4:$G$344,C214)),"")</f>
        <v>0</v>
      </c>
      <c r="E214" s="124" t="str">
        <f t="shared" si="30"/>
        <v/>
      </c>
      <c r="H214" s="85"/>
      <c r="I214" s="82"/>
      <c r="J214" s="66"/>
      <c r="K214" s="81"/>
      <c r="L214" s="96" t="str">
        <f t="shared" si="31"/>
        <v/>
      </c>
      <c r="M214" s="95" t="str">
        <f t="shared" si="32"/>
        <v/>
      </c>
      <c r="N214" s="94" t="str">
        <f t="shared" si="33"/>
        <v/>
      </c>
      <c r="O214" s="83"/>
      <c r="P214" s="93" t="str">
        <f t="shared" si="34"/>
        <v/>
      </c>
      <c r="Q214" s="87"/>
      <c r="R214" s="83"/>
      <c r="S214" s="86"/>
      <c r="T214" s="86"/>
      <c r="U214" s="86"/>
      <c r="V214" s="92" t="str">
        <f t="shared" si="35"/>
        <v/>
      </c>
      <c r="W214" s="83"/>
      <c r="X214" s="6"/>
    </row>
    <row r="215" spans="1:24" ht="57.75" customHeight="1" x14ac:dyDescent="0.25">
      <c r="A215" s="1" t="str">
        <f t="shared" si="27"/>
        <v/>
      </c>
      <c r="B215" s="1" t="str">
        <f t="shared" si="28"/>
        <v/>
      </c>
      <c r="C215" s="124" t="str">
        <f t="shared" si="29"/>
        <v xml:space="preserve">  </v>
      </c>
      <c r="D215" s="1">
        <f>IFERROR(IF(I215="Matériels en faveur de la diversification, la réorientation, la reconversion des exploitations agricoles",1,COUNTIF(Matériels_OCS!$G$4:$G$344,C215)),"")</f>
        <v>0</v>
      </c>
      <c r="E215" s="124" t="str">
        <f t="shared" si="30"/>
        <v/>
      </c>
      <c r="H215" s="85"/>
      <c r="I215" s="82"/>
      <c r="J215" s="66"/>
      <c r="K215" s="81"/>
      <c r="L215" s="96" t="str">
        <f t="shared" si="31"/>
        <v/>
      </c>
      <c r="M215" s="95" t="str">
        <f t="shared" si="32"/>
        <v/>
      </c>
      <c r="N215" s="94" t="str">
        <f t="shared" si="33"/>
        <v/>
      </c>
      <c r="O215" s="83"/>
      <c r="P215" s="93" t="str">
        <f t="shared" si="34"/>
        <v/>
      </c>
      <c r="Q215" s="87"/>
      <c r="R215" s="83"/>
      <c r="S215" s="86"/>
      <c r="T215" s="86"/>
      <c r="U215" s="86"/>
      <c r="V215" s="92" t="str">
        <f t="shared" si="35"/>
        <v/>
      </c>
      <c r="W215" s="83"/>
      <c r="X215" s="6"/>
    </row>
    <row r="216" spans="1:24" ht="57.75" customHeight="1" x14ac:dyDescent="0.25">
      <c r="A216" s="1" t="str">
        <f t="shared" si="27"/>
        <v/>
      </c>
      <c r="B216" s="1" t="str">
        <f t="shared" si="28"/>
        <v/>
      </c>
      <c r="C216" s="124" t="str">
        <f t="shared" si="29"/>
        <v xml:space="preserve">  </v>
      </c>
      <c r="D216" s="1">
        <f>IFERROR(IF(I216="Matériels en faveur de la diversification, la réorientation, la reconversion des exploitations agricoles",1,COUNTIF(Matériels_OCS!$G$4:$G$344,C216)),"")</f>
        <v>0</v>
      </c>
      <c r="E216" s="124" t="str">
        <f t="shared" si="30"/>
        <v/>
      </c>
      <c r="H216" s="85"/>
      <c r="I216" s="82"/>
      <c r="J216" s="66"/>
      <c r="K216" s="81"/>
      <c r="L216" s="96" t="str">
        <f t="shared" si="31"/>
        <v/>
      </c>
      <c r="M216" s="95" t="str">
        <f t="shared" si="32"/>
        <v/>
      </c>
      <c r="N216" s="94" t="str">
        <f t="shared" si="33"/>
        <v/>
      </c>
      <c r="O216" s="83"/>
      <c r="P216" s="93" t="str">
        <f t="shared" si="34"/>
        <v/>
      </c>
      <c r="Q216" s="87"/>
      <c r="R216" s="83"/>
      <c r="S216" s="86"/>
      <c r="T216" s="86"/>
      <c r="U216" s="86"/>
      <c r="V216" s="92" t="str">
        <f t="shared" si="35"/>
        <v/>
      </c>
      <c r="W216" s="83"/>
      <c r="X216" s="6"/>
    </row>
    <row r="217" spans="1:24" ht="57.75" customHeight="1" x14ac:dyDescent="0.25">
      <c r="A217" s="1" t="str">
        <f t="shared" si="27"/>
        <v/>
      </c>
      <c r="B217" s="1" t="str">
        <f t="shared" si="28"/>
        <v/>
      </c>
      <c r="C217" s="124" t="str">
        <f t="shared" si="29"/>
        <v xml:space="preserve">  </v>
      </c>
      <c r="D217" s="1">
        <f>IFERROR(IF(I217="Matériels en faveur de la diversification, la réorientation, la reconversion des exploitations agricoles",1,COUNTIF(Matériels_OCS!$G$4:$G$344,C217)),"")</f>
        <v>0</v>
      </c>
      <c r="E217" s="124" t="str">
        <f t="shared" si="30"/>
        <v/>
      </c>
      <c r="H217" s="85"/>
      <c r="I217" s="82"/>
      <c r="J217" s="66"/>
      <c r="K217" s="81"/>
      <c r="L217" s="96" t="str">
        <f t="shared" si="31"/>
        <v/>
      </c>
      <c r="M217" s="95" t="str">
        <f t="shared" si="32"/>
        <v/>
      </c>
      <c r="N217" s="94" t="str">
        <f t="shared" si="33"/>
        <v/>
      </c>
      <c r="O217" s="83"/>
      <c r="P217" s="93" t="str">
        <f t="shared" si="34"/>
        <v/>
      </c>
      <c r="Q217" s="87"/>
      <c r="R217" s="83"/>
      <c r="S217" s="86"/>
      <c r="T217" s="86"/>
      <c r="U217" s="86"/>
      <c r="V217" s="92" t="str">
        <f t="shared" si="35"/>
        <v/>
      </c>
      <c r="W217" s="83"/>
      <c r="X217" s="6"/>
    </row>
    <row r="218" spans="1:24" ht="57.75" customHeight="1" x14ac:dyDescent="0.25">
      <c r="A218" s="1" t="str">
        <f t="shared" si="27"/>
        <v/>
      </c>
      <c r="B218" s="1" t="str">
        <f t="shared" si="28"/>
        <v/>
      </c>
      <c r="C218" s="124" t="str">
        <f t="shared" si="29"/>
        <v xml:space="preserve">  </v>
      </c>
      <c r="D218" s="1">
        <f>IFERROR(IF(I218="Matériels en faveur de la diversification, la réorientation, la reconversion des exploitations agricoles",1,COUNTIF(Matériels_OCS!$G$4:$G$344,C218)),"")</f>
        <v>0</v>
      </c>
      <c r="E218" s="124" t="str">
        <f t="shared" si="30"/>
        <v/>
      </c>
      <c r="H218" s="85"/>
      <c r="I218" s="82"/>
      <c r="J218" s="66"/>
      <c r="K218" s="81"/>
      <c r="L218" s="96" t="str">
        <f t="shared" si="31"/>
        <v/>
      </c>
      <c r="M218" s="95" t="str">
        <f t="shared" si="32"/>
        <v/>
      </c>
      <c r="N218" s="94" t="str">
        <f t="shared" si="33"/>
        <v/>
      </c>
      <c r="O218" s="83"/>
      <c r="P218" s="93" t="str">
        <f t="shared" si="34"/>
        <v/>
      </c>
      <c r="Q218" s="87"/>
      <c r="R218" s="83"/>
      <c r="S218" s="86"/>
      <c r="T218" s="86"/>
      <c r="U218" s="86"/>
      <c r="V218" s="92" t="str">
        <f t="shared" si="35"/>
        <v/>
      </c>
      <c r="W218" s="83"/>
      <c r="X218" s="6"/>
    </row>
    <row r="219" spans="1:24" ht="57.75" customHeight="1" x14ac:dyDescent="0.25">
      <c r="A219" s="1" t="str">
        <f t="shared" si="27"/>
        <v/>
      </c>
      <c r="B219" s="1" t="str">
        <f t="shared" si="28"/>
        <v/>
      </c>
      <c r="C219" s="124" t="str">
        <f t="shared" si="29"/>
        <v xml:space="preserve">  </v>
      </c>
      <c r="D219" s="1">
        <f>IFERROR(IF(I219="Matériels en faveur de la diversification, la réorientation, la reconversion des exploitations agricoles",1,COUNTIF(Matériels_OCS!$G$4:$G$344,C219)),"")</f>
        <v>0</v>
      </c>
      <c r="E219" s="124" t="str">
        <f t="shared" si="30"/>
        <v/>
      </c>
      <c r="H219" s="85"/>
      <c r="I219" s="82"/>
      <c r="J219" s="66"/>
      <c r="K219" s="81"/>
      <c r="L219" s="96" t="str">
        <f t="shared" si="31"/>
        <v/>
      </c>
      <c r="M219" s="95" t="str">
        <f t="shared" si="32"/>
        <v/>
      </c>
      <c r="N219" s="94" t="str">
        <f t="shared" si="33"/>
        <v/>
      </c>
      <c r="O219" s="83"/>
      <c r="P219" s="93" t="str">
        <f t="shared" si="34"/>
        <v/>
      </c>
      <c r="Q219" s="87"/>
      <c r="R219" s="83"/>
      <c r="S219" s="86"/>
      <c r="T219" s="86"/>
      <c r="U219" s="86"/>
      <c r="V219" s="92" t="str">
        <f t="shared" si="35"/>
        <v/>
      </c>
      <c r="W219" s="83"/>
      <c r="X219" s="6"/>
    </row>
    <row r="220" spans="1:24" ht="57.75" customHeight="1" x14ac:dyDescent="0.25">
      <c r="A220" s="1" t="str">
        <f t="shared" si="27"/>
        <v/>
      </c>
      <c r="B220" s="1" t="str">
        <f t="shared" si="28"/>
        <v/>
      </c>
      <c r="C220" s="124" t="str">
        <f t="shared" si="29"/>
        <v xml:space="preserve">  </v>
      </c>
      <c r="D220" s="1">
        <f>IFERROR(IF(I220="Matériels en faveur de la diversification, la réorientation, la reconversion des exploitations agricoles",1,COUNTIF(Matériels_OCS!$G$4:$G$344,C220)),"")</f>
        <v>0</v>
      </c>
      <c r="E220" s="124" t="str">
        <f t="shared" si="30"/>
        <v/>
      </c>
      <c r="H220" s="85"/>
      <c r="I220" s="82"/>
      <c r="J220" s="66"/>
      <c r="K220" s="81"/>
      <c r="L220" s="96" t="str">
        <f t="shared" si="31"/>
        <v/>
      </c>
      <c r="M220" s="95" t="str">
        <f t="shared" si="32"/>
        <v/>
      </c>
      <c r="N220" s="94" t="str">
        <f t="shared" si="33"/>
        <v/>
      </c>
      <c r="O220" s="83"/>
      <c r="P220" s="93" t="str">
        <f t="shared" si="34"/>
        <v/>
      </c>
      <c r="Q220" s="87"/>
      <c r="R220" s="83"/>
      <c r="S220" s="86"/>
      <c r="T220" s="86"/>
      <c r="U220" s="86"/>
      <c r="V220" s="92" t="str">
        <f t="shared" si="35"/>
        <v/>
      </c>
      <c r="W220" s="83"/>
      <c r="X220" s="6"/>
    </row>
    <row r="221" spans="1:24" ht="57.75" customHeight="1" x14ac:dyDescent="0.25">
      <c r="A221" s="1" t="str">
        <f t="shared" si="27"/>
        <v/>
      </c>
      <c r="B221" s="1" t="str">
        <f t="shared" si="28"/>
        <v/>
      </c>
      <c r="C221" s="124" t="str">
        <f t="shared" si="29"/>
        <v xml:space="preserve">  </v>
      </c>
      <c r="D221" s="1">
        <f>IFERROR(IF(I221="Matériels en faveur de la diversification, la réorientation, la reconversion des exploitations agricoles",1,COUNTIF(Matériels_OCS!$G$4:$G$344,C221)),"")</f>
        <v>0</v>
      </c>
      <c r="E221" s="124" t="str">
        <f t="shared" si="30"/>
        <v/>
      </c>
      <c r="H221" s="85"/>
      <c r="I221" s="82"/>
      <c r="J221" s="66"/>
      <c r="K221" s="81"/>
      <c r="L221" s="96" t="str">
        <f t="shared" si="31"/>
        <v/>
      </c>
      <c r="M221" s="95" t="str">
        <f t="shared" si="32"/>
        <v/>
      </c>
      <c r="N221" s="94" t="str">
        <f t="shared" si="33"/>
        <v/>
      </c>
      <c r="O221" s="83"/>
      <c r="P221" s="93" t="str">
        <f t="shared" si="34"/>
        <v/>
      </c>
      <c r="Q221" s="87"/>
      <c r="R221" s="83"/>
      <c r="S221" s="86"/>
      <c r="T221" s="86"/>
      <c r="U221" s="86"/>
      <c r="V221" s="92" t="str">
        <f t="shared" si="35"/>
        <v/>
      </c>
      <c r="W221" s="83"/>
      <c r="X221" s="6"/>
    </row>
    <row r="222" spans="1:24" ht="57.75" customHeight="1" x14ac:dyDescent="0.25">
      <c r="A222" s="1" t="str">
        <f t="shared" si="27"/>
        <v/>
      </c>
      <c r="B222" s="1" t="str">
        <f t="shared" si="28"/>
        <v/>
      </c>
      <c r="C222" s="124" t="str">
        <f t="shared" si="29"/>
        <v xml:space="preserve">  </v>
      </c>
      <c r="D222" s="1">
        <f>IFERROR(IF(I222="Matériels en faveur de la diversification, la réorientation, la reconversion des exploitations agricoles",1,COUNTIF(Matériels_OCS!$G$4:$G$344,C222)),"")</f>
        <v>0</v>
      </c>
      <c r="E222" s="124" t="str">
        <f t="shared" si="30"/>
        <v/>
      </c>
      <c r="H222" s="85"/>
      <c r="I222" s="82"/>
      <c r="J222" s="66"/>
      <c r="K222" s="81"/>
      <c r="L222" s="96" t="str">
        <f t="shared" si="31"/>
        <v/>
      </c>
      <c r="M222" s="95" t="str">
        <f t="shared" si="32"/>
        <v/>
      </c>
      <c r="N222" s="94" t="str">
        <f t="shared" si="33"/>
        <v/>
      </c>
      <c r="O222" s="83"/>
      <c r="P222" s="93" t="str">
        <f t="shared" si="34"/>
        <v/>
      </c>
      <c r="Q222" s="87"/>
      <c r="R222" s="83"/>
      <c r="S222" s="86"/>
      <c r="T222" s="86"/>
      <c r="U222" s="86"/>
      <c r="V222" s="92" t="str">
        <f t="shared" si="35"/>
        <v/>
      </c>
      <c r="W222" s="83"/>
      <c r="X222" s="6"/>
    </row>
    <row r="223" spans="1:24" ht="57.75" customHeight="1" x14ac:dyDescent="0.25">
      <c r="A223" s="1" t="str">
        <f t="shared" si="27"/>
        <v/>
      </c>
      <c r="B223" s="1" t="str">
        <f t="shared" si="28"/>
        <v/>
      </c>
      <c r="C223" s="124" t="str">
        <f t="shared" si="29"/>
        <v xml:space="preserve">  </v>
      </c>
      <c r="D223" s="1">
        <f>IFERROR(IF(I223="Matériels en faveur de la diversification, la réorientation, la reconversion des exploitations agricoles",1,COUNTIF(Matériels_OCS!$G$4:$G$344,C223)),"")</f>
        <v>0</v>
      </c>
      <c r="E223" s="124" t="str">
        <f t="shared" si="30"/>
        <v/>
      </c>
      <c r="H223" s="85"/>
      <c r="I223" s="82"/>
      <c r="J223" s="66"/>
      <c r="K223" s="81"/>
      <c r="L223" s="96" t="str">
        <f t="shared" si="31"/>
        <v/>
      </c>
      <c r="M223" s="95" t="str">
        <f t="shared" si="32"/>
        <v/>
      </c>
      <c r="N223" s="94" t="str">
        <f t="shared" si="33"/>
        <v/>
      </c>
      <c r="O223" s="83"/>
      <c r="P223" s="93" t="str">
        <f t="shared" si="34"/>
        <v/>
      </c>
      <c r="Q223" s="87"/>
      <c r="R223" s="83"/>
      <c r="S223" s="86"/>
      <c r="T223" s="86"/>
      <c r="U223" s="86"/>
      <c r="V223" s="92" t="str">
        <f t="shared" si="35"/>
        <v/>
      </c>
      <c r="W223" s="83"/>
      <c r="X223" s="6"/>
    </row>
    <row r="224" spans="1:24" ht="57.75" customHeight="1" x14ac:dyDescent="0.25">
      <c r="A224" s="1" t="str">
        <f t="shared" si="27"/>
        <v/>
      </c>
      <c r="B224" s="1" t="str">
        <f t="shared" si="28"/>
        <v/>
      </c>
      <c r="C224" s="124" t="str">
        <f t="shared" si="29"/>
        <v xml:space="preserve">  </v>
      </c>
      <c r="D224" s="1">
        <f>IFERROR(IF(I224="Matériels en faveur de la diversification, la réorientation, la reconversion des exploitations agricoles",1,COUNTIF(Matériels_OCS!$G$4:$G$344,C224)),"")</f>
        <v>0</v>
      </c>
      <c r="E224" s="124" t="str">
        <f t="shared" si="30"/>
        <v/>
      </c>
      <c r="H224" s="85"/>
      <c r="I224" s="82"/>
      <c r="J224" s="66"/>
      <c r="K224" s="81"/>
      <c r="L224" s="96" t="str">
        <f t="shared" si="31"/>
        <v/>
      </c>
      <c r="M224" s="95" t="str">
        <f t="shared" si="32"/>
        <v/>
      </c>
      <c r="N224" s="94" t="str">
        <f t="shared" si="33"/>
        <v/>
      </c>
      <c r="O224" s="83"/>
      <c r="P224" s="93" t="str">
        <f t="shared" si="34"/>
        <v/>
      </c>
      <c r="Q224" s="87"/>
      <c r="R224" s="83"/>
      <c r="S224" s="86"/>
      <c r="T224" s="86"/>
      <c r="U224" s="86"/>
      <c r="V224" s="92" t="str">
        <f t="shared" si="35"/>
        <v/>
      </c>
      <c r="W224" s="83"/>
      <c r="X224" s="6"/>
    </row>
    <row r="225" spans="1:24" ht="57.75" customHeight="1" x14ac:dyDescent="0.25">
      <c r="A225" s="1" t="str">
        <f t="shared" si="27"/>
        <v/>
      </c>
      <c r="B225" s="1" t="str">
        <f t="shared" si="28"/>
        <v/>
      </c>
      <c r="C225" s="124" t="str">
        <f t="shared" si="29"/>
        <v xml:space="preserve">  </v>
      </c>
      <c r="D225" s="1">
        <f>IFERROR(IF(I225="Matériels en faveur de la diversification, la réorientation, la reconversion des exploitations agricoles",1,COUNTIF(Matériels_OCS!$G$4:$G$344,C225)),"")</f>
        <v>0</v>
      </c>
      <c r="E225" s="124" t="str">
        <f t="shared" si="30"/>
        <v/>
      </c>
      <c r="H225" s="85"/>
      <c r="I225" s="82"/>
      <c r="J225" s="66"/>
      <c r="K225" s="81"/>
      <c r="L225" s="96" t="str">
        <f t="shared" si="31"/>
        <v/>
      </c>
      <c r="M225" s="95" t="str">
        <f t="shared" si="32"/>
        <v/>
      </c>
      <c r="N225" s="94" t="str">
        <f t="shared" si="33"/>
        <v/>
      </c>
      <c r="O225" s="83"/>
      <c r="P225" s="93" t="str">
        <f t="shared" si="34"/>
        <v/>
      </c>
      <c r="Q225" s="87"/>
      <c r="R225" s="83"/>
      <c r="S225" s="86"/>
      <c r="T225" s="86"/>
      <c r="U225" s="86"/>
      <c r="V225" s="92" t="str">
        <f t="shared" si="35"/>
        <v/>
      </c>
      <c r="W225" s="83"/>
      <c r="X225" s="6"/>
    </row>
    <row r="226" spans="1:24" ht="57.75" customHeight="1" x14ac:dyDescent="0.25">
      <c r="A226" s="1" t="str">
        <f t="shared" si="27"/>
        <v/>
      </c>
      <c r="B226" s="1" t="str">
        <f t="shared" si="28"/>
        <v/>
      </c>
      <c r="C226" s="124" t="str">
        <f t="shared" si="29"/>
        <v xml:space="preserve">  </v>
      </c>
      <c r="D226" s="1">
        <f>IFERROR(IF(I226="Matériels en faveur de la diversification, la réorientation, la reconversion des exploitations agricoles",1,COUNTIF(Matériels_OCS!$G$4:$G$344,C226)),"")</f>
        <v>0</v>
      </c>
      <c r="E226" s="124" t="str">
        <f t="shared" si="30"/>
        <v/>
      </c>
      <c r="H226" s="85"/>
      <c r="I226" s="82"/>
      <c r="J226" s="66"/>
      <c r="K226" s="81"/>
      <c r="L226" s="96" t="str">
        <f t="shared" si="31"/>
        <v/>
      </c>
      <c r="M226" s="95" t="str">
        <f t="shared" si="32"/>
        <v/>
      </c>
      <c r="N226" s="94" t="str">
        <f t="shared" si="33"/>
        <v/>
      </c>
      <c r="O226" s="83"/>
      <c r="P226" s="93" t="str">
        <f t="shared" si="34"/>
        <v/>
      </c>
      <c r="Q226" s="87"/>
      <c r="R226" s="83"/>
      <c r="S226" s="86"/>
      <c r="T226" s="86"/>
      <c r="U226" s="86"/>
      <c r="V226" s="92" t="str">
        <f t="shared" si="35"/>
        <v/>
      </c>
      <c r="W226" s="83"/>
      <c r="X226" s="6"/>
    </row>
    <row r="227" spans="1:24" ht="57.75" customHeight="1" x14ac:dyDescent="0.25">
      <c r="A227" s="1" t="str">
        <f t="shared" si="27"/>
        <v/>
      </c>
      <c r="B227" s="1" t="str">
        <f t="shared" si="28"/>
        <v/>
      </c>
      <c r="C227" s="124" t="str">
        <f t="shared" si="29"/>
        <v xml:space="preserve">  </v>
      </c>
      <c r="D227" s="1">
        <f>IFERROR(IF(I227="Matériels en faveur de la diversification, la réorientation, la reconversion des exploitations agricoles",1,COUNTIF(Matériels_OCS!$G$4:$G$344,C227)),"")</f>
        <v>0</v>
      </c>
      <c r="E227" s="124" t="str">
        <f t="shared" si="30"/>
        <v/>
      </c>
      <c r="H227" s="85"/>
      <c r="I227" s="82"/>
      <c r="J227" s="66"/>
      <c r="K227" s="81"/>
      <c r="L227" s="96" t="str">
        <f t="shared" si="31"/>
        <v/>
      </c>
      <c r="M227" s="95" t="str">
        <f t="shared" si="32"/>
        <v/>
      </c>
      <c r="N227" s="94" t="str">
        <f t="shared" si="33"/>
        <v/>
      </c>
      <c r="O227" s="83"/>
      <c r="P227" s="93" t="str">
        <f t="shared" si="34"/>
        <v/>
      </c>
      <c r="Q227" s="87"/>
      <c r="R227" s="83"/>
      <c r="S227" s="86"/>
      <c r="T227" s="86"/>
      <c r="U227" s="86"/>
      <c r="V227" s="92" t="str">
        <f t="shared" si="35"/>
        <v/>
      </c>
      <c r="W227" s="83"/>
      <c r="X227" s="6"/>
    </row>
    <row r="228" spans="1:24" ht="57.75" customHeight="1" x14ac:dyDescent="0.25">
      <c r="A228" s="1" t="str">
        <f t="shared" si="27"/>
        <v/>
      </c>
      <c r="B228" s="1" t="str">
        <f t="shared" si="28"/>
        <v/>
      </c>
      <c r="C228" s="124" t="str">
        <f t="shared" si="29"/>
        <v xml:space="preserve">  </v>
      </c>
      <c r="D228" s="1">
        <f>IFERROR(IF(I228="Matériels en faveur de la diversification, la réorientation, la reconversion des exploitations agricoles",1,COUNTIF(Matériels_OCS!$G$4:$G$344,C228)),"")</f>
        <v>0</v>
      </c>
      <c r="E228" s="124" t="str">
        <f t="shared" si="30"/>
        <v/>
      </c>
      <c r="H228" s="85"/>
      <c r="I228" s="82"/>
      <c r="J228" s="66"/>
      <c r="K228" s="81"/>
      <c r="L228" s="96" t="str">
        <f t="shared" si="31"/>
        <v/>
      </c>
      <c r="M228" s="95" t="str">
        <f t="shared" si="32"/>
        <v/>
      </c>
      <c r="N228" s="94" t="str">
        <f t="shared" si="33"/>
        <v/>
      </c>
      <c r="O228" s="83"/>
      <c r="P228" s="93" t="str">
        <f t="shared" si="34"/>
        <v/>
      </c>
      <c r="Q228" s="87"/>
      <c r="R228" s="83"/>
      <c r="S228" s="86"/>
      <c r="T228" s="86"/>
      <c r="U228" s="86"/>
      <c r="V228" s="92" t="str">
        <f t="shared" si="35"/>
        <v/>
      </c>
      <c r="W228" s="83"/>
      <c r="X228" s="6"/>
    </row>
    <row r="229" spans="1:24" ht="57.75" customHeight="1" x14ac:dyDescent="0.25">
      <c r="A229" s="1" t="str">
        <f t="shared" si="27"/>
        <v/>
      </c>
      <c r="B229" s="1" t="str">
        <f t="shared" si="28"/>
        <v/>
      </c>
      <c r="C229" s="124" t="str">
        <f t="shared" si="29"/>
        <v xml:space="preserve">  </v>
      </c>
      <c r="D229" s="1">
        <f>IFERROR(IF(I229="Matériels en faveur de la diversification, la réorientation, la reconversion des exploitations agricoles",1,COUNTIF(Matériels_OCS!$G$4:$G$344,C229)),"")</f>
        <v>0</v>
      </c>
      <c r="E229" s="124" t="str">
        <f t="shared" si="30"/>
        <v/>
      </c>
      <c r="H229" s="85"/>
      <c r="I229" s="82"/>
      <c r="J229" s="66"/>
      <c r="K229" s="81"/>
      <c r="L229" s="96" t="str">
        <f t="shared" si="31"/>
        <v/>
      </c>
      <c r="M229" s="95" t="str">
        <f t="shared" si="32"/>
        <v/>
      </c>
      <c r="N229" s="94" t="str">
        <f t="shared" si="33"/>
        <v/>
      </c>
      <c r="O229" s="83"/>
      <c r="P229" s="93" t="str">
        <f t="shared" si="34"/>
        <v/>
      </c>
      <c r="Q229" s="87"/>
      <c r="R229" s="83"/>
      <c r="S229" s="86"/>
      <c r="T229" s="86"/>
      <c r="U229" s="86"/>
      <c r="V229" s="92" t="str">
        <f t="shared" si="35"/>
        <v/>
      </c>
      <c r="W229" s="83"/>
      <c r="X229" s="6"/>
    </row>
    <row r="230" spans="1:24" ht="57.75" customHeight="1" x14ac:dyDescent="0.25">
      <c r="A230" s="1" t="str">
        <f t="shared" si="27"/>
        <v/>
      </c>
      <c r="B230" s="1" t="str">
        <f t="shared" si="28"/>
        <v/>
      </c>
      <c r="C230" s="124" t="str">
        <f t="shared" si="29"/>
        <v xml:space="preserve">  </v>
      </c>
      <c r="D230" s="1">
        <f>IFERROR(IF(I230="Matériels en faveur de la diversification, la réorientation, la reconversion des exploitations agricoles",1,COUNTIF(Matériels_OCS!$G$4:$G$344,C230)),"")</f>
        <v>0</v>
      </c>
      <c r="E230" s="124" t="str">
        <f t="shared" si="30"/>
        <v/>
      </c>
      <c r="H230" s="85"/>
      <c r="I230" s="82"/>
      <c r="J230" s="66"/>
      <c r="K230" s="81"/>
      <c r="L230" s="96" t="str">
        <f t="shared" si="31"/>
        <v/>
      </c>
      <c r="M230" s="95" t="str">
        <f t="shared" si="32"/>
        <v/>
      </c>
      <c r="N230" s="94" t="str">
        <f t="shared" si="33"/>
        <v/>
      </c>
      <c r="O230" s="83"/>
      <c r="P230" s="93" t="str">
        <f t="shared" si="34"/>
        <v/>
      </c>
      <c r="Q230" s="87"/>
      <c r="R230" s="83"/>
      <c r="S230" s="86"/>
      <c r="T230" s="86"/>
      <c r="U230" s="86"/>
      <c r="V230" s="92" t="str">
        <f t="shared" si="35"/>
        <v/>
      </c>
      <c r="W230" s="83"/>
      <c r="X230" s="6"/>
    </row>
    <row r="231" spans="1:24" ht="57.75" customHeight="1" x14ac:dyDescent="0.25">
      <c r="A231" s="1" t="str">
        <f t="shared" si="27"/>
        <v/>
      </c>
      <c r="B231" s="1" t="str">
        <f t="shared" si="28"/>
        <v/>
      </c>
      <c r="C231" s="124" t="str">
        <f t="shared" si="29"/>
        <v xml:space="preserve">  </v>
      </c>
      <c r="D231" s="1">
        <f>IFERROR(IF(I231="Matériels en faveur de la diversification, la réorientation, la reconversion des exploitations agricoles",1,COUNTIF(Matériels_OCS!$G$4:$G$344,C231)),"")</f>
        <v>0</v>
      </c>
      <c r="E231" s="124" t="str">
        <f t="shared" si="30"/>
        <v/>
      </c>
      <c r="H231" s="85"/>
      <c r="I231" s="82"/>
      <c r="J231" s="66"/>
      <c r="K231" s="81"/>
      <c r="L231" s="96" t="str">
        <f t="shared" si="31"/>
        <v/>
      </c>
      <c r="M231" s="95" t="str">
        <f t="shared" si="32"/>
        <v/>
      </c>
      <c r="N231" s="94" t="str">
        <f t="shared" si="33"/>
        <v/>
      </c>
      <c r="O231" s="83"/>
      <c r="P231" s="93" t="str">
        <f t="shared" si="34"/>
        <v/>
      </c>
      <c r="Q231" s="87"/>
      <c r="R231" s="83"/>
      <c r="S231" s="86"/>
      <c r="T231" s="86"/>
      <c r="U231" s="86"/>
      <c r="V231" s="92" t="str">
        <f t="shared" si="35"/>
        <v/>
      </c>
      <c r="W231" s="83"/>
      <c r="X231" s="6"/>
    </row>
    <row r="232" spans="1:24" ht="57.75" customHeight="1" x14ac:dyDescent="0.25">
      <c r="A232" s="1" t="str">
        <f t="shared" si="27"/>
        <v/>
      </c>
      <c r="B232" s="1" t="str">
        <f t="shared" si="28"/>
        <v/>
      </c>
      <c r="C232" s="124" t="str">
        <f t="shared" si="29"/>
        <v xml:space="preserve">  </v>
      </c>
      <c r="D232" s="1">
        <f>IFERROR(IF(I232="Matériels en faveur de la diversification, la réorientation, la reconversion des exploitations agricoles",1,COUNTIF(Matériels_OCS!$G$4:$G$344,C232)),"")</f>
        <v>0</v>
      </c>
      <c r="E232" s="124" t="str">
        <f t="shared" si="30"/>
        <v/>
      </c>
      <c r="H232" s="85"/>
      <c r="I232" s="82"/>
      <c r="J232" s="66"/>
      <c r="K232" s="81"/>
      <c r="L232" s="96" t="str">
        <f t="shared" si="31"/>
        <v/>
      </c>
      <c r="M232" s="95" t="str">
        <f t="shared" si="32"/>
        <v/>
      </c>
      <c r="N232" s="94" t="str">
        <f t="shared" si="33"/>
        <v/>
      </c>
      <c r="O232" s="83"/>
      <c r="P232" s="93" t="str">
        <f t="shared" si="34"/>
        <v/>
      </c>
      <c r="Q232" s="87"/>
      <c r="R232" s="83"/>
      <c r="S232" s="86"/>
      <c r="T232" s="86"/>
      <c r="U232" s="86"/>
      <c r="V232" s="92" t="str">
        <f t="shared" si="35"/>
        <v/>
      </c>
      <c r="W232" s="83"/>
      <c r="X232" s="6"/>
    </row>
    <row r="233" spans="1:24" ht="57.75" customHeight="1" x14ac:dyDescent="0.25">
      <c r="A233" s="1" t="str">
        <f t="shared" si="27"/>
        <v/>
      </c>
      <c r="B233" s="1" t="str">
        <f t="shared" si="28"/>
        <v/>
      </c>
      <c r="C233" s="124" t="str">
        <f t="shared" si="29"/>
        <v xml:space="preserve">  </v>
      </c>
      <c r="D233" s="1">
        <f>IFERROR(IF(I233="Matériels en faveur de la diversification, la réorientation, la reconversion des exploitations agricoles",1,COUNTIF(Matériels_OCS!$G$4:$G$344,C233)),"")</f>
        <v>0</v>
      </c>
      <c r="E233" s="124" t="str">
        <f t="shared" si="30"/>
        <v/>
      </c>
      <c r="H233" s="85"/>
      <c r="I233" s="82"/>
      <c r="J233" s="66"/>
      <c r="K233" s="81"/>
      <c r="L233" s="96" t="str">
        <f t="shared" si="31"/>
        <v/>
      </c>
      <c r="M233" s="95" t="str">
        <f t="shared" si="32"/>
        <v/>
      </c>
      <c r="N233" s="94" t="str">
        <f t="shared" si="33"/>
        <v/>
      </c>
      <c r="O233" s="83"/>
      <c r="P233" s="93" t="str">
        <f t="shared" si="34"/>
        <v/>
      </c>
      <c r="Q233" s="87"/>
      <c r="R233" s="83"/>
      <c r="S233" s="86"/>
      <c r="T233" s="86"/>
      <c r="U233" s="86"/>
      <c r="V233" s="92" t="str">
        <f t="shared" si="35"/>
        <v/>
      </c>
      <c r="W233" s="83"/>
      <c r="X233" s="6"/>
    </row>
    <row r="234" spans="1:24" ht="57.75" customHeight="1" x14ac:dyDescent="0.25">
      <c r="A234" s="1" t="str">
        <f t="shared" si="27"/>
        <v/>
      </c>
      <c r="B234" s="1" t="str">
        <f t="shared" si="28"/>
        <v/>
      </c>
      <c r="C234" s="124" t="str">
        <f t="shared" si="29"/>
        <v xml:space="preserve">  </v>
      </c>
      <c r="D234" s="1">
        <f>IFERROR(IF(I234="Matériels en faveur de la diversification, la réorientation, la reconversion des exploitations agricoles",1,COUNTIF(Matériels_OCS!$G$4:$G$344,C234)),"")</f>
        <v>0</v>
      </c>
      <c r="E234" s="124" t="str">
        <f t="shared" si="30"/>
        <v/>
      </c>
      <c r="H234" s="85"/>
      <c r="I234" s="82"/>
      <c r="J234" s="66"/>
      <c r="K234" s="81"/>
      <c r="L234" s="96" t="str">
        <f t="shared" si="31"/>
        <v/>
      </c>
      <c r="M234" s="95" t="str">
        <f t="shared" si="32"/>
        <v/>
      </c>
      <c r="N234" s="94" t="str">
        <f t="shared" si="33"/>
        <v/>
      </c>
      <c r="O234" s="83"/>
      <c r="P234" s="93" t="str">
        <f t="shared" si="34"/>
        <v/>
      </c>
      <c r="Q234" s="87"/>
      <c r="R234" s="83"/>
      <c r="S234" s="86"/>
      <c r="T234" s="86"/>
      <c r="U234" s="86"/>
      <c r="V234" s="92" t="str">
        <f t="shared" si="35"/>
        <v/>
      </c>
      <c r="W234" s="83"/>
      <c r="X234" s="6"/>
    </row>
    <row r="235" spans="1:24" ht="57.75" customHeight="1" x14ac:dyDescent="0.25">
      <c r="A235" s="1" t="str">
        <f t="shared" si="27"/>
        <v/>
      </c>
      <c r="B235" s="1" t="str">
        <f t="shared" si="28"/>
        <v/>
      </c>
      <c r="C235" s="124" t="str">
        <f t="shared" si="29"/>
        <v xml:space="preserve">  </v>
      </c>
      <c r="D235" s="1">
        <f>IFERROR(IF(I235="Matériels en faveur de la diversification, la réorientation, la reconversion des exploitations agricoles",1,COUNTIF(Matériels_OCS!$G$4:$G$344,C235)),"")</f>
        <v>0</v>
      </c>
      <c r="E235" s="124" t="str">
        <f t="shared" si="30"/>
        <v/>
      </c>
      <c r="H235" s="85"/>
      <c r="I235" s="82"/>
      <c r="J235" s="66"/>
      <c r="K235" s="81"/>
      <c r="L235" s="96" t="str">
        <f t="shared" si="31"/>
        <v/>
      </c>
      <c r="M235" s="95" t="str">
        <f t="shared" si="32"/>
        <v/>
      </c>
      <c r="N235" s="94" t="str">
        <f t="shared" si="33"/>
        <v/>
      </c>
      <c r="O235" s="83"/>
      <c r="P235" s="93" t="str">
        <f t="shared" si="34"/>
        <v/>
      </c>
      <c r="Q235" s="87"/>
      <c r="R235" s="83"/>
      <c r="S235" s="86"/>
      <c r="T235" s="86"/>
      <c r="U235" s="86"/>
      <c r="V235" s="92" t="str">
        <f t="shared" si="35"/>
        <v/>
      </c>
      <c r="W235" s="83"/>
      <c r="X235" s="6"/>
    </row>
    <row r="236" spans="1:24" ht="57.75" customHeight="1" x14ac:dyDescent="0.25">
      <c r="A236" s="1" t="str">
        <f t="shared" si="27"/>
        <v/>
      </c>
      <c r="B236" s="1" t="str">
        <f t="shared" si="28"/>
        <v/>
      </c>
      <c r="C236" s="124" t="str">
        <f t="shared" si="29"/>
        <v xml:space="preserve">  </v>
      </c>
      <c r="D236" s="1">
        <f>IFERROR(IF(I236="Matériels en faveur de la diversification, la réorientation, la reconversion des exploitations agricoles",1,COUNTIF(Matériels_OCS!$G$4:$G$344,C236)),"")</f>
        <v>0</v>
      </c>
      <c r="E236" s="124" t="str">
        <f t="shared" si="30"/>
        <v/>
      </c>
      <c r="H236" s="85"/>
      <c r="I236" s="82"/>
      <c r="J236" s="66"/>
      <c r="K236" s="81"/>
      <c r="L236" s="96" t="str">
        <f t="shared" si="31"/>
        <v/>
      </c>
      <c r="M236" s="95" t="str">
        <f t="shared" si="32"/>
        <v/>
      </c>
      <c r="N236" s="94" t="str">
        <f t="shared" si="33"/>
        <v/>
      </c>
      <c r="O236" s="83"/>
      <c r="P236" s="93" t="str">
        <f t="shared" si="34"/>
        <v/>
      </c>
      <c r="Q236" s="87"/>
      <c r="R236" s="83"/>
      <c r="S236" s="86"/>
      <c r="T236" s="86"/>
      <c r="U236" s="86"/>
      <c r="V236" s="92" t="str">
        <f t="shared" si="35"/>
        <v/>
      </c>
      <c r="W236" s="83"/>
      <c r="X236" s="6"/>
    </row>
    <row r="237" spans="1:24" ht="57.75" customHeight="1" x14ac:dyDescent="0.25">
      <c r="A237" s="1" t="str">
        <f t="shared" si="27"/>
        <v/>
      </c>
      <c r="B237" s="1" t="str">
        <f t="shared" si="28"/>
        <v/>
      </c>
      <c r="C237" s="124" t="str">
        <f t="shared" si="29"/>
        <v xml:space="preserve">  </v>
      </c>
      <c r="D237" s="1">
        <f>IFERROR(IF(I237="Matériels en faveur de la diversification, la réorientation, la reconversion des exploitations agricoles",1,COUNTIF(Matériels_OCS!$G$4:$G$344,C237)),"")</f>
        <v>0</v>
      </c>
      <c r="E237" s="124" t="str">
        <f t="shared" si="30"/>
        <v/>
      </c>
      <c r="H237" s="85"/>
      <c r="I237" s="82"/>
      <c r="J237" s="66"/>
      <c r="K237" s="81"/>
      <c r="L237" s="96" t="str">
        <f t="shared" si="31"/>
        <v/>
      </c>
      <c r="M237" s="95" t="str">
        <f t="shared" si="32"/>
        <v/>
      </c>
      <c r="N237" s="94" t="str">
        <f t="shared" si="33"/>
        <v/>
      </c>
      <c r="O237" s="83"/>
      <c r="P237" s="93" t="str">
        <f t="shared" si="34"/>
        <v/>
      </c>
      <c r="Q237" s="87"/>
      <c r="R237" s="83"/>
      <c r="S237" s="86"/>
      <c r="T237" s="86"/>
      <c r="U237" s="86"/>
      <c r="V237" s="92" t="str">
        <f t="shared" si="35"/>
        <v/>
      </c>
      <c r="W237" s="83"/>
      <c r="X237" s="6"/>
    </row>
    <row r="238" spans="1:24" ht="57.75" customHeight="1" x14ac:dyDescent="0.25">
      <c r="A238" s="1" t="str">
        <f t="shared" si="27"/>
        <v/>
      </c>
      <c r="B238" s="1" t="str">
        <f t="shared" si="28"/>
        <v/>
      </c>
      <c r="C238" s="124" t="str">
        <f t="shared" si="29"/>
        <v xml:space="preserve">  </v>
      </c>
      <c r="D238" s="1">
        <f>IFERROR(IF(I238="Matériels en faveur de la diversification, la réorientation, la reconversion des exploitations agricoles",1,COUNTIF(Matériels_OCS!$G$4:$G$344,C238)),"")</f>
        <v>0</v>
      </c>
      <c r="E238" s="124" t="str">
        <f t="shared" si="30"/>
        <v/>
      </c>
      <c r="H238" s="85"/>
      <c r="I238" s="82"/>
      <c r="J238" s="66"/>
      <c r="K238" s="81"/>
      <c r="L238" s="96" t="str">
        <f t="shared" si="31"/>
        <v/>
      </c>
      <c r="M238" s="95" t="str">
        <f t="shared" si="32"/>
        <v/>
      </c>
      <c r="N238" s="94" t="str">
        <f t="shared" si="33"/>
        <v/>
      </c>
      <c r="O238" s="83"/>
      <c r="P238" s="93" t="str">
        <f t="shared" si="34"/>
        <v/>
      </c>
      <c r="Q238" s="87"/>
      <c r="R238" s="83"/>
      <c r="S238" s="86"/>
      <c r="T238" s="86"/>
      <c r="U238" s="86"/>
      <c r="V238" s="92" t="str">
        <f t="shared" si="35"/>
        <v/>
      </c>
      <c r="W238" s="83"/>
      <c r="X238" s="6"/>
    </row>
    <row r="239" spans="1:24" ht="57.75" customHeight="1" x14ac:dyDescent="0.25">
      <c r="A239" s="1" t="str">
        <f t="shared" si="27"/>
        <v/>
      </c>
      <c r="B239" s="1" t="str">
        <f t="shared" si="28"/>
        <v/>
      </c>
      <c r="C239" s="124" t="str">
        <f t="shared" si="29"/>
        <v xml:space="preserve">  </v>
      </c>
      <c r="D239" s="1">
        <f>IFERROR(IF(I239="Matériels en faveur de la diversification, la réorientation, la reconversion des exploitations agricoles",1,COUNTIF(Matériels_OCS!$G$4:$G$344,C239)),"")</f>
        <v>0</v>
      </c>
      <c r="E239" s="124" t="str">
        <f t="shared" si="30"/>
        <v/>
      </c>
      <c r="H239" s="85"/>
      <c r="I239" s="82"/>
      <c r="J239" s="66"/>
      <c r="K239" s="81"/>
      <c r="L239" s="96" t="str">
        <f t="shared" si="31"/>
        <v/>
      </c>
      <c r="M239" s="95" t="str">
        <f t="shared" si="32"/>
        <v/>
      </c>
      <c r="N239" s="94" t="str">
        <f t="shared" si="33"/>
        <v/>
      </c>
      <c r="O239" s="83"/>
      <c r="P239" s="93" t="str">
        <f t="shared" si="34"/>
        <v/>
      </c>
      <c r="Q239" s="87"/>
      <c r="R239" s="83"/>
      <c r="S239" s="86"/>
      <c r="T239" s="86"/>
      <c r="U239" s="86"/>
      <c r="V239" s="92" t="str">
        <f t="shared" si="35"/>
        <v/>
      </c>
      <c r="W239" s="83"/>
      <c r="X239" s="6"/>
    </row>
    <row r="240" spans="1:24" ht="57.75" customHeight="1" x14ac:dyDescent="0.25">
      <c r="A240" s="1" t="str">
        <f t="shared" si="27"/>
        <v/>
      </c>
      <c r="B240" s="1" t="str">
        <f t="shared" si="28"/>
        <v/>
      </c>
      <c r="C240" s="124" t="str">
        <f t="shared" si="29"/>
        <v xml:space="preserve">  </v>
      </c>
      <c r="D240" s="1">
        <f>IFERROR(IF(I240="Matériels en faveur de la diversification, la réorientation, la reconversion des exploitations agricoles",1,COUNTIF(Matériels_OCS!$G$4:$G$344,C240)),"")</f>
        <v>0</v>
      </c>
      <c r="E240" s="124" t="str">
        <f t="shared" si="30"/>
        <v/>
      </c>
      <c r="H240" s="85"/>
      <c r="I240" s="82"/>
      <c r="J240" s="66"/>
      <c r="K240" s="81"/>
      <c r="L240" s="96" t="str">
        <f t="shared" si="31"/>
        <v/>
      </c>
      <c r="M240" s="95" t="str">
        <f t="shared" si="32"/>
        <v/>
      </c>
      <c r="N240" s="94" t="str">
        <f t="shared" si="33"/>
        <v/>
      </c>
      <c r="O240" s="83"/>
      <c r="P240" s="93" t="str">
        <f t="shared" si="34"/>
        <v/>
      </c>
      <c r="Q240" s="87"/>
      <c r="R240" s="83"/>
      <c r="S240" s="86"/>
      <c r="T240" s="86"/>
      <c r="U240" s="86"/>
      <c r="V240" s="92" t="str">
        <f t="shared" si="35"/>
        <v/>
      </c>
      <c r="W240" s="83"/>
      <c r="X240" s="6"/>
    </row>
    <row r="241" spans="1:24" ht="57.75" customHeight="1" x14ac:dyDescent="0.25">
      <c r="A241" s="1" t="str">
        <f t="shared" si="27"/>
        <v/>
      </c>
      <c r="B241" s="1" t="str">
        <f t="shared" si="28"/>
        <v/>
      </c>
      <c r="C241" s="124" t="str">
        <f t="shared" si="29"/>
        <v xml:space="preserve">  </v>
      </c>
      <c r="D241" s="1">
        <f>IFERROR(IF(I241="Matériels en faveur de la diversification, la réorientation, la reconversion des exploitations agricoles",1,COUNTIF(Matériels_OCS!$G$4:$G$344,C241)),"")</f>
        <v>0</v>
      </c>
      <c r="E241" s="124" t="str">
        <f t="shared" si="30"/>
        <v/>
      </c>
      <c r="H241" s="85"/>
      <c r="I241" s="82"/>
      <c r="J241" s="66"/>
      <c r="K241" s="81"/>
      <c r="L241" s="96" t="str">
        <f t="shared" si="31"/>
        <v/>
      </c>
      <c r="M241" s="95" t="str">
        <f t="shared" si="32"/>
        <v/>
      </c>
      <c r="N241" s="94" t="str">
        <f t="shared" si="33"/>
        <v/>
      </c>
      <c r="O241" s="83"/>
      <c r="P241" s="93" t="str">
        <f t="shared" si="34"/>
        <v/>
      </c>
      <c r="Q241" s="87"/>
      <c r="R241" s="83"/>
      <c r="S241" s="86"/>
      <c r="T241" s="86"/>
      <c r="U241" s="86"/>
      <c r="V241" s="92" t="str">
        <f t="shared" si="35"/>
        <v/>
      </c>
      <c r="W241" s="83"/>
      <c r="X241" s="6"/>
    </row>
    <row r="242" spans="1:24" ht="57.75" customHeight="1" x14ac:dyDescent="0.25">
      <c r="A242" s="1" t="str">
        <f t="shared" si="27"/>
        <v/>
      </c>
      <c r="B242" s="1" t="str">
        <f t="shared" si="28"/>
        <v/>
      </c>
      <c r="C242" s="124" t="str">
        <f t="shared" si="29"/>
        <v xml:space="preserve">  </v>
      </c>
      <c r="D242" s="1">
        <f>IFERROR(IF(I242="Matériels en faveur de la diversification, la réorientation, la reconversion des exploitations agricoles",1,COUNTIF(Matériels_OCS!$G$4:$G$344,C242)),"")</f>
        <v>0</v>
      </c>
      <c r="E242" s="124" t="str">
        <f t="shared" si="30"/>
        <v/>
      </c>
      <c r="H242" s="85"/>
      <c r="I242" s="82"/>
      <c r="J242" s="66"/>
      <c r="K242" s="81"/>
      <c r="L242" s="96" t="str">
        <f t="shared" si="31"/>
        <v/>
      </c>
      <c r="M242" s="95" t="str">
        <f t="shared" si="32"/>
        <v/>
      </c>
      <c r="N242" s="94" t="str">
        <f t="shared" si="33"/>
        <v/>
      </c>
      <c r="O242" s="83"/>
      <c r="P242" s="93" t="str">
        <f t="shared" si="34"/>
        <v/>
      </c>
      <c r="Q242" s="87"/>
      <c r="R242" s="83"/>
      <c r="S242" s="86"/>
      <c r="T242" s="86"/>
      <c r="U242" s="86"/>
      <c r="V242" s="92" t="str">
        <f t="shared" si="35"/>
        <v/>
      </c>
      <c r="W242" s="83"/>
      <c r="X242" s="6"/>
    </row>
    <row r="243" spans="1:24" ht="57.75" customHeight="1" x14ac:dyDescent="0.25">
      <c r="A243" s="1" t="str">
        <f t="shared" si="27"/>
        <v/>
      </c>
      <c r="B243" s="1" t="str">
        <f t="shared" si="28"/>
        <v/>
      </c>
      <c r="C243" s="124" t="str">
        <f t="shared" si="29"/>
        <v xml:space="preserve">  </v>
      </c>
      <c r="D243" s="1">
        <f>IFERROR(IF(I243="Matériels en faveur de la diversification, la réorientation, la reconversion des exploitations agricoles",1,COUNTIF(Matériels_OCS!$G$4:$G$344,C243)),"")</f>
        <v>0</v>
      </c>
      <c r="E243" s="124" t="str">
        <f t="shared" si="30"/>
        <v/>
      </c>
      <c r="H243" s="85"/>
      <c r="I243" s="82"/>
      <c r="J243" s="66"/>
      <c r="K243" s="81"/>
      <c r="L243" s="96" t="str">
        <f t="shared" si="31"/>
        <v/>
      </c>
      <c r="M243" s="95" t="str">
        <f t="shared" si="32"/>
        <v/>
      </c>
      <c r="N243" s="94" t="str">
        <f t="shared" si="33"/>
        <v/>
      </c>
      <c r="O243" s="83"/>
      <c r="P243" s="93" t="str">
        <f t="shared" si="34"/>
        <v/>
      </c>
      <c r="Q243" s="87"/>
      <c r="R243" s="83"/>
      <c r="S243" s="86"/>
      <c r="T243" s="86"/>
      <c r="U243" s="86"/>
      <c r="V243" s="92" t="str">
        <f t="shared" si="35"/>
        <v/>
      </c>
      <c r="W243" s="83"/>
      <c r="X243" s="6"/>
    </row>
    <row r="244" spans="1:24" ht="57.75" customHeight="1" x14ac:dyDescent="0.25">
      <c r="A244" s="1" t="str">
        <f t="shared" si="27"/>
        <v/>
      </c>
      <c r="B244" s="1" t="str">
        <f t="shared" si="28"/>
        <v/>
      </c>
      <c r="C244" s="124" t="str">
        <f t="shared" si="29"/>
        <v xml:space="preserve">  </v>
      </c>
      <c r="D244" s="1">
        <f>IFERROR(IF(I244="Matériels en faveur de la diversification, la réorientation, la reconversion des exploitations agricoles",1,COUNTIF(Matériels_OCS!$G$4:$G$344,C244)),"")</f>
        <v>0</v>
      </c>
      <c r="E244" s="124" t="str">
        <f t="shared" si="30"/>
        <v/>
      </c>
      <c r="H244" s="85"/>
      <c r="I244" s="82"/>
      <c r="J244" s="66"/>
      <c r="K244" s="81"/>
      <c r="L244" s="96" t="str">
        <f t="shared" si="31"/>
        <v/>
      </c>
      <c r="M244" s="95" t="str">
        <f t="shared" si="32"/>
        <v/>
      </c>
      <c r="N244" s="94" t="str">
        <f t="shared" si="33"/>
        <v/>
      </c>
      <c r="O244" s="83"/>
      <c r="P244" s="93" t="str">
        <f t="shared" si="34"/>
        <v/>
      </c>
      <c r="Q244" s="87"/>
      <c r="R244" s="83"/>
      <c r="S244" s="86"/>
      <c r="T244" s="86"/>
      <c r="U244" s="86"/>
      <c r="V244" s="92" t="str">
        <f t="shared" si="35"/>
        <v/>
      </c>
      <c r="W244" s="83"/>
      <c r="X244" s="6"/>
    </row>
    <row r="245" spans="1:24" ht="57.75" customHeight="1" x14ac:dyDescent="0.25">
      <c r="A245" s="1" t="str">
        <f t="shared" si="27"/>
        <v/>
      </c>
      <c r="B245" s="1" t="str">
        <f t="shared" si="28"/>
        <v/>
      </c>
      <c r="C245" s="124" t="str">
        <f t="shared" si="29"/>
        <v xml:space="preserve">  </v>
      </c>
      <c r="D245" s="1">
        <f>IFERROR(IF(I245="Matériels en faveur de la diversification, la réorientation, la reconversion des exploitations agricoles",1,COUNTIF(Matériels_OCS!$G$4:$G$344,C245)),"")</f>
        <v>0</v>
      </c>
      <c r="E245" s="124" t="str">
        <f t="shared" si="30"/>
        <v/>
      </c>
      <c r="H245" s="85"/>
      <c r="I245" s="82"/>
      <c r="J245" s="66"/>
      <c r="K245" s="81"/>
      <c r="L245" s="96" t="str">
        <f t="shared" si="31"/>
        <v/>
      </c>
      <c r="M245" s="95" t="str">
        <f t="shared" si="32"/>
        <v/>
      </c>
      <c r="N245" s="94" t="str">
        <f t="shared" si="33"/>
        <v/>
      </c>
      <c r="O245" s="83"/>
      <c r="P245" s="93" t="str">
        <f t="shared" si="34"/>
        <v/>
      </c>
      <c r="Q245" s="87"/>
      <c r="R245" s="83"/>
      <c r="S245" s="86"/>
      <c r="T245" s="86"/>
      <c r="U245" s="86"/>
      <c r="V245" s="92" t="str">
        <f t="shared" si="35"/>
        <v/>
      </c>
      <c r="W245" s="83"/>
      <c r="X245" s="6"/>
    </row>
    <row r="246" spans="1:24" ht="57.75" customHeight="1" x14ac:dyDescent="0.25">
      <c r="A246" s="1" t="str">
        <f t="shared" si="27"/>
        <v/>
      </c>
      <c r="B246" s="1" t="str">
        <f t="shared" si="28"/>
        <v/>
      </c>
      <c r="C246" s="124" t="str">
        <f t="shared" si="29"/>
        <v xml:space="preserve">  </v>
      </c>
      <c r="D246" s="1">
        <f>IFERROR(IF(I246="Matériels en faveur de la diversification, la réorientation, la reconversion des exploitations agricoles",1,COUNTIF(Matériels_OCS!$G$4:$G$344,C246)),"")</f>
        <v>0</v>
      </c>
      <c r="E246" s="124" t="str">
        <f t="shared" si="30"/>
        <v/>
      </c>
      <c r="H246" s="85"/>
      <c r="I246" s="82"/>
      <c r="J246" s="66"/>
      <c r="K246" s="81"/>
      <c r="L246" s="96" t="str">
        <f t="shared" si="31"/>
        <v/>
      </c>
      <c r="M246" s="95" t="str">
        <f t="shared" si="32"/>
        <v/>
      </c>
      <c r="N246" s="94" t="str">
        <f t="shared" si="33"/>
        <v/>
      </c>
      <c r="O246" s="83"/>
      <c r="P246" s="93" t="str">
        <f t="shared" si="34"/>
        <v/>
      </c>
      <c r="Q246" s="87"/>
      <c r="R246" s="83"/>
      <c r="S246" s="86"/>
      <c r="T246" s="86"/>
      <c r="U246" s="86"/>
      <c r="V246" s="92" t="str">
        <f t="shared" si="35"/>
        <v/>
      </c>
      <c r="W246" s="83"/>
      <c r="X246" s="6"/>
    </row>
    <row r="247" spans="1:24" ht="57.75" customHeight="1" x14ac:dyDescent="0.25">
      <c r="A247" s="1" t="str">
        <f t="shared" si="27"/>
        <v/>
      </c>
      <c r="B247" s="1" t="str">
        <f t="shared" si="28"/>
        <v/>
      </c>
      <c r="C247" s="124" t="str">
        <f t="shared" si="29"/>
        <v xml:space="preserve">  </v>
      </c>
      <c r="D247" s="1">
        <f>IFERROR(IF(I247="Matériels en faveur de la diversification, la réorientation, la reconversion des exploitations agricoles",1,COUNTIF(Matériels_OCS!$G$4:$G$344,C247)),"")</f>
        <v>0</v>
      </c>
      <c r="E247" s="124" t="str">
        <f t="shared" si="30"/>
        <v/>
      </c>
      <c r="H247" s="85"/>
      <c r="I247" s="82"/>
      <c r="J247" s="66"/>
      <c r="K247" s="81"/>
      <c r="L247" s="96" t="str">
        <f t="shared" si="31"/>
        <v/>
      </c>
      <c r="M247" s="95" t="str">
        <f t="shared" si="32"/>
        <v/>
      </c>
      <c r="N247" s="94" t="str">
        <f t="shared" si="33"/>
        <v/>
      </c>
      <c r="O247" s="83"/>
      <c r="P247" s="93" t="str">
        <f t="shared" si="34"/>
        <v/>
      </c>
      <c r="Q247" s="87"/>
      <c r="R247" s="83"/>
      <c r="S247" s="86"/>
      <c r="T247" s="86"/>
      <c r="U247" s="86"/>
      <c r="V247" s="92" t="str">
        <f t="shared" si="35"/>
        <v/>
      </c>
      <c r="W247" s="83"/>
      <c r="X247" s="6"/>
    </row>
    <row r="248" spans="1:24" ht="57.75" customHeight="1" x14ac:dyDescent="0.25">
      <c r="A248" s="1" t="str">
        <f t="shared" si="27"/>
        <v/>
      </c>
      <c r="B248" s="1" t="str">
        <f t="shared" si="28"/>
        <v/>
      </c>
      <c r="C248" s="124" t="str">
        <f t="shared" si="29"/>
        <v xml:space="preserve">  </v>
      </c>
      <c r="D248" s="1">
        <f>IFERROR(IF(I248="Matériels en faveur de la diversification, la réorientation, la reconversion des exploitations agricoles",1,COUNTIF(Matériels_OCS!$G$4:$G$344,C248)),"")</f>
        <v>0</v>
      </c>
      <c r="E248" s="124" t="str">
        <f t="shared" si="30"/>
        <v/>
      </c>
      <c r="H248" s="85"/>
      <c r="I248" s="82"/>
      <c r="J248" s="66"/>
      <c r="K248" s="81"/>
      <c r="L248" s="96" t="str">
        <f t="shared" si="31"/>
        <v/>
      </c>
      <c r="M248" s="95" t="str">
        <f t="shared" si="32"/>
        <v/>
      </c>
      <c r="N248" s="94" t="str">
        <f t="shared" si="33"/>
        <v/>
      </c>
      <c r="O248" s="83"/>
      <c r="P248" s="93" t="str">
        <f t="shared" si="34"/>
        <v/>
      </c>
      <c r="Q248" s="87"/>
      <c r="R248" s="83"/>
      <c r="S248" s="86"/>
      <c r="T248" s="86"/>
      <c r="U248" s="86"/>
      <c r="V248" s="92" t="str">
        <f t="shared" si="35"/>
        <v/>
      </c>
      <c r="W248" s="83"/>
      <c r="X248" s="6"/>
    </row>
    <row r="249" spans="1:24" ht="57.75" customHeight="1" x14ac:dyDescent="0.25">
      <c r="A249" s="1" t="str">
        <f t="shared" si="27"/>
        <v/>
      </c>
      <c r="B249" s="1" t="str">
        <f t="shared" si="28"/>
        <v/>
      </c>
      <c r="C249" s="124" t="str">
        <f t="shared" si="29"/>
        <v xml:space="preserve">  </v>
      </c>
      <c r="D249" s="1">
        <f>IFERROR(IF(I249="Matériels en faveur de la diversification, la réorientation, la reconversion des exploitations agricoles",1,COUNTIF(Matériels_OCS!$G$4:$G$344,C249)),"")</f>
        <v>0</v>
      </c>
      <c r="E249" s="124" t="str">
        <f t="shared" si="30"/>
        <v/>
      </c>
      <c r="H249" s="85"/>
      <c r="I249" s="82"/>
      <c r="J249" s="66"/>
      <c r="K249" s="81"/>
      <c r="L249" s="96" t="str">
        <f t="shared" si="31"/>
        <v/>
      </c>
      <c r="M249" s="95" t="str">
        <f t="shared" si="32"/>
        <v/>
      </c>
      <c r="N249" s="94" t="str">
        <f t="shared" si="33"/>
        <v/>
      </c>
      <c r="O249" s="83"/>
      <c r="P249" s="93" t="str">
        <f t="shared" si="34"/>
        <v/>
      </c>
      <c r="Q249" s="87"/>
      <c r="R249" s="83"/>
      <c r="S249" s="86"/>
      <c r="T249" s="86"/>
      <c r="U249" s="86"/>
      <c r="V249" s="92" t="str">
        <f t="shared" si="35"/>
        <v/>
      </c>
      <c r="W249" s="83"/>
      <c r="X249" s="6"/>
    </row>
    <row r="250" spans="1:24" ht="57.75" customHeight="1" x14ac:dyDescent="0.25">
      <c r="A250" s="1" t="str">
        <f t="shared" si="27"/>
        <v/>
      </c>
      <c r="B250" s="1" t="str">
        <f t="shared" si="28"/>
        <v/>
      </c>
      <c r="C250" s="124" t="str">
        <f t="shared" si="29"/>
        <v xml:space="preserve">  </v>
      </c>
      <c r="D250" s="1">
        <f>IFERROR(IF(I250="Matériels en faveur de la diversification, la réorientation, la reconversion des exploitations agricoles",1,COUNTIF(Matériels_OCS!$G$4:$G$344,C250)),"")</f>
        <v>0</v>
      </c>
      <c r="E250" s="124" t="str">
        <f t="shared" si="30"/>
        <v/>
      </c>
      <c r="H250" s="85"/>
      <c r="I250" s="82"/>
      <c r="J250" s="66"/>
      <c r="K250" s="81"/>
      <c r="L250" s="96" t="str">
        <f t="shared" si="31"/>
        <v/>
      </c>
      <c r="M250" s="95" t="str">
        <f t="shared" si="32"/>
        <v/>
      </c>
      <c r="N250" s="94" t="str">
        <f t="shared" si="33"/>
        <v/>
      </c>
      <c r="O250" s="83"/>
      <c r="P250" s="93" t="str">
        <f t="shared" si="34"/>
        <v/>
      </c>
      <c r="Q250" s="87"/>
      <c r="R250" s="83"/>
      <c r="S250" s="86"/>
      <c r="T250" s="86"/>
      <c r="U250" s="86"/>
      <c r="V250" s="92" t="str">
        <f t="shared" si="35"/>
        <v/>
      </c>
      <c r="W250" s="83"/>
      <c r="X250" s="6"/>
    </row>
    <row r="251" spans="1:24" ht="57.75" customHeight="1" x14ac:dyDescent="0.25">
      <c r="A251" s="1" t="str">
        <f t="shared" si="27"/>
        <v/>
      </c>
      <c r="B251" s="1" t="str">
        <f t="shared" si="28"/>
        <v/>
      </c>
      <c r="C251" s="124" t="str">
        <f t="shared" si="29"/>
        <v xml:space="preserve">  </v>
      </c>
      <c r="D251" s="1">
        <f>IFERROR(IF(I251="Matériels en faveur de la diversification, la réorientation, la reconversion des exploitations agricoles",1,COUNTIF(Matériels_OCS!$G$4:$G$344,C251)),"")</f>
        <v>0</v>
      </c>
      <c r="E251" s="124" t="str">
        <f t="shared" si="30"/>
        <v/>
      </c>
      <c r="H251" s="85"/>
      <c r="I251" s="82"/>
      <c r="J251" s="66"/>
      <c r="K251" s="81"/>
      <c r="L251" s="96" t="str">
        <f t="shared" si="31"/>
        <v/>
      </c>
      <c r="M251" s="95" t="str">
        <f t="shared" si="32"/>
        <v/>
      </c>
      <c r="N251" s="94" t="str">
        <f t="shared" si="33"/>
        <v/>
      </c>
      <c r="O251" s="83"/>
      <c r="P251" s="93" t="str">
        <f t="shared" si="34"/>
        <v/>
      </c>
      <c r="Q251" s="87"/>
      <c r="R251" s="83"/>
      <c r="S251" s="86"/>
      <c r="T251" s="86"/>
      <c r="U251" s="86"/>
      <c r="V251" s="92" t="str">
        <f t="shared" si="35"/>
        <v/>
      </c>
      <c r="W251" s="83"/>
      <c r="X251" s="6"/>
    </row>
    <row r="252" spans="1:24" ht="57.75" customHeight="1" x14ac:dyDescent="0.25">
      <c r="A252" s="1" t="str">
        <f t="shared" si="27"/>
        <v/>
      </c>
      <c r="B252" s="1" t="str">
        <f t="shared" si="28"/>
        <v/>
      </c>
      <c r="C252" s="124" t="str">
        <f t="shared" si="29"/>
        <v xml:space="preserve">  </v>
      </c>
      <c r="D252" s="1">
        <f>IFERROR(IF(I252="Matériels en faveur de la diversification, la réorientation, la reconversion des exploitations agricoles",1,COUNTIF(Matériels_OCS!$G$4:$G$344,C252)),"")</f>
        <v>0</v>
      </c>
      <c r="E252" s="124" t="str">
        <f t="shared" si="30"/>
        <v/>
      </c>
      <c r="H252" s="85"/>
      <c r="I252" s="82"/>
      <c r="J252" s="66"/>
      <c r="K252" s="81"/>
      <c r="L252" s="96" t="str">
        <f t="shared" si="31"/>
        <v/>
      </c>
      <c r="M252" s="95" t="str">
        <f t="shared" si="32"/>
        <v/>
      </c>
      <c r="N252" s="94" t="str">
        <f t="shared" si="33"/>
        <v/>
      </c>
      <c r="O252" s="83"/>
      <c r="P252" s="93" t="str">
        <f t="shared" si="34"/>
        <v/>
      </c>
      <c r="Q252" s="87"/>
      <c r="R252" s="83"/>
      <c r="S252" s="86"/>
      <c r="T252" s="86"/>
      <c r="U252" s="86"/>
      <c r="V252" s="92" t="str">
        <f t="shared" si="35"/>
        <v/>
      </c>
      <c r="W252" s="83"/>
      <c r="X252" s="6"/>
    </row>
    <row r="253" spans="1:24" ht="57.75" customHeight="1" x14ac:dyDescent="0.25">
      <c r="A253" s="1" t="str">
        <f t="shared" si="27"/>
        <v/>
      </c>
      <c r="B253" s="1" t="str">
        <f t="shared" si="28"/>
        <v/>
      </c>
      <c r="C253" s="124" t="str">
        <f t="shared" si="29"/>
        <v xml:space="preserve">  </v>
      </c>
      <c r="D253" s="1">
        <f>IFERROR(IF(I253="Matériels en faveur de la diversification, la réorientation, la reconversion des exploitations agricoles",1,COUNTIF(Matériels_OCS!$G$4:$G$344,C253)),"")</f>
        <v>0</v>
      </c>
      <c r="E253" s="124" t="str">
        <f t="shared" si="30"/>
        <v/>
      </c>
      <c r="H253" s="85"/>
      <c r="I253" s="82"/>
      <c r="J253" s="66"/>
      <c r="K253" s="81"/>
      <c r="L253" s="96" t="str">
        <f t="shared" si="31"/>
        <v/>
      </c>
      <c r="M253" s="95" t="str">
        <f t="shared" si="32"/>
        <v/>
      </c>
      <c r="N253" s="94" t="str">
        <f t="shared" si="33"/>
        <v/>
      </c>
      <c r="O253" s="83"/>
      <c r="P253" s="93" t="str">
        <f t="shared" si="34"/>
        <v/>
      </c>
      <c r="Q253" s="87"/>
      <c r="R253" s="83"/>
      <c r="S253" s="86"/>
      <c r="T253" s="86"/>
      <c r="U253" s="86"/>
      <c r="V253" s="92" t="str">
        <f t="shared" si="35"/>
        <v/>
      </c>
      <c r="W253" s="83"/>
      <c r="X253" s="6"/>
    </row>
    <row r="254" spans="1:24" ht="57.75" customHeight="1" x14ac:dyDescent="0.25">
      <c r="A254" s="1" t="str">
        <f t="shared" si="27"/>
        <v/>
      </c>
      <c r="B254" s="1" t="str">
        <f t="shared" si="28"/>
        <v/>
      </c>
      <c r="C254" s="124" t="str">
        <f t="shared" si="29"/>
        <v xml:space="preserve">  </v>
      </c>
      <c r="D254" s="1">
        <f>IFERROR(IF(I254="Matériels en faveur de la diversification, la réorientation, la reconversion des exploitations agricoles",1,COUNTIF(Matériels_OCS!$G$4:$G$344,C254)),"")</f>
        <v>0</v>
      </c>
      <c r="E254" s="124" t="str">
        <f t="shared" si="30"/>
        <v/>
      </c>
      <c r="H254" s="85"/>
      <c r="I254" s="82"/>
      <c r="J254" s="66"/>
      <c r="K254" s="81"/>
      <c r="L254" s="96" t="str">
        <f t="shared" si="31"/>
        <v/>
      </c>
      <c r="M254" s="95" t="str">
        <f t="shared" si="32"/>
        <v/>
      </c>
      <c r="N254" s="94" t="str">
        <f t="shared" si="33"/>
        <v/>
      </c>
      <c r="O254" s="83"/>
      <c r="P254" s="93" t="str">
        <f t="shared" si="34"/>
        <v/>
      </c>
      <c r="Q254" s="87"/>
      <c r="R254" s="83"/>
      <c r="S254" s="86"/>
      <c r="T254" s="86"/>
      <c r="U254" s="86"/>
      <c r="V254" s="92" t="str">
        <f t="shared" si="35"/>
        <v/>
      </c>
      <c r="W254" s="83"/>
      <c r="X254" s="6"/>
    </row>
    <row r="255" spans="1:24" ht="57.75" customHeight="1" x14ac:dyDescent="0.25">
      <c r="A255" s="1" t="str">
        <f t="shared" si="27"/>
        <v/>
      </c>
      <c r="B255" s="1" t="str">
        <f t="shared" si="28"/>
        <v/>
      </c>
      <c r="C255" s="124" t="str">
        <f t="shared" si="29"/>
        <v xml:space="preserve">  </v>
      </c>
      <c r="D255" s="1">
        <f>IFERROR(IF(I255="Matériels en faveur de la diversification, la réorientation, la reconversion des exploitations agricoles",1,COUNTIF(Matériels_OCS!$G$4:$G$344,C255)),"")</f>
        <v>0</v>
      </c>
      <c r="E255" s="124" t="str">
        <f t="shared" si="30"/>
        <v/>
      </c>
      <c r="H255" s="85"/>
      <c r="I255" s="82"/>
      <c r="J255" s="66"/>
      <c r="K255" s="81"/>
      <c r="L255" s="96" t="str">
        <f t="shared" si="31"/>
        <v/>
      </c>
      <c r="M255" s="95" t="str">
        <f t="shared" si="32"/>
        <v/>
      </c>
      <c r="N255" s="94" t="str">
        <f t="shared" si="33"/>
        <v/>
      </c>
      <c r="O255" s="83"/>
      <c r="P255" s="93" t="str">
        <f t="shared" si="34"/>
        <v/>
      </c>
      <c r="Q255" s="87"/>
      <c r="R255" s="83"/>
      <c r="S255" s="86"/>
      <c r="T255" s="86"/>
      <c r="U255" s="86"/>
      <c r="V255" s="92" t="str">
        <f t="shared" si="35"/>
        <v/>
      </c>
      <c r="W255" s="83"/>
      <c r="X255" s="6"/>
    </row>
    <row r="256" spans="1:24" ht="57.75" customHeight="1" x14ac:dyDescent="0.25">
      <c r="A256" s="1" t="str">
        <f t="shared" si="27"/>
        <v/>
      </c>
      <c r="B256" s="1" t="str">
        <f t="shared" si="28"/>
        <v/>
      </c>
      <c r="C256" s="124" t="str">
        <f t="shared" si="29"/>
        <v xml:space="preserve">  </v>
      </c>
      <c r="D256" s="1">
        <f>IFERROR(IF(I256="Matériels en faveur de la diversification, la réorientation, la reconversion des exploitations agricoles",1,COUNTIF(Matériels_OCS!$G$4:$G$344,C256)),"")</f>
        <v>0</v>
      </c>
      <c r="E256" s="124" t="str">
        <f t="shared" si="30"/>
        <v/>
      </c>
      <c r="H256" s="85"/>
      <c r="I256" s="82"/>
      <c r="J256" s="66"/>
      <c r="K256" s="81"/>
      <c r="L256" s="96" t="str">
        <f t="shared" si="31"/>
        <v/>
      </c>
      <c r="M256" s="95" t="str">
        <f t="shared" si="32"/>
        <v/>
      </c>
      <c r="N256" s="94" t="str">
        <f t="shared" si="33"/>
        <v/>
      </c>
      <c r="O256" s="83"/>
      <c r="P256" s="93" t="str">
        <f t="shared" si="34"/>
        <v/>
      </c>
      <c r="Q256" s="87"/>
      <c r="R256" s="83"/>
      <c r="S256" s="86"/>
      <c r="T256" s="86"/>
      <c r="U256" s="86"/>
      <c r="V256" s="92" t="str">
        <f t="shared" si="35"/>
        <v/>
      </c>
      <c r="W256" s="83"/>
      <c r="X256" s="6"/>
    </row>
    <row r="257" spans="1:24" ht="57.75" customHeight="1" x14ac:dyDescent="0.25">
      <c r="A257" s="1" t="str">
        <f t="shared" si="27"/>
        <v/>
      </c>
      <c r="B257" s="1" t="str">
        <f t="shared" si="28"/>
        <v/>
      </c>
      <c r="C257" s="124" t="str">
        <f t="shared" si="29"/>
        <v xml:space="preserve">  </v>
      </c>
      <c r="D257" s="1">
        <f>IFERROR(IF(I257="Matériels en faveur de la diversification, la réorientation, la reconversion des exploitations agricoles",1,COUNTIF(Matériels_OCS!$G$4:$G$344,C257)),"")</f>
        <v>0</v>
      </c>
      <c r="E257" s="124" t="str">
        <f t="shared" si="30"/>
        <v/>
      </c>
      <c r="H257" s="85"/>
      <c r="I257" s="82"/>
      <c r="J257" s="66"/>
      <c r="K257" s="81"/>
      <c r="L257" s="96" t="str">
        <f t="shared" si="31"/>
        <v/>
      </c>
      <c r="M257" s="95" t="str">
        <f t="shared" si="32"/>
        <v/>
      </c>
      <c r="N257" s="94" t="str">
        <f t="shared" si="33"/>
        <v/>
      </c>
      <c r="O257" s="83"/>
      <c r="P257" s="93" t="str">
        <f t="shared" si="34"/>
        <v/>
      </c>
      <c r="Q257" s="87"/>
      <c r="R257" s="83"/>
      <c r="S257" s="86"/>
      <c r="T257" s="86"/>
      <c r="U257" s="86"/>
      <c r="V257" s="92" t="str">
        <f t="shared" si="35"/>
        <v/>
      </c>
      <c r="W257" s="83"/>
      <c r="X257" s="6"/>
    </row>
    <row r="258" spans="1:24" ht="57.75" customHeight="1" x14ac:dyDescent="0.25">
      <c r="A258" s="1" t="str">
        <f t="shared" si="27"/>
        <v/>
      </c>
      <c r="B258" s="1" t="str">
        <f t="shared" si="28"/>
        <v/>
      </c>
      <c r="C258" s="124" t="str">
        <f t="shared" si="29"/>
        <v xml:space="preserve">  </v>
      </c>
      <c r="D258" s="1">
        <f>IFERROR(IF(I258="Matériels en faveur de la diversification, la réorientation, la reconversion des exploitations agricoles",1,COUNTIF(Matériels_OCS!$G$4:$G$344,C258)),"")</f>
        <v>0</v>
      </c>
      <c r="E258" s="124" t="str">
        <f t="shared" si="30"/>
        <v/>
      </c>
      <c r="H258" s="85"/>
      <c r="I258" s="82"/>
      <c r="J258" s="66"/>
      <c r="K258" s="81"/>
      <c r="L258" s="96" t="str">
        <f t="shared" si="31"/>
        <v/>
      </c>
      <c r="M258" s="95" t="str">
        <f t="shared" si="32"/>
        <v/>
      </c>
      <c r="N258" s="94" t="str">
        <f t="shared" si="33"/>
        <v/>
      </c>
      <c r="O258" s="83"/>
      <c r="P258" s="93" t="str">
        <f t="shared" si="34"/>
        <v/>
      </c>
      <c r="Q258" s="87"/>
      <c r="R258" s="83"/>
      <c r="S258" s="86"/>
      <c r="T258" s="86"/>
      <c r="U258" s="86"/>
      <c r="V258" s="92" t="str">
        <f t="shared" si="35"/>
        <v/>
      </c>
      <c r="W258" s="83"/>
      <c r="X258" s="6"/>
    </row>
    <row r="259" spans="1:24" ht="57.75" customHeight="1" x14ac:dyDescent="0.25">
      <c r="A259" s="1" t="str">
        <f t="shared" si="27"/>
        <v/>
      </c>
      <c r="B259" s="1" t="str">
        <f t="shared" si="28"/>
        <v/>
      </c>
      <c r="C259" s="124" t="str">
        <f t="shared" si="29"/>
        <v xml:space="preserve">  </v>
      </c>
      <c r="D259" s="1">
        <f>IFERROR(IF(I259="Matériels en faveur de la diversification, la réorientation, la reconversion des exploitations agricoles",1,COUNTIF(Matériels_OCS!$G$4:$G$344,C259)),"")</f>
        <v>0</v>
      </c>
      <c r="E259" s="124" t="str">
        <f t="shared" si="30"/>
        <v/>
      </c>
      <c r="H259" s="85"/>
      <c r="I259" s="82"/>
      <c r="J259" s="66"/>
      <c r="K259" s="81"/>
      <c r="L259" s="96" t="str">
        <f t="shared" si="31"/>
        <v/>
      </c>
      <c r="M259" s="95" t="str">
        <f t="shared" si="32"/>
        <v/>
      </c>
      <c r="N259" s="94" t="str">
        <f t="shared" si="33"/>
        <v/>
      </c>
      <c r="O259" s="83"/>
      <c r="P259" s="93" t="str">
        <f t="shared" si="34"/>
        <v/>
      </c>
      <c r="Q259" s="87"/>
      <c r="R259" s="83"/>
      <c r="S259" s="86"/>
      <c r="T259" s="86"/>
      <c r="U259" s="86"/>
      <c r="V259" s="92" t="str">
        <f t="shared" si="35"/>
        <v/>
      </c>
      <c r="W259" s="83"/>
      <c r="X259" s="6"/>
    </row>
    <row r="260" spans="1:24" ht="57.75" customHeight="1" x14ac:dyDescent="0.25">
      <c r="A260" s="1" t="str">
        <f t="shared" si="27"/>
        <v/>
      </c>
      <c r="B260" s="1" t="str">
        <f t="shared" si="28"/>
        <v/>
      </c>
      <c r="C260" s="124" t="str">
        <f t="shared" si="29"/>
        <v xml:space="preserve">  </v>
      </c>
      <c r="D260" s="1">
        <f>IFERROR(IF(I260="Matériels en faveur de la diversification, la réorientation, la reconversion des exploitations agricoles",1,COUNTIF(Matériels_OCS!$G$4:$G$344,C260)),"")</f>
        <v>0</v>
      </c>
      <c r="E260" s="124" t="str">
        <f t="shared" si="30"/>
        <v/>
      </c>
      <c r="H260" s="85"/>
      <c r="I260" s="82"/>
      <c r="J260" s="66"/>
      <c r="K260" s="81"/>
      <c r="L260" s="96" t="str">
        <f t="shared" si="31"/>
        <v/>
      </c>
      <c r="M260" s="95" t="str">
        <f t="shared" si="32"/>
        <v/>
      </c>
      <c r="N260" s="94" t="str">
        <f t="shared" si="33"/>
        <v/>
      </c>
      <c r="O260" s="83"/>
      <c r="P260" s="93" t="str">
        <f t="shared" si="34"/>
        <v/>
      </c>
      <c r="Q260" s="87"/>
      <c r="R260" s="83"/>
      <c r="S260" s="86"/>
      <c r="T260" s="86"/>
      <c r="U260" s="86"/>
      <c r="V260" s="92" t="str">
        <f t="shared" si="35"/>
        <v/>
      </c>
      <c r="W260" s="83"/>
      <c r="X260" s="6"/>
    </row>
    <row r="261" spans="1:24" ht="57.75" customHeight="1" x14ac:dyDescent="0.25">
      <c r="A261" s="1" t="str">
        <f t="shared" si="27"/>
        <v/>
      </c>
      <c r="B261" s="1" t="str">
        <f t="shared" si="28"/>
        <v/>
      </c>
      <c r="C261" s="124" t="str">
        <f t="shared" si="29"/>
        <v xml:space="preserve">  </v>
      </c>
      <c r="D261" s="1">
        <f>IFERROR(IF(I261="Matériels en faveur de la diversification, la réorientation, la reconversion des exploitations agricoles",1,COUNTIF(Matériels_OCS!$G$4:$G$344,C261)),"")</f>
        <v>0</v>
      </c>
      <c r="E261" s="124" t="str">
        <f t="shared" si="30"/>
        <v/>
      </c>
      <c r="H261" s="85"/>
      <c r="I261" s="82"/>
      <c r="J261" s="66"/>
      <c r="K261" s="81"/>
      <c r="L261" s="96" t="str">
        <f t="shared" si="31"/>
        <v/>
      </c>
      <c r="M261" s="95" t="str">
        <f t="shared" si="32"/>
        <v/>
      </c>
      <c r="N261" s="94" t="str">
        <f t="shared" si="33"/>
        <v/>
      </c>
      <c r="O261" s="83"/>
      <c r="P261" s="93" t="str">
        <f t="shared" si="34"/>
        <v/>
      </c>
      <c r="Q261" s="87"/>
      <c r="R261" s="83"/>
      <c r="S261" s="86"/>
      <c r="T261" s="86"/>
      <c r="U261" s="86"/>
      <c r="V261" s="92" t="str">
        <f t="shared" si="35"/>
        <v/>
      </c>
      <c r="W261" s="83"/>
      <c r="X261" s="6"/>
    </row>
    <row r="262" spans="1:24" ht="57.75" customHeight="1" x14ac:dyDescent="0.25">
      <c r="A262" s="1" t="str">
        <f t="shared" si="27"/>
        <v/>
      </c>
      <c r="B262" s="1" t="str">
        <f t="shared" si="28"/>
        <v/>
      </c>
      <c r="C262" s="124" t="str">
        <f t="shared" si="29"/>
        <v xml:space="preserve">  </v>
      </c>
      <c r="D262" s="1">
        <f>IFERROR(IF(I262="Matériels en faveur de la diversification, la réorientation, la reconversion des exploitations agricoles",1,COUNTIF(Matériels_OCS!$G$4:$G$344,C262)),"")</f>
        <v>0</v>
      </c>
      <c r="E262" s="124" t="str">
        <f t="shared" si="30"/>
        <v/>
      </c>
      <c r="H262" s="85"/>
      <c r="I262" s="82"/>
      <c r="J262" s="66"/>
      <c r="K262" s="81"/>
      <c r="L262" s="96" t="str">
        <f t="shared" si="31"/>
        <v/>
      </c>
      <c r="M262" s="95" t="str">
        <f t="shared" si="32"/>
        <v/>
      </c>
      <c r="N262" s="94" t="str">
        <f t="shared" si="33"/>
        <v/>
      </c>
      <c r="O262" s="83"/>
      <c r="P262" s="93" t="str">
        <f t="shared" si="34"/>
        <v/>
      </c>
      <c r="Q262" s="87"/>
      <c r="R262" s="83"/>
      <c r="S262" s="86"/>
      <c r="T262" s="86"/>
      <c r="U262" s="86"/>
      <c r="V262" s="92" t="str">
        <f t="shared" si="35"/>
        <v/>
      </c>
      <c r="W262" s="83"/>
      <c r="X262" s="6"/>
    </row>
    <row r="263" spans="1:24" ht="57.75" customHeight="1" x14ac:dyDescent="0.25">
      <c r="A263" s="1" t="str">
        <f t="shared" si="27"/>
        <v/>
      </c>
      <c r="B263" s="1" t="str">
        <f t="shared" si="28"/>
        <v/>
      </c>
      <c r="C263" s="124" t="str">
        <f t="shared" si="29"/>
        <v xml:space="preserve">  </v>
      </c>
      <c r="D263" s="1">
        <f>IFERROR(IF(I263="Matériels en faveur de la diversification, la réorientation, la reconversion des exploitations agricoles",1,COUNTIF(Matériels_OCS!$G$4:$G$344,C263)),"")</f>
        <v>0</v>
      </c>
      <c r="E263" s="124" t="str">
        <f t="shared" si="30"/>
        <v/>
      </c>
      <c r="H263" s="85"/>
      <c r="I263" s="82"/>
      <c r="J263" s="66"/>
      <c r="K263" s="81"/>
      <c r="L263" s="96" t="str">
        <f t="shared" si="31"/>
        <v/>
      </c>
      <c r="M263" s="95" t="str">
        <f t="shared" si="32"/>
        <v/>
      </c>
      <c r="N263" s="94" t="str">
        <f t="shared" si="33"/>
        <v/>
      </c>
      <c r="O263" s="83"/>
      <c r="P263" s="93" t="str">
        <f t="shared" si="34"/>
        <v/>
      </c>
      <c r="Q263" s="87"/>
      <c r="R263" s="83"/>
      <c r="S263" s="86"/>
      <c r="T263" s="86"/>
      <c r="U263" s="86"/>
      <c r="V263" s="92" t="str">
        <f t="shared" si="35"/>
        <v/>
      </c>
      <c r="W263" s="83"/>
      <c r="X263" s="6"/>
    </row>
    <row r="264" spans="1:24" ht="57.75" customHeight="1" x14ac:dyDescent="0.25">
      <c r="A264" s="1" t="str">
        <f t="shared" si="27"/>
        <v/>
      </c>
      <c r="B264" s="1" t="str">
        <f t="shared" si="28"/>
        <v/>
      </c>
      <c r="C264" s="124" t="str">
        <f t="shared" si="29"/>
        <v xml:space="preserve">  </v>
      </c>
      <c r="D264" s="1">
        <f>IFERROR(IF(I264="Matériels en faveur de la diversification, la réorientation, la reconversion des exploitations agricoles",1,COUNTIF(Matériels_OCS!$G$4:$G$344,C264)),"")</f>
        <v>0</v>
      </c>
      <c r="E264" s="124" t="str">
        <f t="shared" si="30"/>
        <v/>
      </c>
      <c r="H264" s="85"/>
      <c r="I264" s="82"/>
      <c r="J264" s="66"/>
      <c r="K264" s="81"/>
      <c r="L264" s="96" t="str">
        <f t="shared" si="31"/>
        <v/>
      </c>
      <c r="M264" s="95" t="str">
        <f t="shared" si="32"/>
        <v/>
      </c>
      <c r="N264" s="94" t="str">
        <f t="shared" si="33"/>
        <v/>
      </c>
      <c r="O264" s="83"/>
      <c r="P264" s="93" t="str">
        <f t="shared" si="34"/>
        <v/>
      </c>
      <c r="Q264" s="87"/>
      <c r="R264" s="83"/>
      <c r="S264" s="86"/>
      <c r="T264" s="86"/>
      <c r="U264" s="86"/>
      <c r="V264" s="92" t="str">
        <f t="shared" si="35"/>
        <v/>
      </c>
      <c r="W264" s="83"/>
      <c r="X264" s="6"/>
    </row>
    <row r="265" spans="1:24" ht="57.75" customHeight="1" x14ac:dyDescent="0.25">
      <c r="A265" s="1" t="str">
        <f t="shared" si="27"/>
        <v/>
      </c>
      <c r="B265" s="1" t="str">
        <f t="shared" si="28"/>
        <v/>
      </c>
      <c r="C265" s="124" t="str">
        <f t="shared" si="29"/>
        <v xml:space="preserve">  </v>
      </c>
      <c r="D265" s="1">
        <f>IFERROR(IF(I265="Matériels en faveur de la diversification, la réorientation, la reconversion des exploitations agricoles",1,COUNTIF(Matériels_OCS!$G$4:$G$344,C265)),"")</f>
        <v>0</v>
      </c>
      <c r="E265" s="124" t="str">
        <f t="shared" si="30"/>
        <v/>
      </c>
      <c r="H265" s="85"/>
      <c r="I265" s="82"/>
      <c r="J265" s="66"/>
      <c r="K265" s="81"/>
      <c r="L265" s="96" t="str">
        <f t="shared" si="31"/>
        <v/>
      </c>
      <c r="M265" s="95" t="str">
        <f t="shared" si="32"/>
        <v/>
      </c>
      <c r="N265" s="94" t="str">
        <f t="shared" si="33"/>
        <v/>
      </c>
      <c r="O265" s="83"/>
      <c r="P265" s="93" t="str">
        <f t="shared" si="34"/>
        <v/>
      </c>
      <c r="Q265" s="87"/>
      <c r="R265" s="83"/>
      <c r="S265" s="86"/>
      <c r="T265" s="86"/>
      <c r="U265" s="86"/>
      <c r="V265" s="92" t="str">
        <f t="shared" si="35"/>
        <v/>
      </c>
      <c r="W265" s="83"/>
      <c r="X265" s="6"/>
    </row>
    <row r="266" spans="1:24" ht="57.75" customHeight="1" x14ac:dyDescent="0.25">
      <c r="A266" s="1" t="str">
        <f t="shared" si="27"/>
        <v/>
      </c>
      <c r="B266" s="1" t="str">
        <f t="shared" si="28"/>
        <v/>
      </c>
      <c r="C266" s="124" t="str">
        <f t="shared" si="29"/>
        <v xml:space="preserve">  </v>
      </c>
      <c r="D266" s="1">
        <f>IFERROR(IF(I266="Matériels en faveur de la diversification, la réorientation, la reconversion des exploitations agricoles",1,COUNTIF(Matériels_OCS!$G$4:$G$344,C266)),"")</f>
        <v>0</v>
      </c>
      <c r="E266" s="124" t="str">
        <f t="shared" si="30"/>
        <v/>
      </c>
      <c r="H266" s="85"/>
      <c r="I266" s="82"/>
      <c r="J266" s="66"/>
      <c r="K266" s="81"/>
      <c r="L266" s="96" t="str">
        <f t="shared" si="31"/>
        <v/>
      </c>
      <c r="M266" s="95" t="str">
        <f t="shared" si="32"/>
        <v/>
      </c>
      <c r="N266" s="94" t="str">
        <f t="shared" si="33"/>
        <v/>
      </c>
      <c r="O266" s="83"/>
      <c r="P266" s="93" t="str">
        <f t="shared" si="34"/>
        <v/>
      </c>
      <c r="Q266" s="87"/>
      <c r="R266" s="83"/>
      <c r="S266" s="86"/>
      <c r="T266" s="86"/>
      <c r="U266" s="86"/>
      <c r="V266" s="92" t="str">
        <f t="shared" si="35"/>
        <v/>
      </c>
      <c r="W266" s="83"/>
      <c r="X266" s="6"/>
    </row>
    <row r="267" spans="1:24" ht="57.75" customHeight="1" x14ac:dyDescent="0.25">
      <c r="A267" s="1" t="str">
        <f t="shared" si="27"/>
        <v/>
      </c>
      <c r="B267" s="1" t="str">
        <f t="shared" si="28"/>
        <v/>
      </c>
      <c r="C267" s="124" t="str">
        <f t="shared" si="29"/>
        <v xml:space="preserve">  </v>
      </c>
      <c r="D267" s="1">
        <f>IFERROR(IF(I267="Matériels en faveur de la diversification, la réorientation, la reconversion des exploitations agricoles",1,COUNTIF(Matériels_OCS!$G$4:$G$344,C267)),"")</f>
        <v>0</v>
      </c>
      <c r="E267" s="124" t="str">
        <f t="shared" si="30"/>
        <v/>
      </c>
      <c r="H267" s="85"/>
      <c r="I267" s="82"/>
      <c r="J267" s="66"/>
      <c r="K267" s="81"/>
      <c r="L267" s="96" t="str">
        <f t="shared" si="31"/>
        <v/>
      </c>
      <c r="M267" s="95" t="str">
        <f t="shared" si="32"/>
        <v/>
      </c>
      <c r="N267" s="94" t="str">
        <f t="shared" si="33"/>
        <v/>
      </c>
      <c r="O267" s="83"/>
      <c r="P267" s="93" t="str">
        <f t="shared" si="34"/>
        <v/>
      </c>
      <c r="Q267" s="87"/>
      <c r="R267" s="83"/>
      <c r="S267" s="86"/>
      <c r="T267" s="86"/>
      <c r="U267" s="86"/>
      <c r="V267" s="92" t="str">
        <f t="shared" si="35"/>
        <v/>
      </c>
      <c r="W267" s="83"/>
      <c r="X267" s="6"/>
    </row>
    <row r="268" spans="1:24" ht="57.75" customHeight="1" x14ac:dyDescent="0.25">
      <c r="A268" s="1" t="str">
        <f t="shared" si="27"/>
        <v/>
      </c>
      <c r="B268" s="1" t="str">
        <f t="shared" si="28"/>
        <v/>
      </c>
      <c r="C268" s="124" t="str">
        <f t="shared" si="29"/>
        <v xml:space="preserve">  </v>
      </c>
      <c r="D268" s="1">
        <f>IFERROR(IF(I268="Matériels en faveur de la diversification, la réorientation, la reconversion des exploitations agricoles",1,COUNTIF(Matériels_OCS!$G$4:$G$344,C268)),"")</f>
        <v>0</v>
      </c>
      <c r="E268" s="124" t="str">
        <f t="shared" si="30"/>
        <v/>
      </c>
      <c r="H268" s="85"/>
      <c r="I268" s="82"/>
      <c r="J268" s="66"/>
      <c r="K268" s="81"/>
      <c r="L268" s="96" t="str">
        <f t="shared" si="31"/>
        <v/>
      </c>
      <c r="M268" s="95" t="str">
        <f t="shared" si="32"/>
        <v/>
      </c>
      <c r="N268" s="94" t="str">
        <f t="shared" si="33"/>
        <v/>
      </c>
      <c r="O268" s="83"/>
      <c r="P268" s="93" t="str">
        <f t="shared" si="34"/>
        <v/>
      </c>
      <c r="Q268" s="87"/>
      <c r="R268" s="83"/>
      <c r="S268" s="86"/>
      <c r="T268" s="86"/>
      <c r="U268" s="86"/>
      <c r="V268" s="92" t="str">
        <f t="shared" si="35"/>
        <v/>
      </c>
      <c r="W268" s="83"/>
      <c r="X268" s="6"/>
    </row>
    <row r="269" spans="1:24" ht="57.75" customHeight="1" x14ac:dyDescent="0.25">
      <c r="A269" s="1" t="str">
        <f t="shared" ref="A269:A332" si="36">IFERROR(INDEX(valeur,MATCH(I269,Type,0)),"")</f>
        <v/>
      </c>
      <c r="B269" s="1" t="str">
        <f t="shared" ref="B269:B332" si="37">IFERROR(INDEX(Nature,MATCH(J269,NatMat,0)),"")</f>
        <v/>
      </c>
      <c r="C269" s="124" t="str">
        <f t="shared" ref="C269:C332" si="38">IFERROR(A269&amp;" "&amp;B269&amp;" "&amp;K269,"")</f>
        <v xml:space="preserve">  </v>
      </c>
      <c r="D269" s="1">
        <f>IFERROR(IF(I269="Matériels en faveur de la diversification, la réorientation, la reconversion des exploitations agricoles",1,COUNTIF(Matériels_OCS!$G$4:$G$344,C269)),"")</f>
        <v>0</v>
      </c>
      <c r="E269" s="124" t="str">
        <f t="shared" ref="E269:E332" si="39">IFERROR(IF(ISBLANK(J269),"",IF(OR(D269&gt;0,I269="Matériels en faveur de la démonstration, la vulgarisation ou l'innovation des pratiques agricoles"),"OK","Matériel Non concerné")),"")</f>
        <v/>
      </c>
      <c r="H269" s="85"/>
      <c r="I269" s="82"/>
      <c r="J269" s="66"/>
      <c r="K269" s="81"/>
      <c r="L269" s="96" t="str">
        <f t="shared" ref="L269:L332" si="40">IFERROR(IF(ISBLANK(K269),"",IF(E269="Matériel Non concerné",E269&amp;" "&amp;"modifier le Type de Matériels",IF(AND(J269&lt;&gt;"",D269=0),"sans OCS",INDEX(Genre,MATCH(C269,OCS,0))))),"")</f>
        <v/>
      </c>
      <c r="M269" s="95" t="str">
        <f t="shared" ref="M269:M332" si="41">IFERROR(IF(L269="sans OCS","",(INDEX(Montant,MATCH(C269,OCS,0)))),"")</f>
        <v/>
      </c>
      <c r="N269" s="94" t="str">
        <f t="shared" ref="N269:N332" si="42">IFERROR(IF(L269="sans OCS","",(INDEX(Unité,MATCH(C269,OCS,0)))),"")</f>
        <v/>
      </c>
      <c r="O269" s="83"/>
      <c r="P269" s="93" t="str">
        <f t="shared" si="34"/>
        <v/>
      </c>
      <c r="Q269" s="87"/>
      <c r="R269" s="83"/>
      <c r="S269" s="86"/>
      <c r="T269" s="86"/>
      <c r="U269" s="86"/>
      <c r="V269" s="92" t="str">
        <f t="shared" si="35"/>
        <v/>
      </c>
      <c r="W269" s="83"/>
      <c r="X269" s="6"/>
    </row>
    <row r="270" spans="1:24" ht="57.75" customHeight="1" x14ac:dyDescent="0.25">
      <c r="A270" s="1" t="str">
        <f t="shared" si="36"/>
        <v/>
      </c>
      <c r="B270" s="1" t="str">
        <f t="shared" si="37"/>
        <v/>
      </c>
      <c r="C270" s="124" t="str">
        <f t="shared" si="38"/>
        <v xml:space="preserve">  </v>
      </c>
      <c r="D270" s="1">
        <f>IFERROR(IF(I270="Matériels en faveur de la diversification, la réorientation, la reconversion des exploitations agricoles",1,COUNTIF(Matériels_OCS!$G$4:$G$344,C270)),"")</f>
        <v>0</v>
      </c>
      <c r="E270" s="124" t="str">
        <f t="shared" si="39"/>
        <v/>
      </c>
      <c r="H270" s="85"/>
      <c r="I270" s="82"/>
      <c r="J270" s="66"/>
      <c r="K270" s="81"/>
      <c r="L270" s="96" t="str">
        <f t="shared" si="40"/>
        <v/>
      </c>
      <c r="M270" s="95" t="str">
        <f t="shared" si="41"/>
        <v/>
      </c>
      <c r="N270" s="94" t="str">
        <f t="shared" si="42"/>
        <v/>
      </c>
      <c r="O270" s="83"/>
      <c r="P270" s="93" t="str">
        <f t="shared" ref="P270:P333" si="43">IFERROR(IF(L270="Barème",M270*O270,IF(L270="Forfait",M270*O270,"")),"")</f>
        <v/>
      </c>
      <c r="Q270" s="87"/>
      <c r="R270" s="83"/>
      <c r="S270" s="86"/>
      <c r="T270" s="86"/>
      <c r="U270" s="86"/>
      <c r="V270" s="92" t="str">
        <f t="shared" ref="V270:V333" si="44">IF(AND((L270)&lt;&gt;"",ISBLANK(S270)),"Renseigner obligatoirement le Devis 1",IF(AND(K270="Tracteur agricole",COUNTIF(K$13:K$401,"Tracteur agricole")&gt;1),"1 tracteur éligible par dossier",IF(AND(P270="",ISBLANK(S270)),"",IF(AND(P270="",S270&gt;0),S270,P270))))</f>
        <v/>
      </c>
      <c r="W270" s="83"/>
      <c r="X270" s="6"/>
    </row>
    <row r="271" spans="1:24" ht="57.75" customHeight="1" x14ac:dyDescent="0.25">
      <c r="A271" s="1" t="str">
        <f t="shared" si="36"/>
        <v/>
      </c>
      <c r="B271" s="1" t="str">
        <f t="shared" si="37"/>
        <v/>
      </c>
      <c r="C271" s="124" t="str">
        <f t="shared" si="38"/>
        <v xml:space="preserve">  </v>
      </c>
      <c r="D271" s="1">
        <f>IFERROR(IF(I271="Matériels en faveur de la diversification, la réorientation, la reconversion des exploitations agricoles",1,COUNTIF(Matériels_OCS!$G$4:$G$344,C271)),"")</f>
        <v>0</v>
      </c>
      <c r="E271" s="124" t="str">
        <f t="shared" si="39"/>
        <v/>
      </c>
      <c r="H271" s="85"/>
      <c r="I271" s="82"/>
      <c r="J271" s="66"/>
      <c r="K271" s="81"/>
      <c r="L271" s="96" t="str">
        <f t="shared" si="40"/>
        <v/>
      </c>
      <c r="M271" s="95" t="str">
        <f t="shared" si="41"/>
        <v/>
      </c>
      <c r="N271" s="94" t="str">
        <f t="shared" si="42"/>
        <v/>
      </c>
      <c r="O271" s="83"/>
      <c r="P271" s="93" t="str">
        <f t="shared" si="43"/>
        <v/>
      </c>
      <c r="Q271" s="87"/>
      <c r="R271" s="83"/>
      <c r="S271" s="86"/>
      <c r="T271" s="86"/>
      <c r="U271" s="86"/>
      <c r="V271" s="92" t="str">
        <f t="shared" si="44"/>
        <v/>
      </c>
      <c r="W271" s="83"/>
      <c r="X271" s="6"/>
    </row>
    <row r="272" spans="1:24" ht="57.75" customHeight="1" x14ac:dyDescent="0.25">
      <c r="A272" s="1" t="str">
        <f t="shared" si="36"/>
        <v/>
      </c>
      <c r="B272" s="1" t="str">
        <f t="shared" si="37"/>
        <v/>
      </c>
      <c r="C272" s="124" t="str">
        <f t="shared" si="38"/>
        <v xml:space="preserve">  </v>
      </c>
      <c r="D272" s="1">
        <f>IFERROR(IF(I272="Matériels en faveur de la diversification, la réorientation, la reconversion des exploitations agricoles",1,COUNTIF(Matériels_OCS!$G$4:$G$344,C272)),"")</f>
        <v>0</v>
      </c>
      <c r="E272" s="124" t="str">
        <f t="shared" si="39"/>
        <v/>
      </c>
      <c r="H272" s="85"/>
      <c r="I272" s="82"/>
      <c r="J272" s="66"/>
      <c r="K272" s="81"/>
      <c r="L272" s="96" t="str">
        <f t="shared" si="40"/>
        <v/>
      </c>
      <c r="M272" s="95" t="str">
        <f t="shared" si="41"/>
        <v/>
      </c>
      <c r="N272" s="94" t="str">
        <f t="shared" si="42"/>
        <v/>
      </c>
      <c r="O272" s="83"/>
      <c r="P272" s="93" t="str">
        <f t="shared" si="43"/>
        <v/>
      </c>
      <c r="Q272" s="87"/>
      <c r="R272" s="83"/>
      <c r="S272" s="86"/>
      <c r="T272" s="86"/>
      <c r="U272" s="86"/>
      <c r="V272" s="92" t="str">
        <f t="shared" si="44"/>
        <v/>
      </c>
      <c r="W272" s="83"/>
      <c r="X272" s="6"/>
    </row>
    <row r="273" spans="1:24" ht="57.75" customHeight="1" x14ac:dyDescent="0.25">
      <c r="A273" s="1" t="str">
        <f t="shared" si="36"/>
        <v/>
      </c>
      <c r="B273" s="1" t="str">
        <f t="shared" si="37"/>
        <v/>
      </c>
      <c r="C273" s="124" t="str">
        <f t="shared" si="38"/>
        <v xml:space="preserve">  </v>
      </c>
      <c r="D273" s="1">
        <f>IFERROR(IF(I273="Matériels en faveur de la diversification, la réorientation, la reconversion des exploitations agricoles",1,COUNTIF(Matériels_OCS!$G$4:$G$344,C273)),"")</f>
        <v>0</v>
      </c>
      <c r="E273" s="124" t="str">
        <f t="shared" si="39"/>
        <v/>
      </c>
      <c r="H273" s="85"/>
      <c r="I273" s="82"/>
      <c r="J273" s="66"/>
      <c r="K273" s="81"/>
      <c r="L273" s="96" t="str">
        <f t="shared" si="40"/>
        <v/>
      </c>
      <c r="M273" s="95" t="str">
        <f t="shared" si="41"/>
        <v/>
      </c>
      <c r="N273" s="94" t="str">
        <f t="shared" si="42"/>
        <v/>
      </c>
      <c r="O273" s="83"/>
      <c r="P273" s="93" t="str">
        <f t="shared" si="43"/>
        <v/>
      </c>
      <c r="Q273" s="87"/>
      <c r="R273" s="83"/>
      <c r="S273" s="86"/>
      <c r="T273" s="86"/>
      <c r="U273" s="86"/>
      <c r="V273" s="92" t="str">
        <f t="shared" si="44"/>
        <v/>
      </c>
      <c r="W273" s="83"/>
      <c r="X273" s="6"/>
    </row>
    <row r="274" spans="1:24" ht="57.75" customHeight="1" x14ac:dyDescent="0.25">
      <c r="A274" s="1" t="str">
        <f t="shared" si="36"/>
        <v/>
      </c>
      <c r="B274" s="1" t="str">
        <f t="shared" si="37"/>
        <v/>
      </c>
      <c r="C274" s="124" t="str">
        <f t="shared" si="38"/>
        <v xml:space="preserve">  </v>
      </c>
      <c r="D274" s="1">
        <f>IFERROR(IF(I274="Matériels en faveur de la diversification, la réorientation, la reconversion des exploitations agricoles",1,COUNTIF(Matériels_OCS!$G$4:$G$344,C274)),"")</f>
        <v>0</v>
      </c>
      <c r="E274" s="124" t="str">
        <f t="shared" si="39"/>
        <v/>
      </c>
      <c r="H274" s="85"/>
      <c r="I274" s="82"/>
      <c r="J274" s="66"/>
      <c r="K274" s="81"/>
      <c r="L274" s="96" t="str">
        <f t="shared" si="40"/>
        <v/>
      </c>
      <c r="M274" s="95" t="str">
        <f t="shared" si="41"/>
        <v/>
      </c>
      <c r="N274" s="94" t="str">
        <f t="shared" si="42"/>
        <v/>
      </c>
      <c r="O274" s="83"/>
      <c r="P274" s="93" t="str">
        <f t="shared" si="43"/>
        <v/>
      </c>
      <c r="Q274" s="87"/>
      <c r="R274" s="83"/>
      <c r="S274" s="86"/>
      <c r="T274" s="86"/>
      <c r="U274" s="86"/>
      <c r="V274" s="92" t="str">
        <f t="shared" si="44"/>
        <v/>
      </c>
      <c r="W274" s="83"/>
      <c r="X274" s="6"/>
    </row>
    <row r="275" spans="1:24" ht="57.75" customHeight="1" x14ac:dyDescent="0.25">
      <c r="A275" s="1" t="str">
        <f t="shared" si="36"/>
        <v/>
      </c>
      <c r="B275" s="1" t="str">
        <f t="shared" si="37"/>
        <v/>
      </c>
      <c r="C275" s="124" t="str">
        <f t="shared" si="38"/>
        <v xml:space="preserve">  </v>
      </c>
      <c r="D275" s="1">
        <f>IFERROR(IF(I275="Matériels en faveur de la diversification, la réorientation, la reconversion des exploitations agricoles",1,COUNTIF(Matériels_OCS!$G$4:$G$344,C275)),"")</f>
        <v>0</v>
      </c>
      <c r="E275" s="124" t="str">
        <f t="shared" si="39"/>
        <v/>
      </c>
      <c r="H275" s="85"/>
      <c r="I275" s="82"/>
      <c r="J275" s="66"/>
      <c r="K275" s="81"/>
      <c r="L275" s="96" t="str">
        <f t="shared" si="40"/>
        <v/>
      </c>
      <c r="M275" s="95" t="str">
        <f t="shared" si="41"/>
        <v/>
      </c>
      <c r="N275" s="94" t="str">
        <f t="shared" si="42"/>
        <v/>
      </c>
      <c r="O275" s="83"/>
      <c r="P275" s="93" t="str">
        <f t="shared" si="43"/>
        <v/>
      </c>
      <c r="Q275" s="87"/>
      <c r="R275" s="83"/>
      <c r="S275" s="86"/>
      <c r="T275" s="86"/>
      <c r="U275" s="86"/>
      <c r="V275" s="92" t="str">
        <f t="shared" si="44"/>
        <v/>
      </c>
      <c r="W275" s="83"/>
      <c r="X275" s="6"/>
    </row>
    <row r="276" spans="1:24" ht="57.75" customHeight="1" x14ac:dyDescent="0.25">
      <c r="A276" s="1" t="str">
        <f t="shared" si="36"/>
        <v/>
      </c>
      <c r="B276" s="1" t="str">
        <f t="shared" si="37"/>
        <v/>
      </c>
      <c r="C276" s="124" t="str">
        <f t="shared" si="38"/>
        <v xml:space="preserve">  </v>
      </c>
      <c r="D276" s="1">
        <f>IFERROR(IF(I276="Matériels en faveur de la diversification, la réorientation, la reconversion des exploitations agricoles",1,COUNTIF(Matériels_OCS!$G$4:$G$344,C276)),"")</f>
        <v>0</v>
      </c>
      <c r="E276" s="124" t="str">
        <f t="shared" si="39"/>
        <v/>
      </c>
      <c r="H276" s="85"/>
      <c r="I276" s="82"/>
      <c r="J276" s="66"/>
      <c r="K276" s="81"/>
      <c r="L276" s="96" t="str">
        <f t="shared" si="40"/>
        <v/>
      </c>
      <c r="M276" s="95" t="str">
        <f t="shared" si="41"/>
        <v/>
      </c>
      <c r="N276" s="94" t="str">
        <f t="shared" si="42"/>
        <v/>
      </c>
      <c r="O276" s="83"/>
      <c r="P276" s="93" t="str">
        <f t="shared" si="43"/>
        <v/>
      </c>
      <c r="Q276" s="87"/>
      <c r="R276" s="83"/>
      <c r="S276" s="86"/>
      <c r="T276" s="86"/>
      <c r="U276" s="86"/>
      <c r="V276" s="92" t="str">
        <f t="shared" si="44"/>
        <v/>
      </c>
      <c r="W276" s="83"/>
      <c r="X276" s="6"/>
    </row>
    <row r="277" spans="1:24" ht="57.75" customHeight="1" x14ac:dyDescent="0.25">
      <c r="A277" s="1" t="str">
        <f t="shared" si="36"/>
        <v/>
      </c>
      <c r="B277" s="1" t="str">
        <f t="shared" si="37"/>
        <v/>
      </c>
      <c r="C277" s="124" t="str">
        <f t="shared" si="38"/>
        <v xml:space="preserve">  </v>
      </c>
      <c r="D277" s="1">
        <f>IFERROR(IF(I277="Matériels en faveur de la diversification, la réorientation, la reconversion des exploitations agricoles",1,COUNTIF(Matériels_OCS!$G$4:$G$344,C277)),"")</f>
        <v>0</v>
      </c>
      <c r="E277" s="124" t="str">
        <f t="shared" si="39"/>
        <v/>
      </c>
      <c r="H277" s="85"/>
      <c r="I277" s="82"/>
      <c r="J277" s="66"/>
      <c r="K277" s="81"/>
      <c r="L277" s="96" t="str">
        <f t="shared" si="40"/>
        <v/>
      </c>
      <c r="M277" s="95" t="str">
        <f t="shared" si="41"/>
        <v/>
      </c>
      <c r="N277" s="94" t="str">
        <f t="shared" si="42"/>
        <v/>
      </c>
      <c r="O277" s="83"/>
      <c r="P277" s="93" t="str">
        <f t="shared" si="43"/>
        <v/>
      </c>
      <c r="Q277" s="87"/>
      <c r="R277" s="83"/>
      <c r="S277" s="86"/>
      <c r="T277" s="86"/>
      <c r="U277" s="86"/>
      <c r="V277" s="92" t="str">
        <f t="shared" si="44"/>
        <v/>
      </c>
      <c r="W277" s="83"/>
      <c r="X277" s="6"/>
    </row>
    <row r="278" spans="1:24" ht="57.75" customHeight="1" x14ac:dyDescent="0.25">
      <c r="A278" s="1" t="str">
        <f t="shared" si="36"/>
        <v/>
      </c>
      <c r="B278" s="1" t="str">
        <f t="shared" si="37"/>
        <v/>
      </c>
      <c r="C278" s="124" t="str">
        <f t="shared" si="38"/>
        <v xml:space="preserve">  </v>
      </c>
      <c r="D278" s="1">
        <f>IFERROR(IF(I278="Matériels en faveur de la diversification, la réorientation, la reconversion des exploitations agricoles",1,COUNTIF(Matériels_OCS!$G$4:$G$344,C278)),"")</f>
        <v>0</v>
      </c>
      <c r="E278" s="124" t="str">
        <f t="shared" si="39"/>
        <v/>
      </c>
      <c r="H278" s="85"/>
      <c r="I278" s="82"/>
      <c r="J278" s="66"/>
      <c r="K278" s="81"/>
      <c r="L278" s="96" t="str">
        <f t="shared" si="40"/>
        <v/>
      </c>
      <c r="M278" s="95" t="str">
        <f t="shared" si="41"/>
        <v/>
      </c>
      <c r="N278" s="94" t="str">
        <f t="shared" si="42"/>
        <v/>
      </c>
      <c r="O278" s="83"/>
      <c r="P278" s="93" t="str">
        <f t="shared" si="43"/>
        <v/>
      </c>
      <c r="Q278" s="87"/>
      <c r="R278" s="83"/>
      <c r="S278" s="86"/>
      <c r="T278" s="86"/>
      <c r="U278" s="86"/>
      <c r="V278" s="92" t="str">
        <f t="shared" si="44"/>
        <v/>
      </c>
      <c r="W278" s="83"/>
      <c r="X278" s="6"/>
    </row>
    <row r="279" spans="1:24" ht="57.75" customHeight="1" x14ac:dyDescent="0.25">
      <c r="A279" s="1" t="str">
        <f t="shared" si="36"/>
        <v/>
      </c>
      <c r="B279" s="1" t="str">
        <f t="shared" si="37"/>
        <v/>
      </c>
      <c r="C279" s="124" t="str">
        <f t="shared" si="38"/>
        <v xml:space="preserve">  </v>
      </c>
      <c r="D279" s="1">
        <f>IFERROR(IF(I279="Matériels en faveur de la diversification, la réorientation, la reconversion des exploitations agricoles",1,COUNTIF(Matériels_OCS!$G$4:$G$344,C279)),"")</f>
        <v>0</v>
      </c>
      <c r="E279" s="124" t="str">
        <f t="shared" si="39"/>
        <v/>
      </c>
      <c r="H279" s="85"/>
      <c r="I279" s="82"/>
      <c r="J279" s="66"/>
      <c r="K279" s="81"/>
      <c r="L279" s="96" t="str">
        <f t="shared" si="40"/>
        <v/>
      </c>
      <c r="M279" s="95" t="str">
        <f t="shared" si="41"/>
        <v/>
      </c>
      <c r="N279" s="94" t="str">
        <f t="shared" si="42"/>
        <v/>
      </c>
      <c r="O279" s="83"/>
      <c r="P279" s="93" t="str">
        <f t="shared" si="43"/>
        <v/>
      </c>
      <c r="Q279" s="87"/>
      <c r="R279" s="83"/>
      <c r="S279" s="86"/>
      <c r="T279" s="86"/>
      <c r="U279" s="86"/>
      <c r="V279" s="92" t="str">
        <f t="shared" si="44"/>
        <v/>
      </c>
      <c r="W279" s="83"/>
      <c r="X279" s="6"/>
    </row>
    <row r="280" spans="1:24" ht="57.75" customHeight="1" x14ac:dyDescent="0.25">
      <c r="A280" s="1" t="str">
        <f t="shared" si="36"/>
        <v/>
      </c>
      <c r="B280" s="1" t="str">
        <f t="shared" si="37"/>
        <v/>
      </c>
      <c r="C280" s="124" t="str">
        <f t="shared" si="38"/>
        <v xml:space="preserve">  </v>
      </c>
      <c r="D280" s="1">
        <f>IFERROR(IF(I280="Matériels en faveur de la diversification, la réorientation, la reconversion des exploitations agricoles",1,COUNTIF(Matériels_OCS!$G$4:$G$344,C280)),"")</f>
        <v>0</v>
      </c>
      <c r="E280" s="124" t="str">
        <f t="shared" si="39"/>
        <v/>
      </c>
      <c r="H280" s="85"/>
      <c r="I280" s="82"/>
      <c r="J280" s="66"/>
      <c r="K280" s="81"/>
      <c r="L280" s="96" t="str">
        <f t="shared" si="40"/>
        <v/>
      </c>
      <c r="M280" s="95" t="str">
        <f t="shared" si="41"/>
        <v/>
      </c>
      <c r="N280" s="94" t="str">
        <f t="shared" si="42"/>
        <v/>
      </c>
      <c r="O280" s="83"/>
      <c r="P280" s="93" t="str">
        <f t="shared" si="43"/>
        <v/>
      </c>
      <c r="Q280" s="87"/>
      <c r="R280" s="83"/>
      <c r="S280" s="86"/>
      <c r="T280" s="86"/>
      <c r="U280" s="86"/>
      <c r="V280" s="92" t="str">
        <f t="shared" si="44"/>
        <v/>
      </c>
      <c r="W280" s="83"/>
      <c r="X280" s="6"/>
    </row>
    <row r="281" spans="1:24" ht="57.75" customHeight="1" x14ac:dyDescent="0.25">
      <c r="A281" s="1" t="str">
        <f t="shared" si="36"/>
        <v/>
      </c>
      <c r="B281" s="1" t="str">
        <f t="shared" si="37"/>
        <v/>
      </c>
      <c r="C281" s="124" t="str">
        <f t="shared" si="38"/>
        <v xml:space="preserve">  </v>
      </c>
      <c r="D281" s="1">
        <f>IFERROR(IF(I281="Matériels en faveur de la diversification, la réorientation, la reconversion des exploitations agricoles",1,COUNTIF(Matériels_OCS!$G$4:$G$344,C281)),"")</f>
        <v>0</v>
      </c>
      <c r="E281" s="124" t="str">
        <f t="shared" si="39"/>
        <v/>
      </c>
      <c r="H281" s="85"/>
      <c r="I281" s="82"/>
      <c r="J281" s="66"/>
      <c r="K281" s="81"/>
      <c r="L281" s="96" t="str">
        <f t="shared" si="40"/>
        <v/>
      </c>
      <c r="M281" s="95" t="str">
        <f t="shared" si="41"/>
        <v/>
      </c>
      <c r="N281" s="94" t="str">
        <f t="shared" si="42"/>
        <v/>
      </c>
      <c r="O281" s="83"/>
      <c r="P281" s="93" t="str">
        <f t="shared" si="43"/>
        <v/>
      </c>
      <c r="Q281" s="87"/>
      <c r="R281" s="83"/>
      <c r="S281" s="86"/>
      <c r="T281" s="86"/>
      <c r="U281" s="86"/>
      <c r="V281" s="92" t="str">
        <f t="shared" si="44"/>
        <v/>
      </c>
      <c r="W281" s="83"/>
      <c r="X281" s="6"/>
    </row>
    <row r="282" spans="1:24" ht="57.75" customHeight="1" x14ac:dyDescent="0.25">
      <c r="A282" s="1" t="str">
        <f t="shared" si="36"/>
        <v/>
      </c>
      <c r="B282" s="1" t="str">
        <f t="shared" si="37"/>
        <v/>
      </c>
      <c r="C282" s="124" t="str">
        <f t="shared" si="38"/>
        <v xml:space="preserve">  </v>
      </c>
      <c r="D282" s="1">
        <f>IFERROR(IF(I282="Matériels en faveur de la diversification, la réorientation, la reconversion des exploitations agricoles",1,COUNTIF(Matériels_OCS!$G$4:$G$344,C282)),"")</f>
        <v>0</v>
      </c>
      <c r="E282" s="124" t="str">
        <f t="shared" si="39"/>
        <v/>
      </c>
      <c r="H282" s="85"/>
      <c r="I282" s="82"/>
      <c r="J282" s="66"/>
      <c r="K282" s="81"/>
      <c r="L282" s="96" t="str">
        <f t="shared" si="40"/>
        <v/>
      </c>
      <c r="M282" s="95" t="str">
        <f t="shared" si="41"/>
        <v/>
      </c>
      <c r="N282" s="94" t="str">
        <f t="shared" si="42"/>
        <v/>
      </c>
      <c r="O282" s="83"/>
      <c r="P282" s="93" t="str">
        <f t="shared" si="43"/>
        <v/>
      </c>
      <c r="Q282" s="87"/>
      <c r="R282" s="83"/>
      <c r="S282" s="86"/>
      <c r="T282" s="86"/>
      <c r="U282" s="86"/>
      <c r="V282" s="92" t="str">
        <f t="shared" si="44"/>
        <v/>
      </c>
      <c r="W282" s="83"/>
      <c r="X282" s="6"/>
    </row>
    <row r="283" spans="1:24" ht="57.75" customHeight="1" x14ac:dyDescent="0.25">
      <c r="A283" s="1" t="str">
        <f t="shared" si="36"/>
        <v/>
      </c>
      <c r="B283" s="1" t="str">
        <f t="shared" si="37"/>
        <v/>
      </c>
      <c r="C283" s="124" t="str">
        <f t="shared" si="38"/>
        <v xml:space="preserve">  </v>
      </c>
      <c r="D283" s="1">
        <f>IFERROR(IF(I283="Matériels en faveur de la diversification, la réorientation, la reconversion des exploitations agricoles",1,COUNTIF(Matériels_OCS!$G$4:$G$344,C283)),"")</f>
        <v>0</v>
      </c>
      <c r="E283" s="124" t="str">
        <f t="shared" si="39"/>
        <v/>
      </c>
      <c r="H283" s="85"/>
      <c r="I283" s="82"/>
      <c r="J283" s="66"/>
      <c r="K283" s="81"/>
      <c r="L283" s="96" t="str">
        <f t="shared" si="40"/>
        <v/>
      </c>
      <c r="M283" s="95" t="str">
        <f t="shared" si="41"/>
        <v/>
      </c>
      <c r="N283" s="94" t="str">
        <f t="shared" si="42"/>
        <v/>
      </c>
      <c r="O283" s="83"/>
      <c r="P283" s="93" t="str">
        <f t="shared" si="43"/>
        <v/>
      </c>
      <c r="Q283" s="87"/>
      <c r="R283" s="83"/>
      <c r="S283" s="86"/>
      <c r="T283" s="86"/>
      <c r="U283" s="86"/>
      <c r="V283" s="92" t="str">
        <f t="shared" si="44"/>
        <v/>
      </c>
      <c r="W283" s="83"/>
      <c r="X283" s="6"/>
    </row>
    <row r="284" spans="1:24" ht="57.75" customHeight="1" x14ac:dyDescent="0.25">
      <c r="A284" s="1" t="str">
        <f t="shared" si="36"/>
        <v/>
      </c>
      <c r="B284" s="1" t="str">
        <f t="shared" si="37"/>
        <v/>
      </c>
      <c r="C284" s="124" t="str">
        <f t="shared" si="38"/>
        <v xml:space="preserve">  </v>
      </c>
      <c r="D284" s="1">
        <f>IFERROR(IF(I284="Matériels en faveur de la diversification, la réorientation, la reconversion des exploitations agricoles",1,COUNTIF(Matériels_OCS!$G$4:$G$344,C284)),"")</f>
        <v>0</v>
      </c>
      <c r="E284" s="124" t="str">
        <f t="shared" si="39"/>
        <v/>
      </c>
      <c r="H284" s="85"/>
      <c r="I284" s="82"/>
      <c r="J284" s="66"/>
      <c r="K284" s="81"/>
      <c r="L284" s="96" t="str">
        <f t="shared" si="40"/>
        <v/>
      </c>
      <c r="M284" s="95" t="str">
        <f t="shared" si="41"/>
        <v/>
      </c>
      <c r="N284" s="94" t="str">
        <f t="shared" si="42"/>
        <v/>
      </c>
      <c r="O284" s="83"/>
      <c r="P284" s="93" t="str">
        <f t="shared" si="43"/>
        <v/>
      </c>
      <c r="Q284" s="87"/>
      <c r="R284" s="83"/>
      <c r="S284" s="86"/>
      <c r="T284" s="86"/>
      <c r="U284" s="86"/>
      <c r="V284" s="92" t="str">
        <f t="shared" si="44"/>
        <v/>
      </c>
      <c r="W284" s="83"/>
      <c r="X284" s="6"/>
    </row>
    <row r="285" spans="1:24" ht="57.75" customHeight="1" x14ac:dyDescent="0.25">
      <c r="A285" s="1" t="str">
        <f t="shared" si="36"/>
        <v/>
      </c>
      <c r="B285" s="1" t="str">
        <f t="shared" si="37"/>
        <v/>
      </c>
      <c r="C285" s="124" t="str">
        <f t="shared" si="38"/>
        <v xml:space="preserve">  </v>
      </c>
      <c r="D285" s="1">
        <f>IFERROR(IF(I285="Matériels en faveur de la diversification, la réorientation, la reconversion des exploitations agricoles",1,COUNTIF(Matériels_OCS!$G$4:$G$344,C285)),"")</f>
        <v>0</v>
      </c>
      <c r="E285" s="124" t="str">
        <f t="shared" si="39"/>
        <v/>
      </c>
      <c r="H285" s="85"/>
      <c r="I285" s="82"/>
      <c r="J285" s="66"/>
      <c r="K285" s="81"/>
      <c r="L285" s="96" t="str">
        <f t="shared" si="40"/>
        <v/>
      </c>
      <c r="M285" s="95" t="str">
        <f t="shared" si="41"/>
        <v/>
      </c>
      <c r="N285" s="94" t="str">
        <f t="shared" si="42"/>
        <v/>
      </c>
      <c r="O285" s="83"/>
      <c r="P285" s="93" t="str">
        <f t="shared" si="43"/>
        <v/>
      </c>
      <c r="Q285" s="87"/>
      <c r="R285" s="83"/>
      <c r="S285" s="86"/>
      <c r="T285" s="86"/>
      <c r="U285" s="86"/>
      <c r="V285" s="92" t="str">
        <f t="shared" si="44"/>
        <v/>
      </c>
      <c r="W285" s="83"/>
      <c r="X285" s="6"/>
    </row>
    <row r="286" spans="1:24" ht="57.75" customHeight="1" x14ac:dyDescent="0.25">
      <c r="A286" s="1" t="str">
        <f t="shared" si="36"/>
        <v/>
      </c>
      <c r="B286" s="1" t="str">
        <f t="shared" si="37"/>
        <v/>
      </c>
      <c r="C286" s="124" t="str">
        <f t="shared" si="38"/>
        <v xml:space="preserve">  </v>
      </c>
      <c r="D286" s="1">
        <f>IFERROR(IF(I286="Matériels en faveur de la diversification, la réorientation, la reconversion des exploitations agricoles",1,COUNTIF(Matériels_OCS!$G$4:$G$344,C286)),"")</f>
        <v>0</v>
      </c>
      <c r="E286" s="124" t="str">
        <f t="shared" si="39"/>
        <v/>
      </c>
      <c r="H286" s="85"/>
      <c r="I286" s="82"/>
      <c r="J286" s="66"/>
      <c r="K286" s="81"/>
      <c r="L286" s="96" t="str">
        <f t="shared" si="40"/>
        <v/>
      </c>
      <c r="M286" s="95" t="str">
        <f t="shared" si="41"/>
        <v/>
      </c>
      <c r="N286" s="94" t="str">
        <f t="shared" si="42"/>
        <v/>
      </c>
      <c r="O286" s="83"/>
      <c r="P286" s="93" t="str">
        <f t="shared" si="43"/>
        <v/>
      </c>
      <c r="Q286" s="87"/>
      <c r="R286" s="83"/>
      <c r="S286" s="86"/>
      <c r="T286" s="86"/>
      <c r="U286" s="86"/>
      <c r="V286" s="92" t="str">
        <f t="shared" si="44"/>
        <v/>
      </c>
      <c r="W286" s="83"/>
      <c r="X286" s="6"/>
    </row>
    <row r="287" spans="1:24" ht="57.75" customHeight="1" x14ac:dyDescent="0.25">
      <c r="A287" s="1" t="str">
        <f t="shared" si="36"/>
        <v/>
      </c>
      <c r="B287" s="1" t="str">
        <f t="shared" si="37"/>
        <v/>
      </c>
      <c r="C287" s="124" t="str">
        <f t="shared" si="38"/>
        <v xml:space="preserve">  </v>
      </c>
      <c r="D287" s="1">
        <f>IFERROR(IF(I287="Matériels en faveur de la diversification, la réorientation, la reconversion des exploitations agricoles",1,COUNTIF(Matériels_OCS!$G$4:$G$344,C287)),"")</f>
        <v>0</v>
      </c>
      <c r="E287" s="124" t="str">
        <f t="shared" si="39"/>
        <v/>
      </c>
      <c r="H287" s="85"/>
      <c r="I287" s="82"/>
      <c r="J287" s="66"/>
      <c r="K287" s="81"/>
      <c r="L287" s="96" t="str">
        <f t="shared" si="40"/>
        <v/>
      </c>
      <c r="M287" s="95" t="str">
        <f t="shared" si="41"/>
        <v/>
      </c>
      <c r="N287" s="94" t="str">
        <f t="shared" si="42"/>
        <v/>
      </c>
      <c r="O287" s="83"/>
      <c r="P287" s="93" t="str">
        <f t="shared" si="43"/>
        <v/>
      </c>
      <c r="Q287" s="87"/>
      <c r="R287" s="83"/>
      <c r="S287" s="86"/>
      <c r="T287" s="86"/>
      <c r="U287" s="86"/>
      <c r="V287" s="92" t="str">
        <f t="shared" si="44"/>
        <v/>
      </c>
      <c r="W287" s="83"/>
      <c r="X287" s="6"/>
    </row>
    <row r="288" spans="1:24" ht="57.75" customHeight="1" x14ac:dyDescent="0.25">
      <c r="A288" s="1" t="str">
        <f t="shared" si="36"/>
        <v/>
      </c>
      <c r="B288" s="1" t="str">
        <f t="shared" si="37"/>
        <v/>
      </c>
      <c r="C288" s="124" t="str">
        <f t="shared" si="38"/>
        <v xml:space="preserve">  </v>
      </c>
      <c r="D288" s="1">
        <f>IFERROR(IF(I288="Matériels en faveur de la diversification, la réorientation, la reconversion des exploitations agricoles",1,COUNTIF(Matériels_OCS!$G$4:$G$344,C288)),"")</f>
        <v>0</v>
      </c>
      <c r="E288" s="124" t="str">
        <f t="shared" si="39"/>
        <v/>
      </c>
      <c r="H288" s="85"/>
      <c r="I288" s="82"/>
      <c r="J288" s="66"/>
      <c r="K288" s="81"/>
      <c r="L288" s="96" t="str">
        <f t="shared" si="40"/>
        <v/>
      </c>
      <c r="M288" s="95" t="str">
        <f t="shared" si="41"/>
        <v/>
      </c>
      <c r="N288" s="94" t="str">
        <f t="shared" si="42"/>
        <v/>
      </c>
      <c r="O288" s="83"/>
      <c r="P288" s="93" t="str">
        <f t="shared" si="43"/>
        <v/>
      </c>
      <c r="Q288" s="87"/>
      <c r="R288" s="83"/>
      <c r="S288" s="86"/>
      <c r="T288" s="86"/>
      <c r="U288" s="86"/>
      <c r="V288" s="92" t="str">
        <f t="shared" si="44"/>
        <v/>
      </c>
      <c r="W288" s="83"/>
      <c r="X288" s="6"/>
    </row>
    <row r="289" spans="1:24" ht="57.75" customHeight="1" x14ac:dyDescent="0.25">
      <c r="A289" s="1" t="str">
        <f t="shared" si="36"/>
        <v/>
      </c>
      <c r="B289" s="1" t="str">
        <f t="shared" si="37"/>
        <v/>
      </c>
      <c r="C289" s="124" t="str">
        <f t="shared" si="38"/>
        <v xml:space="preserve">  </v>
      </c>
      <c r="D289" s="1">
        <f>IFERROR(IF(I289="Matériels en faveur de la diversification, la réorientation, la reconversion des exploitations agricoles",1,COUNTIF(Matériels_OCS!$G$4:$G$344,C289)),"")</f>
        <v>0</v>
      </c>
      <c r="E289" s="124" t="str">
        <f t="shared" si="39"/>
        <v/>
      </c>
      <c r="H289" s="85"/>
      <c r="I289" s="82"/>
      <c r="J289" s="66"/>
      <c r="K289" s="81"/>
      <c r="L289" s="96" t="str">
        <f t="shared" si="40"/>
        <v/>
      </c>
      <c r="M289" s="95" t="str">
        <f t="shared" si="41"/>
        <v/>
      </c>
      <c r="N289" s="94" t="str">
        <f t="shared" si="42"/>
        <v/>
      </c>
      <c r="O289" s="83"/>
      <c r="P289" s="93" t="str">
        <f t="shared" si="43"/>
        <v/>
      </c>
      <c r="Q289" s="87"/>
      <c r="R289" s="83"/>
      <c r="S289" s="86"/>
      <c r="T289" s="86"/>
      <c r="U289" s="86"/>
      <c r="V289" s="92" t="str">
        <f t="shared" si="44"/>
        <v/>
      </c>
      <c r="W289" s="83"/>
      <c r="X289" s="6"/>
    </row>
    <row r="290" spans="1:24" ht="57.75" customHeight="1" x14ac:dyDescent="0.25">
      <c r="A290" s="1" t="str">
        <f t="shared" si="36"/>
        <v/>
      </c>
      <c r="B290" s="1" t="str">
        <f t="shared" si="37"/>
        <v/>
      </c>
      <c r="C290" s="124" t="str">
        <f t="shared" si="38"/>
        <v xml:space="preserve">  </v>
      </c>
      <c r="D290" s="1">
        <f>IFERROR(IF(I290="Matériels en faveur de la diversification, la réorientation, la reconversion des exploitations agricoles",1,COUNTIF(Matériels_OCS!$G$4:$G$344,C290)),"")</f>
        <v>0</v>
      </c>
      <c r="E290" s="124" t="str">
        <f t="shared" si="39"/>
        <v/>
      </c>
      <c r="H290" s="85"/>
      <c r="I290" s="82"/>
      <c r="J290" s="66"/>
      <c r="K290" s="81"/>
      <c r="L290" s="96" t="str">
        <f t="shared" si="40"/>
        <v/>
      </c>
      <c r="M290" s="95" t="str">
        <f t="shared" si="41"/>
        <v/>
      </c>
      <c r="N290" s="94" t="str">
        <f t="shared" si="42"/>
        <v/>
      </c>
      <c r="O290" s="83"/>
      <c r="P290" s="93" t="str">
        <f t="shared" si="43"/>
        <v/>
      </c>
      <c r="Q290" s="87"/>
      <c r="R290" s="83"/>
      <c r="S290" s="86"/>
      <c r="T290" s="86"/>
      <c r="U290" s="86"/>
      <c r="V290" s="92" t="str">
        <f t="shared" si="44"/>
        <v/>
      </c>
      <c r="W290" s="83"/>
      <c r="X290" s="6"/>
    </row>
    <row r="291" spans="1:24" ht="57.75" customHeight="1" x14ac:dyDescent="0.25">
      <c r="A291" s="1" t="str">
        <f t="shared" si="36"/>
        <v/>
      </c>
      <c r="B291" s="1" t="str">
        <f t="shared" si="37"/>
        <v/>
      </c>
      <c r="C291" s="124" t="str">
        <f t="shared" si="38"/>
        <v xml:space="preserve">  </v>
      </c>
      <c r="D291" s="1">
        <f>IFERROR(IF(I291="Matériels en faveur de la diversification, la réorientation, la reconversion des exploitations agricoles",1,COUNTIF(Matériels_OCS!$G$4:$G$344,C291)),"")</f>
        <v>0</v>
      </c>
      <c r="E291" s="124" t="str">
        <f t="shared" si="39"/>
        <v/>
      </c>
      <c r="H291" s="85"/>
      <c r="I291" s="82"/>
      <c r="J291" s="66"/>
      <c r="K291" s="81"/>
      <c r="L291" s="96" t="str">
        <f t="shared" si="40"/>
        <v/>
      </c>
      <c r="M291" s="95" t="str">
        <f t="shared" si="41"/>
        <v/>
      </c>
      <c r="N291" s="94" t="str">
        <f t="shared" si="42"/>
        <v/>
      </c>
      <c r="O291" s="83"/>
      <c r="P291" s="93" t="str">
        <f t="shared" si="43"/>
        <v/>
      </c>
      <c r="Q291" s="87"/>
      <c r="R291" s="83"/>
      <c r="S291" s="86"/>
      <c r="T291" s="86"/>
      <c r="U291" s="86"/>
      <c r="V291" s="92" t="str">
        <f t="shared" si="44"/>
        <v/>
      </c>
      <c r="W291" s="83"/>
      <c r="X291" s="6"/>
    </row>
    <row r="292" spans="1:24" ht="57.75" customHeight="1" x14ac:dyDescent="0.25">
      <c r="A292" s="1" t="str">
        <f t="shared" si="36"/>
        <v/>
      </c>
      <c r="B292" s="1" t="str">
        <f t="shared" si="37"/>
        <v/>
      </c>
      <c r="C292" s="124" t="str">
        <f t="shared" si="38"/>
        <v xml:space="preserve">  </v>
      </c>
      <c r="D292" s="1">
        <f>IFERROR(IF(I292="Matériels en faveur de la diversification, la réorientation, la reconversion des exploitations agricoles",1,COUNTIF(Matériels_OCS!$G$4:$G$344,C292)),"")</f>
        <v>0</v>
      </c>
      <c r="E292" s="124" t="str">
        <f t="shared" si="39"/>
        <v/>
      </c>
      <c r="H292" s="85"/>
      <c r="I292" s="82"/>
      <c r="J292" s="66"/>
      <c r="K292" s="81"/>
      <c r="L292" s="96" t="str">
        <f t="shared" si="40"/>
        <v/>
      </c>
      <c r="M292" s="95" t="str">
        <f t="shared" si="41"/>
        <v/>
      </c>
      <c r="N292" s="94" t="str">
        <f t="shared" si="42"/>
        <v/>
      </c>
      <c r="O292" s="83"/>
      <c r="P292" s="93" t="str">
        <f t="shared" si="43"/>
        <v/>
      </c>
      <c r="Q292" s="87"/>
      <c r="R292" s="83"/>
      <c r="S292" s="86"/>
      <c r="T292" s="86"/>
      <c r="U292" s="86"/>
      <c r="V292" s="92" t="str">
        <f t="shared" si="44"/>
        <v/>
      </c>
      <c r="W292" s="83"/>
      <c r="X292" s="6"/>
    </row>
    <row r="293" spans="1:24" ht="57.75" customHeight="1" x14ac:dyDescent="0.25">
      <c r="A293" s="1" t="str">
        <f t="shared" si="36"/>
        <v/>
      </c>
      <c r="B293" s="1" t="str">
        <f t="shared" si="37"/>
        <v/>
      </c>
      <c r="C293" s="124" t="str">
        <f t="shared" si="38"/>
        <v xml:space="preserve">  </v>
      </c>
      <c r="D293" s="1">
        <f>IFERROR(IF(I293="Matériels en faveur de la diversification, la réorientation, la reconversion des exploitations agricoles",1,COUNTIF(Matériels_OCS!$G$4:$G$344,C293)),"")</f>
        <v>0</v>
      </c>
      <c r="E293" s="124" t="str">
        <f t="shared" si="39"/>
        <v/>
      </c>
      <c r="H293" s="85"/>
      <c r="I293" s="82"/>
      <c r="J293" s="66"/>
      <c r="K293" s="81"/>
      <c r="L293" s="96" t="str">
        <f t="shared" si="40"/>
        <v/>
      </c>
      <c r="M293" s="95" t="str">
        <f t="shared" si="41"/>
        <v/>
      </c>
      <c r="N293" s="94" t="str">
        <f t="shared" si="42"/>
        <v/>
      </c>
      <c r="O293" s="83"/>
      <c r="P293" s="93" t="str">
        <f t="shared" si="43"/>
        <v/>
      </c>
      <c r="Q293" s="87"/>
      <c r="R293" s="83"/>
      <c r="S293" s="86"/>
      <c r="T293" s="86"/>
      <c r="U293" s="86"/>
      <c r="V293" s="92" t="str">
        <f t="shared" si="44"/>
        <v/>
      </c>
      <c r="W293" s="83"/>
      <c r="X293" s="6"/>
    </row>
    <row r="294" spans="1:24" ht="57.75" customHeight="1" x14ac:dyDescent="0.25">
      <c r="A294" s="1" t="str">
        <f t="shared" si="36"/>
        <v/>
      </c>
      <c r="B294" s="1" t="str">
        <f t="shared" si="37"/>
        <v/>
      </c>
      <c r="C294" s="124" t="str">
        <f t="shared" si="38"/>
        <v xml:space="preserve">  </v>
      </c>
      <c r="D294" s="1">
        <f>IFERROR(IF(I294="Matériels en faveur de la diversification, la réorientation, la reconversion des exploitations agricoles",1,COUNTIF(Matériels_OCS!$G$4:$G$344,C294)),"")</f>
        <v>0</v>
      </c>
      <c r="E294" s="124" t="str">
        <f t="shared" si="39"/>
        <v/>
      </c>
      <c r="H294" s="85"/>
      <c r="I294" s="82"/>
      <c r="J294" s="66"/>
      <c r="K294" s="81"/>
      <c r="L294" s="96" t="str">
        <f t="shared" si="40"/>
        <v/>
      </c>
      <c r="M294" s="95" t="str">
        <f t="shared" si="41"/>
        <v/>
      </c>
      <c r="N294" s="94" t="str">
        <f t="shared" si="42"/>
        <v/>
      </c>
      <c r="O294" s="83"/>
      <c r="P294" s="93" t="str">
        <f t="shared" si="43"/>
        <v/>
      </c>
      <c r="Q294" s="87"/>
      <c r="R294" s="83"/>
      <c r="S294" s="86"/>
      <c r="T294" s="86"/>
      <c r="U294" s="86"/>
      <c r="V294" s="92" t="str">
        <f t="shared" si="44"/>
        <v/>
      </c>
      <c r="W294" s="83"/>
      <c r="X294" s="6"/>
    </row>
    <row r="295" spans="1:24" ht="57.75" customHeight="1" x14ac:dyDescent="0.25">
      <c r="A295" s="1" t="str">
        <f t="shared" si="36"/>
        <v/>
      </c>
      <c r="B295" s="1" t="str">
        <f t="shared" si="37"/>
        <v/>
      </c>
      <c r="C295" s="124" t="str">
        <f t="shared" si="38"/>
        <v xml:space="preserve">  </v>
      </c>
      <c r="D295" s="1">
        <f>IFERROR(IF(I295="Matériels en faveur de la diversification, la réorientation, la reconversion des exploitations agricoles",1,COUNTIF(Matériels_OCS!$G$4:$G$344,C295)),"")</f>
        <v>0</v>
      </c>
      <c r="E295" s="124" t="str">
        <f t="shared" si="39"/>
        <v/>
      </c>
      <c r="H295" s="85"/>
      <c r="I295" s="82"/>
      <c r="J295" s="66"/>
      <c r="K295" s="81"/>
      <c r="L295" s="96" t="str">
        <f t="shared" si="40"/>
        <v/>
      </c>
      <c r="M295" s="95" t="str">
        <f t="shared" si="41"/>
        <v/>
      </c>
      <c r="N295" s="94" t="str">
        <f t="shared" si="42"/>
        <v/>
      </c>
      <c r="O295" s="83"/>
      <c r="P295" s="93" t="str">
        <f t="shared" si="43"/>
        <v/>
      </c>
      <c r="Q295" s="87"/>
      <c r="R295" s="83"/>
      <c r="S295" s="86"/>
      <c r="T295" s="86"/>
      <c r="U295" s="86"/>
      <c r="V295" s="92" t="str">
        <f t="shared" si="44"/>
        <v/>
      </c>
      <c r="W295" s="83"/>
      <c r="X295" s="6"/>
    </row>
    <row r="296" spans="1:24" ht="57.75" customHeight="1" x14ac:dyDescent="0.25">
      <c r="A296" s="1" t="str">
        <f t="shared" si="36"/>
        <v/>
      </c>
      <c r="B296" s="1" t="str">
        <f t="shared" si="37"/>
        <v/>
      </c>
      <c r="C296" s="124" t="str">
        <f t="shared" si="38"/>
        <v xml:space="preserve">  </v>
      </c>
      <c r="D296" s="1">
        <f>IFERROR(IF(I296="Matériels en faveur de la diversification, la réorientation, la reconversion des exploitations agricoles",1,COUNTIF(Matériels_OCS!$G$4:$G$344,C296)),"")</f>
        <v>0</v>
      </c>
      <c r="E296" s="124" t="str">
        <f t="shared" si="39"/>
        <v/>
      </c>
      <c r="H296" s="85"/>
      <c r="I296" s="82"/>
      <c r="J296" s="66"/>
      <c r="K296" s="81"/>
      <c r="L296" s="96" t="str">
        <f t="shared" si="40"/>
        <v/>
      </c>
      <c r="M296" s="95" t="str">
        <f t="shared" si="41"/>
        <v/>
      </c>
      <c r="N296" s="94" t="str">
        <f t="shared" si="42"/>
        <v/>
      </c>
      <c r="O296" s="83"/>
      <c r="P296" s="93" t="str">
        <f t="shared" si="43"/>
        <v/>
      </c>
      <c r="Q296" s="87"/>
      <c r="R296" s="83"/>
      <c r="S296" s="86"/>
      <c r="T296" s="86"/>
      <c r="U296" s="86"/>
      <c r="V296" s="92" t="str">
        <f t="shared" si="44"/>
        <v/>
      </c>
      <c r="W296" s="83"/>
      <c r="X296" s="6"/>
    </row>
    <row r="297" spans="1:24" ht="57.75" customHeight="1" x14ac:dyDescent="0.25">
      <c r="A297" s="1" t="str">
        <f t="shared" si="36"/>
        <v/>
      </c>
      <c r="B297" s="1" t="str">
        <f t="shared" si="37"/>
        <v/>
      </c>
      <c r="C297" s="124" t="str">
        <f t="shared" si="38"/>
        <v xml:space="preserve">  </v>
      </c>
      <c r="D297" s="1">
        <f>IFERROR(IF(I297="Matériels en faveur de la diversification, la réorientation, la reconversion des exploitations agricoles",1,COUNTIF(Matériels_OCS!$G$4:$G$344,C297)),"")</f>
        <v>0</v>
      </c>
      <c r="E297" s="124" t="str">
        <f t="shared" si="39"/>
        <v/>
      </c>
      <c r="H297" s="85"/>
      <c r="I297" s="82"/>
      <c r="J297" s="66"/>
      <c r="K297" s="81"/>
      <c r="L297" s="96" t="str">
        <f t="shared" si="40"/>
        <v/>
      </c>
      <c r="M297" s="95" t="str">
        <f t="shared" si="41"/>
        <v/>
      </c>
      <c r="N297" s="94" t="str">
        <f t="shared" si="42"/>
        <v/>
      </c>
      <c r="O297" s="83"/>
      <c r="P297" s="93" t="str">
        <f t="shared" si="43"/>
        <v/>
      </c>
      <c r="Q297" s="87"/>
      <c r="R297" s="83"/>
      <c r="S297" s="86"/>
      <c r="T297" s="86"/>
      <c r="U297" s="86"/>
      <c r="V297" s="92" t="str">
        <f t="shared" si="44"/>
        <v/>
      </c>
      <c r="W297" s="83"/>
      <c r="X297" s="6"/>
    </row>
    <row r="298" spans="1:24" ht="57.75" customHeight="1" x14ac:dyDescent="0.25">
      <c r="A298" s="1" t="str">
        <f t="shared" si="36"/>
        <v/>
      </c>
      <c r="B298" s="1" t="str">
        <f t="shared" si="37"/>
        <v/>
      </c>
      <c r="C298" s="124" t="str">
        <f t="shared" si="38"/>
        <v xml:space="preserve">  </v>
      </c>
      <c r="D298" s="1">
        <f>IFERROR(IF(I298="Matériels en faveur de la diversification, la réorientation, la reconversion des exploitations agricoles",1,COUNTIF(Matériels_OCS!$G$4:$G$344,C298)),"")</f>
        <v>0</v>
      </c>
      <c r="E298" s="124" t="str">
        <f t="shared" si="39"/>
        <v/>
      </c>
      <c r="H298" s="85"/>
      <c r="I298" s="82"/>
      <c r="J298" s="66"/>
      <c r="K298" s="81"/>
      <c r="L298" s="96" t="str">
        <f t="shared" si="40"/>
        <v/>
      </c>
      <c r="M298" s="95" t="str">
        <f t="shared" si="41"/>
        <v/>
      </c>
      <c r="N298" s="94" t="str">
        <f t="shared" si="42"/>
        <v/>
      </c>
      <c r="O298" s="83"/>
      <c r="P298" s="93" t="str">
        <f t="shared" si="43"/>
        <v/>
      </c>
      <c r="Q298" s="87"/>
      <c r="R298" s="83"/>
      <c r="S298" s="86"/>
      <c r="T298" s="86"/>
      <c r="U298" s="86"/>
      <c r="V298" s="92" t="str">
        <f t="shared" si="44"/>
        <v/>
      </c>
      <c r="W298" s="83"/>
      <c r="X298" s="6"/>
    </row>
    <row r="299" spans="1:24" ht="57.75" customHeight="1" x14ac:dyDescent="0.25">
      <c r="A299" s="1" t="str">
        <f t="shared" si="36"/>
        <v/>
      </c>
      <c r="B299" s="1" t="str">
        <f t="shared" si="37"/>
        <v/>
      </c>
      <c r="C299" s="124" t="str">
        <f t="shared" si="38"/>
        <v xml:space="preserve">  </v>
      </c>
      <c r="D299" s="1">
        <f>IFERROR(IF(I299="Matériels en faveur de la diversification, la réorientation, la reconversion des exploitations agricoles",1,COUNTIF(Matériels_OCS!$G$4:$G$344,C299)),"")</f>
        <v>0</v>
      </c>
      <c r="E299" s="124" t="str">
        <f t="shared" si="39"/>
        <v/>
      </c>
      <c r="H299" s="85"/>
      <c r="I299" s="82"/>
      <c r="J299" s="66"/>
      <c r="K299" s="81"/>
      <c r="L299" s="96" t="str">
        <f t="shared" si="40"/>
        <v/>
      </c>
      <c r="M299" s="95" t="str">
        <f t="shared" si="41"/>
        <v/>
      </c>
      <c r="N299" s="94" t="str">
        <f t="shared" si="42"/>
        <v/>
      </c>
      <c r="O299" s="83"/>
      <c r="P299" s="93" t="str">
        <f t="shared" si="43"/>
        <v/>
      </c>
      <c r="Q299" s="87"/>
      <c r="R299" s="83"/>
      <c r="S299" s="86"/>
      <c r="T299" s="86"/>
      <c r="U299" s="86"/>
      <c r="V299" s="92" t="str">
        <f t="shared" si="44"/>
        <v/>
      </c>
      <c r="W299" s="83"/>
      <c r="X299" s="6"/>
    </row>
    <row r="300" spans="1:24" ht="57.75" customHeight="1" x14ac:dyDescent="0.25">
      <c r="A300" s="1" t="str">
        <f t="shared" si="36"/>
        <v/>
      </c>
      <c r="B300" s="1" t="str">
        <f t="shared" si="37"/>
        <v/>
      </c>
      <c r="C300" s="124" t="str">
        <f t="shared" si="38"/>
        <v xml:space="preserve">  </v>
      </c>
      <c r="D300" s="1">
        <f>IFERROR(IF(I300="Matériels en faveur de la diversification, la réorientation, la reconversion des exploitations agricoles",1,COUNTIF(Matériels_OCS!$G$4:$G$344,C300)),"")</f>
        <v>0</v>
      </c>
      <c r="E300" s="124" t="str">
        <f t="shared" si="39"/>
        <v/>
      </c>
      <c r="H300" s="85"/>
      <c r="I300" s="82"/>
      <c r="J300" s="66"/>
      <c r="K300" s="81"/>
      <c r="L300" s="96" t="str">
        <f t="shared" si="40"/>
        <v/>
      </c>
      <c r="M300" s="95" t="str">
        <f t="shared" si="41"/>
        <v/>
      </c>
      <c r="N300" s="94" t="str">
        <f t="shared" si="42"/>
        <v/>
      </c>
      <c r="O300" s="83"/>
      <c r="P300" s="93" t="str">
        <f t="shared" si="43"/>
        <v/>
      </c>
      <c r="Q300" s="87"/>
      <c r="R300" s="83"/>
      <c r="S300" s="86"/>
      <c r="T300" s="86"/>
      <c r="U300" s="86"/>
      <c r="V300" s="92" t="str">
        <f t="shared" si="44"/>
        <v/>
      </c>
      <c r="W300" s="83"/>
      <c r="X300" s="6"/>
    </row>
    <row r="301" spans="1:24" ht="57.75" customHeight="1" x14ac:dyDescent="0.25">
      <c r="A301" s="1" t="str">
        <f t="shared" si="36"/>
        <v/>
      </c>
      <c r="B301" s="1" t="str">
        <f t="shared" si="37"/>
        <v/>
      </c>
      <c r="C301" s="124" t="str">
        <f t="shared" si="38"/>
        <v xml:space="preserve">  </v>
      </c>
      <c r="D301" s="1">
        <f>IFERROR(IF(I301="Matériels en faveur de la diversification, la réorientation, la reconversion des exploitations agricoles",1,COUNTIF(Matériels_OCS!$G$4:$G$344,C301)),"")</f>
        <v>0</v>
      </c>
      <c r="E301" s="124" t="str">
        <f t="shared" si="39"/>
        <v/>
      </c>
      <c r="H301" s="85"/>
      <c r="I301" s="82"/>
      <c r="J301" s="66"/>
      <c r="K301" s="81"/>
      <c r="L301" s="96" t="str">
        <f t="shared" si="40"/>
        <v/>
      </c>
      <c r="M301" s="95" t="str">
        <f t="shared" si="41"/>
        <v/>
      </c>
      <c r="N301" s="94" t="str">
        <f t="shared" si="42"/>
        <v/>
      </c>
      <c r="O301" s="83"/>
      <c r="P301" s="93" t="str">
        <f t="shared" si="43"/>
        <v/>
      </c>
      <c r="Q301" s="87"/>
      <c r="R301" s="83"/>
      <c r="S301" s="86"/>
      <c r="T301" s="86"/>
      <c r="U301" s="86"/>
      <c r="V301" s="92" t="str">
        <f t="shared" si="44"/>
        <v/>
      </c>
      <c r="W301" s="83"/>
      <c r="X301" s="6"/>
    </row>
    <row r="302" spans="1:24" ht="57.75" customHeight="1" x14ac:dyDescent="0.25">
      <c r="A302" s="1" t="str">
        <f t="shared" si="36"/>
        <v/>
      </c>
      <c r="B302" s="1" t="str">
        <f t="shared" si="37"/>
        <v/>
      </c>
      <c r="C302" s="124" t="str">
        <f t="shared" si="38"/>
        <v xml:space="preserve">  </v>
      </c>
      <c r="D302" s="1">
        <f>IFERROR(IF(I302="Matériels en faveur de la diversification, la réorientation, la reconversion des exploitations agricoles",1,COUNTIF(Matériels_OCS!$G$4:$G$344,C302)),"")</f>
        <v>0</v>
      </c>
      <c r="E302" s="124" t="str">
        <f t="shared" si="39"/>
        <v/>
      </c>
      <c r="H302" s="85"/>
      <c r="I302" s="82"/>
      <c r="J302" s="66"/>
      <c r="K302" s="81"/>
      <c r="L302" s="96" t="str">
        <f t="shared" si="40"/>
        <v/>
      </c>
      <c r="M302" s="95" t="str">
        <f t="shared" si="41"/>
        <v/>
      </c>
      <c r="N302" s="94" t="str">
        <f t="shared" si="42"/>
        <v/>
      </c>
      <c r="O302" s="83"/>
      <c r="P302" s="93" t="str">
        <f t="shared" si="43"/>
        <v/>
      </c>
      <c r="Q302" s="87"/>
      <c r="R302" s="83"/>
      <c r="S302" s="86"/>
      <c r="T302" s="86"/>
      <c r="U302" s="86"/>
      <c r="V302" s="92" t="str">
        <f t="shared" si="44"/>
        <v/>
      </c>
      <c r="W302" s="83"/>
      <c r="X302" s="6"/>
    </row>
    <row r="303" spans="1:24" ht="57.75" customHeight="1" x14ac:dyDescent="0.25">
      <c r="A303" s="1" t="str">
        <f t="shared" si="36"/>
        <v/>
      </c>
      <c r="B303" s="1" t="str">
        <f t="shared" si="37"/>
        <v/>
      </c>
      <c r="C303" s="124" t="str">
        <f t="shared" si="38"/>
        <v xml:space="preserve">  </v>
      </c>
      <c r="D303" s="1">
        <f>IFERROR(IF(I303="Matériels en faveur de la diversification, la réorientation, la reconversion des exploitations agricoles",1,COUNTIF(Matériels_OCS!$G$4:$G$344,C303)),"")</f>
        <v>0</v>
      </c>
      <c r="E303" s="124" t="str">
        <f t="shared" si="39"/>
        <v/>
      </c>
      <c r="H303" s="85"/>
      <c r="I303" s="82"/>
      <c r="J303" s="66"/>
      <c r="K303" s="81"/>
      <c r="L303" s="96" t="str">
        <f t="shared" si="40"/>
        <v/>
      </c>
      <c r="M303" s="95" t="str">
        <f t="shared" si="41"/>
        <v/>
      </c>
      <c r="N303" s="94" t="str">
        <f t="shared" si="42"/>
        <v/>
      </c>
      <c r="O303" s="83"/>
      <c r="P303" s="93" t="str">
        <f t="shared" si="43"/>
        <v/>
      </c>
      <c r="Q303" s="87"/>
      <c r="R303" s="83"/>
      <c r="S303" s="86"/>
      <c r="T303" s="86"/>
      <c r="U303" s="86"/>
      <c r="V303" s="92" t="str">
        <f t="shared" si="44"/>
        <v/>
      </c>
      <c r="W303" s="83"/>
      <c r="X303" s="6"/>
    </row>
    <row r="304" spans="1:24" ht="57.75" customHeight="1" x14ac:dyDescent="0.25">
      <c r="A304" s="1" t="str">
        <f t="shared" si="36"/>
        <v/>
      </c>
      <c r="B304" s="1" t="str">
        <f t="shared" si="37"/>
        <v/>
      </c>
      <c r="C304" s="124" t="str">
        <f t="shared" si="38"/>
        <v xml:space="preserve">  </v>
      </c>
      <c r="D304" s="1">
        <f>IFERROR(IF(I304="Matériels en faveur de la diversification, la réorientation, la reconversion des exploitations agricoles",1,COUNTIF(Matériels_OCS!$G$4:$G$344,C304)),"")</f>
        <v>0</v>
      </c>
      <c r="E304" s="124" t="str">
        <f t="shared" si="39"/>
        <v/>
      </c>
      <c r="H304" s="85"/>
      <c r="I304" s="82"/>
      <c r="J304" s="66"/>
      <c r="K304" s="81"/>
      <c r="L304" s="96" t="str">
        <f t="shared" si="40"/>
        <v/>
      </c>
      <c r="M304" s="95" t="str">
        <f t="shared" si="41"/>
        <v/>
      </c>
      <c r="N304" s="94" t="str">
        <f t="shared" si="42"/>
        <v/>
      </c>
      <c r="O304" s="83"/>
      <c r="P304" s="93" t="str">
        <f t="shared" si="43"/>
        <v/>
      </c>
      <c r="Q304" s="87"/>
      <c r="R304" s="83"/>
      <c r="S304" s="86"/>
      <c r="T304" s="86"/>
      <c r="U304" s="86"/>
      <c r="V304" s="92" t="str">
        <f t="shared" si="44"/>
        <v/>
      </c>
      <c r="W304" s="83"/>
      <c r="X304" s="6"/>
    </row>
    <row r="305" spans="1:24" ht="57.75" customHeight="1" x14ac:dyDescent="0.25">
      <c r="A305" s="1" t="str">
        <f t="shared" si="36"/>
        <v/>
      </c>
      <c r="B305" s="1" t="str">
        <f t="shared" si="37"/>
        <v/>
      </c>
      <c r="C305" s="124" t="str">
        <f t="shared" si="38"/>
        <v xml:space="preserve">  </v>
      </c>
      <c r="D305" s="1">
        <f>IFERROR(IF(I305="Matériels en faveur de la diversification, la réorientation, la reconversion des exploitations agricoles",1,COUNTIF(Matériels_OCS!$G$4:$G$344,C305)),"")</f>
        <v>0</v>
      </c>
      <c r="E305" s="124" t="str">
        <f t="shared" si="39"/>
        <v/>
      </c>
      <c r="H305" s="85"/>
      <c r="I305" s="82"/>
      <c r="J305" s="66"/>
      <c r="K305" s="81"/>
      <c r="L305" s="96" t="str">
        <f t="shared" si="40"/>
        <v/>
      </c>
      <c r="M305" s="95" t="str">
        <f t="shared" si="41"/>
        <v/>
      </c>
      <c r="N305" s="94" t="str">
        <f t="shared" si="42"/>
        <v/>
      </c>
      <c r="O305" s="83"/>
      <c r="P305" s="93" t="str">
        <f t="shared" si="43"/>
        <v/>
      </c>
      <c r="Q305" s="87"/>
      <c r="R305" s="83"/>
      <c r="S305" s="86"/>
      <c r="T305" s="86"/>
      <c r="U305" s="86"/>
      <c r="V305" s="92" t="str">
        <f t="shared" si="44"/>
        <v/>
      </c>
      <c r="W305" s="83"/>
      <c r="X305" s="6"/>
    </row>
    <row r="306" spans="1:24" ht="42" customHeight="1" x14ac:dyDescent="0.25">
      <c r="A306" s="1" t="str">
        <f t="shared" si="36"/>
        <v/>
      </c>
      <c r="B306" s="1" t="str">
        <f t="shared" si="37"/>
        <v/>
      </c>
      <c r="C306" s="124" t="str">
        <f t="shared" si="38"/>
        <v xml:space="preserve">  </v>
      </c>
      <c r="D306" s="1">
        <f>IFERROR(IF(I306="Matériels en faveur de la diversification, la réorientation, la reconversion des exploitations agricoles",1,COUNTIF(Matériels_OCS!$G$4:$G$344,C306)),"")</f>
        <v>0</v>
      </c>
      <c r="E306" s="124" t="str">
        <f t="shared" si="39"/>
        <v/>
      </c>
      <c r="H306" s="85"/>
      <c r="I306" s="82"/>
      <c r="J306" s="66"/>
      <c r="K306" s="81"/>
      <c r="L306" s="96" t="str">
        <f t="shared" si="40"/>
        <v/>
      </c>
      <c r="M306" s="95" t="str">
        <f t="shared" si="41"/>
        <v/>
      </c>
      <c r="N306" s="94" t="str">
        <f t="shared" si="42"/>
        <v/>
      </c>
      <c r="O306" s="83"/>
      <c r="P306" s="93" t="str">
        <f t="shared" si="43"/>
        <v/>
      </c>
      <c r="Q306" s="87"/>
      <c r="R306" s="83"/>
      <c r="S306" s="86"/>
      <c r="T306" s="86"/>
      <c r="U306" s="86"/>
      <c r="V306" s="92" t="str">
        <f t="shared" si="44"/>
        <v/>
      </c>
      <c r="W306" s="83"/>
      <c r="X306" s="6"/>
    </row>
    <row r="307" spans="1:24" ht="42" customHeight="1" x14ac:dyDescent="0.25">
      <c r="A307" s="1" t="str">
        <f t="shared" si="36"/>
        <v/>
      </c>
      <c r="B307" s="1" t="str">
        <f t="shared" si="37"/>
        <v/>
      </c>
      <c r="C307" s="124" t="str">
        <f t="shared" si="38"/>
        <v xml:space="preserve">  </v>
      </c>
      <c r="D307" s="1">
        <f>IFERROR(IF(I307="Matériels en faveur de la diversification, la réorientation, la reconversion des exploitations agricoles",1,COUNTIF(Matériels_OCS!$G$4:$G$344,C307)),"")</f>
        <v>0</v>
      </c>
      <c r="E307" s="124" t="str">
        <f t="shared" si="39"/>
        <v/>
      </c>
      <c r="H307" s="85"/>
      <c r="I307" s="82"/>
      <c r="J307" s="66"/>
      <c r="K307" s="81"/>
      <c r="L307" s="96" t="str">
        <f t="shared" si="40"/>
        <v/>
      </c>
      <c r="M307" s="95" t="str">
        <f t="shared" si="41"/>
        <v/>
      </c>
      <c r="N307" s="94" t="str">
        <f t="shared" si="42"/>
        <v/>
      </c>
      <c r="O307" s="83"/>
      <c r="P307" s="93" t="str">
        <f t="shared" si="43"/>
        <v/>
      </c>
      <c r="Q307" s="87"/>
      <c r="R307" s="83"/>
      <c r="S307" s="86"/>
      <c r="T307" s="86"/>
      <c r="U307" s="86"/>
      <c r="V307" s="92" t="str">
        <f t="shared" si="44"/>
        <v/>
      </c>
      <c r="W307" s="83"/>
      <c r="X307" s="6"/>
    </row>
    <row r="308" spans="1:24" ht="42" customHeight="1" x14ac:dyDescent="0.25">
      <c r="A308" s="1" t="str">
        <f t="shared" si="36"/>
        <v/>
      </c>
      <c r="B308" s="1" t="str">
        <f t="shared" si="37"/>
        <v/>
      </c>
      <c r="C308" s="124" t="str">
        <f t="shared" si="38"/>
        <v xml:space="preserve">  </v>
      </c>
      <c r="D308" s="1">
        <f>IFERROR(IF(I308="Matériels en faveur de la diversification, la réorientation, la reconversion des exploitations agricoles",1,COUNTIF(Matériels_OCS!$G$4:$G$344,C308)),"")</f>
        <v>0</v>
      </c>
      <c r="E308" s="124" t="str">
        <f t="shared" si="39"/>
        <v/>
      </c>
      <c r="H308" s="85"/>
      <c r="I308" s="82"/>
      <c r="J308" s="66"/>
      <c r="K308" s="81"/>
      <c r="L308" s="96" t="str">
        <f t="shared" si="40"/>
        <v/>
      </c>
      <c r="M308" s="95" t="str">
        <f t="shared" si="41"/>
        <v/>
      </c>
      <c r="N308" s="94" t="str">
        <f t="shared" si="42"/>
        <v/>
      </c>
      <c r="O308" s="83"/>
      <c r="P308" s="93" t="str">
        <f t="shared" si="43"/>
        <v/>
      </c>
      <c r="Q308" s="87"/>
      <c r="R308" s="83"/>
      <c r="S308" s="86"/>
      <c r="T308" s="86"/>
      <c r="U308" s="86"/>
      <c r="V308" s="92" t="str">
        <f t="shared" si="44"/>
        <v/>
      </c>
      <c r="W308" s="83"/>
      <c r="X308" s="6"/>
    </row>
    <row r="309" spans="1:24" ht="42" customHeight="1" x14ac:dyDescent="0.25">
      <c r="A309" s="1" t="str">
        <f t="shared" si="36"/>
        <v/>
      </c>
      <c r="B309" s="1" t="str">
        <f t="shared" si="37"/>
        <v/>
      </c>
      <c r="C309" s="124" t="str">
        <f t="shared" si="38"/>
        <v xml:space="preserve">  </v>
      </c>
      <c r="D309" s="1">
        <f>IFERROR(IF(I309="Matériels en faveur de la diversification, la réorientation, la reconversion des exploitations agricoles",1,COUNTIF(Matériels_OCS!$G$4:$G$344,C309)),"")</f>
        <v>0</v>
      </c>
      <c r="E309" s="124" t="str">
        <f t="shared" si="39"/>
        <v/>
      </c>
      <c r="H309" s="85"/>
      <c r="I309" s="82"/>
      <c r="J309" s="66"/>
      <c r="K309" s="81"/>
      <c r="L309" s="96" t="str">
        <f t="shared" si="40"/>
        <v/>
      </c>
      <c r="M309" s="95" t="str">
        <f t="shared" si="41"/>
        <v/>
      </c>
      <c r="N309" s="94" t="str">
        <f t="shared" si="42"/>
        <v/>
      </c>
      <c r="O309" s="83"/>
      <c r="P309" s="93" t="str">
        <f t="shared" si="43"/>
        <v/>
      </c>
      <c r="Q309" s="87"/>
      <c r="R309" s="83"/>
      <c r="S309" s="86"/>
      <c r="T309" s="86"/>
      <c r="U309" s="86"/>
      <c r="V309" s="92" t="str">
        <f t="shared" si="44"/>
        <v/>
      </c>
      <c r="W309" s="83"/>
      <c r="X309" s="6"/>
    </row>
    <row r="310" spans="1:24" ht="42" customHeight="1" x14ac:dyDescent="0.25">
      <c r="A310" s="1" t="str">
        <f t="shared" si="36"/>
        <v/>
      </c>
      <c r="B310" s="1" t="str">
        <f t="shared" si="37"/>
        <v/>
      </c>
      <c r="C310" s="124" t="str">
        <f t="shared" si="38"/>
        <v xml:space="preserve">  </v>
      </c>
      <c r="D310" s="1">
        <f>IFERROR(IF(I310="Matériels en faveur de la diversification, la réorientation, la reconversion des exploitations agricoles",1,COUNTIF(Matériels_OCS!$G$4:$G$344,C310)),"")</f>
        <v>0</v>
      </c>
      <c r="E310" s="124" t="str">
        <f t="shared" si="39"/>
        <v/>
      </c>
      <c r="H310" s="85"/>
      <c r="I310" s="82"/>
      <c r="J310" s="66"/>
      <c r="K310" s="81"/>
      <c r="L310" s="96" t="str">
        <f t="shared" si="40"/>
        <v/>
      </c>
      <c r="M310" s="95" t="str">
        <f t="shared" si="41"/>
        <v/>
      </c>
      <c r="N310" s="94" t="str">
        <f t="shared" si="42"/>
        <v/>
      </c>
      <c r="O310" s="83"/>
      <c r="P310" s="93" t="str">
        <f t="shared" si="43"/>
        <v/>
      </c>
      <c r="Q310" s="87"/>
      <c r="R310" s="83"/>
      <c r="S310" s="86"/>
      <c r="T310" s="86"/>
      <c r="U310" s="86"/>
      <c r="V310" s="92" t="str">
        <f t="shared" si="44"/>
        <v/>
      </c>
      <c r="W310" s="83"/>
      <c r="X310" s="6"/>
    </row>
    <row r="311" spans="1:24" ht="42" customHeight="1" x14ac:dyDescent="0.25">
      <c r="A311" s="1" t="str">
        <f t="shared" si="36"/>
        <v/>
      </c>
      <c r="B311" s="1" t="str">
        <f t="shared" si="37"/>
        <v/>
      </c>
      <c r="C311" s="124" t="str">
        <f t="shared" si="38"/>
        <v xml:space="preserve">  </v>
      </c>
      <c r="D311" s="1">
        <f>IFERROR(IF(I311="Matériels en faveur de la diversification, la réorientation, la reconversion des exploitations agricoles",1,COUNTIF(Matériels_OCS!$G$4:$G$344,C311)),"")</f>
        <v>0</v>
      </c>
      <c r="E311" s="124" t="str">
        <f t="shared" si="39"/>
        <v/>
      </c>
      <c r="H311" s="85"/>
      <c r="I311" s="82"/>
      <c r="J311" s="66"/>
      <c r="K311" s="81"/>
      <c r="L311" s="96" t="str">
        <f t="shared" si="40"/>
        <v/>
      </c>
      <c r="M311" s="95" t="str">
        <f t="shared" si="41"/>
        <v/>
      </c>
      <c r="N311" s="94" t="str">
        <f t="shared" si="42"/>
        <v/>
      </c>
      <c r="O311" s="83"/>
      <c r="P311" s="93" t="str">
        <f t="shared" si="43"/>
        <v/>
      </c>
      <c r="Q311" s="87"/>
      <c r="R311" s="83"/>
      <c r="S311" s="86"/>
      <c r="T311" s="86"/>
      <c r="U311" s="86"/>
      <c r="V311" s="92" t="str">
        <f t="shared" si="44"/>
        <v/>
      </c>
      <c r="W311" s="83"/>
      <c r="X311" s="6"/>
    </row>
    <row r="312" spans="1:24" ht="42" customHeight="1" x14ac:dyDescent="0.25">
      <c r="A312" s="1" t="str">
        <f t="shared" si="36"/>
        <v/>
      </c>
      <c r="B312" s="1" t="str">
        <f t="shared" si="37"/>
        <v/>
      </c>
      <c r="C312" s="124" t="str">
        <f t="shared" si="38"/>
        <v xml:space="preserve">  </v>
      </c>
      <c r="D312" s="1">
        <f>IFERROR(IF(I312="Matériels en faveur de la diversification, la réorientation, la reconversion des exploitations agricoles",1,COUNTIF(Matériels_OCS!$G$4:$G$344,C312)),"")</f>
        <v>0</v>
      </c>
      <c r="E312" s="124" t="str">
        <f t="shared" si="39"/>
        <v/>
      </c>
      <c r="H312" s="85"/>
      <c r="I312" s="82"/>
      <c r="J312" s="66"/>
      <c r="K312" s="81"/>
      <c r="L312" s="96" t="str">
        <f t="shared" si="40"/>
        <v/>
      </c>
      <c r="M312" s="95" t="str">
        <f t="shared" si="41"/>
        <v/>
      </c>
      <c r="N312" s="94" t="str">
        <f t="shared" si="42"/>
        <v/>
      </c>
      <c r="O312" s="83"/>
      <c r="P312" s="93" t="str">
        <f t="shared" si="43"/>
        <v/>
      </c>
      <c r="Q312" s="87"/>
      <c r="R312" s="83"/>
      <c r="S312" s="86"/>
      <c r="T312" s="86"/>
      <c r="U312" s="86"/>
      <c r="V312" s="92" t="str">
        <f t="shared" si="44"/>
        <v/>
      </c>
      <c r="W312" s="83"/>
      <c r="X312" s="6"/>
    </row>
    <row r="313" spans="1:24" ht="42" customHeight="1" x14ac:dyDescent="0.25">
      <c r="A313" s="1" t="str">
        <f t="shared" si="36"/>
        <v/>
      </c>
      <c r="B313" s="1" t="str">
        <f t="shared" si="37"/>
        <v/>
      </c>
      <c r="C313" s="124" t="str">
        <f t="shared" si="38"/>
        <v xml:space="preserve">  </v>
      </c>
      <c r="D313" s="1">
        <f>IFERROR(IF(I313="Matériels en faveur de la diversification, la réorientation, la reconversion des exploitations agricoles",1,COUNTIF(Matériels_OCS!$G$4:$G$344,C313)),"")</f>
        <v>0</v>
      </c>
      <c r="E313" s="124" t="str">
        <f t="shared" si="39"/>
        <v/>
      </c>
      <c r="H313" s="85"/>
      <c r="I313" s="82"/>
      <c r="J313" s="66"/>
      <c r="K313" s="81"/>
      <c r="L313" s="96" t="str">
        <f t="shared" si="40"/>
        <v/>
      </c>
      <c r="M313" s="95" t="str">
        <f t="shared" si="41"/>
        <v/>
      </c>
      <c r="N313" s="94" t="str">
        <f t="shared" si="42"/>
        <v/>
      </c>
      <c r="O313" s="83"/>
      <c r="P313" s="93" t="str">
        <f t="shared" si="43"/>
        <v/>
      </c>
      <c r="Q313" s="87"/>
      <c r="R313" s="83"/>
      <c r="S313" s="86"/>
      <c r="T313" s="86"/>
      <c r="U313" s="86"/>
      <c r="V313" s="92" t="str">
        <f t="shared" si="44"/>
        <v/>
      </c>
      <c r="W313" s="83"/>
      <c r="X313" s="6"/>
    </row>
    <row r="314" spans="1:24" ht="42" customHeight="1" x14ac:dyDescent="0.25">
      <c r="A314" s="1" t="str">
        <f t="shared" si="36"/>
        <v/>
      </c>
      <c r="B314" s="1" t="str">
        <f t="shared" si="37"/>
        <v/>
      </c>
      <c r="C314" s="124" t="str">
        <f t="shared" si="38"/>
        <v xml:space="preserve">  </v>
      </c>
      <c r="D314" s="1">
        <f>IFERROR(IF(I314="Matériels en faveur de la diversification, la réorientation, la reconversion des exploitations agricoles",1,COUNTIF(Matériels_OCS!$G$4:$G$344,C314)),"")</f>
        <v>0</v>
      </c>
      <c r="E314" s="124" t="str">
        <f t="shared" si="39"/>
        <v/>
      </c>
      <c r="H314" s="85"/>
      <c r="I314" s="82"/>
      <c r="J314" s="66"/>
      <c r="K314" s="81"/>
      <c r="L314" s="96" t="str">
        <f t="shared" si="40"/>
        <v/>
      </c>
      <c r="M314" s="95" t="str">
        <f t="shared" si="41"/>
        <v/>
      </c>
      <c r="N314" s="94" t="str">
        <f t="shared" si="42"/>
        <v/>
      </c>
      <c r="O314" s="83"/>
      <c r="P314" s="93" t="str">
        <f t="shared" si="43"/>
        <v/>
      </c>
      <c r="Q314" s="87"/>
      <c r="R314" s="83"/>
      <c r="S314" s="86"/>
      <c r="T314" s="86"/>
      <c r="U314" s="86"/>
      <c r="V314" s="92" t="str">
        <f t="shared" si="44"/>
        <v/>
      </c>
      <c r="W314" s="83"/>
      <c r="X314" s="6"/>
    </row>
    <row r="315" spans="1:24" ht="42" customHeight="1" x14ac:dyDescent="0.25">
      <c r="A315" s="1" t="str">
        <f t="shared" si="36"/>
        <v/>
      </c>
      <c r="B315" s="1" t="str">
        <f t="shared" si="37"/>
        <v/>
      </c>
      <c r="C315" s="124" t="str">
        <f t="shared" si="38"/>
        <v xml:space="preserve">  </v>
      </c>
      <c r="D315" s="1">
        <f>IFERROR(IF(I315="Matériels en faveur de la diversification, la réorientation, la reconversion des exploitations agricoles",1,COUNTIF(Matériels_OCS!$G$4:$G$344,C315)),"")</f>
        <v>0</v>
      </c>
      <c r="E315" s="124" t="str">
        <f t="shared" si="39"/>
        <v/>
      </c>
      <c r="H315" s="85"/>
      <c r="I315" s="82"/>
      <c r="J315" s="66"/>
      <c r="K315" s="81"/>
      <c r="L315" s="96" t="str">
        <f t="shared" si="40"/>
        <v/>
      </c>
      <c r="M315" s="95" t="str">
        <f t="shared" si="41"/>
        <v/>
      </c>
      <c r="N315" s="94" t="str">
        <f t="shared" si="42"/>
        <v/>
      </c>
      <c r="O315" s="83"/>
      <c r="P315" s="93" t="str">
        <f t="shared" si="43"/>
        <v/>
      </c>
      <c r="Q315" s="87"/>
      <c r="R315" s="83"/>
      <c r="S315" s="86"/>
      <c r="T315" s="86"/>
      <c r="U315" s="86"/>
      <c r="V315" s="92" t="str">
        <f t="shared" si="44"/>
        <v/>
      </c>
      <c r="W315" s="83"/>
      <c r="X315" s="6"/>
    </row>
    <row r="316" spans="1:24" ht="42" customHeight="1" x14ac:dyDescent="0.25">
      <c r="A316" s="1" t="str">
        <f t="shared" si="36"/>
        <v/>
      </c>
      <c r="B316" s="1" t="str">
        <f t="shared" si="37"/>
        <v/>
      </c>
      <c r="C316" s="124" t="str">
        <f t="shared" si="38"/>
        <v xml:space="preserve">  </v>
      </c>
      <c r="D316" s="1">
        <f>IFERROR(IF(I316="Matériels en faveur de la diversification, la réorientation, la reconversion des exploitations agricoles",1,COUNTIF(Matériels_OCS!$G$4:$G$344,C316)),"")</f>
        <v>0</v>
      </c>
      <c r="E316" s="124" t="str">
        <f t="shared" si="39"/>
        <v/>
      </c>
      <c r="H316" s="85"/>
      <c r="I316" s="82"/>
      <c r="J316" s="66"/>
      <c r="K316" s="81"/>
      <c r="L316" s="96" t="str">
        <f t="shared" si="40"/>
        <v/>
      </c>
      <c r="M316" s="95" t="str">
        <f t="shared" si="41"/>
        <v/>
      </c>
      <c r="N316" s="94" t="str">
        <f t="shared" si="42"/>
        <v/>
      </c>
      <c r="O316" s="83"/>
      <c r="P316" s="93" t="str">
        <f t="shared" si="43"/>
        <v/>
      </c>
      <c r="Q316" s="87"/>
      <c r="R316" s="83"/>
      <c r="S316" s="86"/>
      <c r="T316" s="86"/>
      <c r="U316" s="86"/>
      <c r="V316" s="92" t="str">
        <f t="shared" si="44"/>
        <v/>
      </c>
      <c r="W316" s="83"/>
      <c r="X316" s="6"/>
    </row>
    <row r="317" spans="1:24" ht="42" customHeight="1" x14ac:dyDescent="0.25">
      <c r="A317" s="1" t="str">
        <f t="shared" si="36"/>
        <v/>
      </c>
      <c r="B317" s="1" t="str">
        <f t="shared" si="37"/>
        <v/>
      </c>
      <c r="C317" s="124" t="str">
        <f t="shared" si="38"/>
        <v xml:space="preserve">  </v>
      </c>
      <c r="D317" s="1">
        <f>IFERROR(IF(I317="Matériels en faveur de la diversification, la réorientation, la reconversion des exploitations agricoles",1,COUNTIF(Matériels_OCS!$G$4:$G$344,C317)),"")</f>
        <v>0</v>
      </c>
      <c r="E317" s="124" t="str">
        <f t="shared" si="39"/>
        <v/>
      </c>
      <c r="H317" s="85"/>
      <c r="I317" s="82"/>
      <c r="J317" s="66"/>
      <c r="K317" s="81"/>
      <c r="L317" s="96" t="str">
        <f t="shared" si="40"/>
        <v/>
      </c>
      <c r="M317" s="95" t="str">
        <f t="shared" si="41"/>
        <v/>
      </c>
      <c r="N317" s="94" t="str">
        <f t="shared" si="42"/>
        <v/>
      </c>
      <c r="O317" s="83"/>
      <c r="P317" s="93" t="str">
        <f t="shared" si="43"/>
        <v/>
      </c>
      <c r="Q317" s="87"/>
      <c r="R317" s="83"/>
      <c r="S317" s="86"/>
      <c r="T317" s="86"/>
      <c r="U317" s="86"/>
      <c r="V317" s="92" t="str">
        <f t="shared" si="44"/>
        <v/>
      </c>
      <c r="W317" s="83"/>
      <c r="X317" s="6"/>
    </row>
    <row r="318" spans="1:24" ht="42" customHeight="1" x14ac:dyDescent="0.25">
      <c r="A318" s="1" t="str">
        <f t="shared" si="36"/>
        <v/>
      </c>
      <c r="B318" s="1" t="str">
        <f t="shared" si="37"/>
        <v/>
      </c>
      <c r="C318" s="124" t="str">
        <f t="shared" si="38"/>
        <v xml:space="preserve">  </v>
      </c>
      <c r="D318" s="1">
        <f>IFERROR(IF(I318="Matériels en faveur de la diversification, la réorientation, la reconversion des exploitations agricoles",1,COUNTIF(Matériels_OCS!$G$4:$G$344,C318)),"")</f>
        <v>0</v>
      </c>
      <c r="E318" s="124" t="str">
        <f t="shared" si="39"/>
        <v/>
      </c>
      <c r="H318" s="85"/>
      <c r="I318" s="82"/>
      <c r="J318" s="66"/>
      <c r="K318" s="81"/>
      <c r="L318" s="96" t="str">
        <f t="shared" si="40"/>
        <v/>
      </c>
      <c r="M318" s="95" t="str">
        <f t="shared" si="41"/>
        <v/>
      </c>
      <c r="N318" s="94" t="str">
        <f t="shared" si="42"/>
        <v/>
      </c>
      <c r="O318" s="83"/>
      <c r="P318" s="93" t="str">
        <f t="shared" si="43"/>
        <v/>
      </c>
      <c r="Q318" s="87"/>
      <c r="R318" s="83"/>
      <c r="S318" s="86"/>
      <c r="T318" s="86"/>
      <c r="U318" s="86"/>
      <c r="V318" s="92" t="str">
        <f t="shared" si="44"/>
        <v/>
      </c>
      <c r="W318" s="83"/>
      <c r="X318" s="6"/>
    </row>
    <row r="319" spans="1:24" ht="42" customHeight="1" x14ac:dyDescent="0.25">
      <c r="A319" s="1" t="str">
        <f t="shared" si="36"/>
        <v/>
      </c>
      <c r="B319" s="1" t="str">
        <f t="shared" si="37"/>
        <v/>
      </c>
      <c r="C319" s="124" t="str">
        <f t="shared" si="38"/>
        <v xml:space="preserve">  </v>
      </c>
      <c r="D319" s="1">
        <f>IFERROR(IF(I319="Matériels en faveur de la diversification, la réorientation, la reconversion des exploitations agricoles",1,COUNTIF(Matériels_OCS!$G$4:$G$344,C319)),"")</f>
        <v>0</v>
      </c>
      <c r="E319" s="124" t="str">
        <f t="shared" si="39"/>
        <v/>
      </c>
      <c r="H319" s="85"/>
      <c r="I319" s="82"/>
      <c r="J319" s="66"/>
      <c r="K319" s="81"/>
      <c r="L319" s="96" t="str">
        <f t="shared" si="40"/>
        <v/>
      </c>
      <c r="M319" s="95" t="str">
        <f t="shared" si="41"/>
        <v/>
      </c>
      <c r="N319" s="94" t="str">
        <f t="shared" si="42"/>
        <v/>
      </c>
      <c r="O319" s="83"/>
      <c r="P319" s="93" t="str">
        <f t="shared" si="43"/>
        <v/>
      </c>
      <c r="Q319" s="87"/>
      <c r="R319" s="83"/>
      <c r="S319" s="86"/>
      <c r="T319" s="86"/>
      <c r="U319" s="86"/>
      <c r="V319" s="92" t="str">
        <f t="shared" si="44"/>
        <v/>
      </c>
      <c r="W319" s="83"/>
      <c r="X319" s="6"/>
    </row>
    <row r="320" spans="1:24" ht="42" customHeight="1" x14ac:dyDescent="0.25">
      <c r="A320" s="1" t="str">
        <f t="shared" si="36"/>
        <v/>
      </c>
      <c r="B320" s="1" t="str">
        <f t="shared" si="37"/>
        <v/>
      </c>
      <c r="C320" s="124" t="str">
        <f t="shared" si="38"/>
        <v xml:space="preserve">  </v>
      </c>
      <c r="D320" s="1">
        <f>IFERROR(IF(I320="Matériels en faveur de la diversification, la réorientation, la reconversion des exploitations agricoles",1,COUNTIF(Matériels_OCS!$G$4:$G$344,C320)),"")</f>
        <v>0</v>
      </c>
      <c r="E320" s="124" t="str">
        <f t="shared" si="39"/>
        <v/>
      </c>
      <c r="H320" s="85"/>
      <c r="I320" s="82"/>
      <c r="J320" s="66"/>
      <c r="K320" s="81"/>
      <c r="L320" s="96" t="str">
        <f t="shared" si="40"/>
        <v/>
      </c>
      <c r="M320" s="95" t="str">
        <f t="shared" si="41"/>
        <v/>
      </c>
      <c r="N320" s="94" t="str">
        <f t="shared" si="42"/>
        <v/>
      </c>
      <c r="O320" s="83"/>
      <c r="P320" s="93" t="str">
        <f t="shared" si="43"/>
        <v/>
      </c>
      <c r="Q320" s="87"/>
      <c r="R320" s="83"/>
      <c r="S320" s="86"/>
      <c r="T320" s="86"/>
      <c r="U320" s="86"/>
      <c r="V320" s="92" t="str">
        <f t="shared" si="44"/>
        <v/>
      </c>
      <c r="W320" s="83"/>
      <c r="X320" s="6"/>
    </row>
    <row r="321" spans="1:24" ht="42" customHeight="1" x14ac:dyDescent="0.25">
      <c r="A321" s="1" t="str">
        <f t="shared" si="36"/>
        <v/>
      </c>
      <c r="B321" s="1" t="str">
        <f t="shared" si="37"/>
        <v/>
      </c>
      <c r="C321" s="124" t="str">
        <f t="shared" si="38"/>
        <v xml:space="preserve">  </v>
      </c>
      <c r="D321" s="1">
        <f>IFERROR(IF(I321="Matériels en faveur de la diversification, la réorientation, la reconversion des exploitations agricoles",1,COUNTIF(Matériels_OCS!$G$4:$G$344,C321)),"")</f>
        <v>0</v>
      </c>
      <c r="E321" s="124" t="str">
        <f t="shared" si="39"/>
        <v/>
      </c>
      <c r="H321" s="85"/>
      <c r="I321" s="82"/>
      <c r="J321" s="66"/>
      <c r="K321" s="81"/>
      <c r="L321" s="96" t="str">
        <f t="shared" si="40"/>
        <v/>
      </c>
      <c r="M321" s="95" t="str">
        <f t="shared" si="41"/>
        <v/>
      </c>
      <c r="N321" s="94" t="str">
        <f t="shared" si="42"/>
        <v/>
      </c>
      <c r="O321" s="83"/>
      <c r="P321" s="93" t="str">
        <f t="shared" si="43"/>
        <v/>
      </c>
      <c r="Q321" s="87"/>
      <c r="R321" s="83"/>
      <c r="S321" s="86"/>
      <c r="T321" s="86"/>
      <c r="U321" s="86"/>
      <c r="V321" s="92" t="str">
        <f t="shared" si="44"/>
        <v/>
      </c>
      <c r="W321" s="83"/>
      <c r="X321" s="6"/>
    </row>
    <row r="322" spans="1:24" ht="42" customHeight="1" x14ac:dyDescent="0.25">
      <c r="A322" s="1" t="str">
        <f t="shared" si="36"/>
        <v/>
      </c>
      <c r="B322" s="1" t="str">
        <f t="shared" si="37"/>
        <v/>
      </c>
      <c r="C322" s="124" t="str">
        <f t="shared" si="38"/>
        <v xml:space="preserve">  </v>
      </c>
      <c r="D322" s="1">
        <f>IFERROR(IF(I322="Matériels en faveur de la diversification, la réorientation, la reconversion des exploitations agricoles",1,COUNTIF(Matériels_OCS!$G$4:$G$344,C322)),"")</f>
        <v>0</v>
      </c>
      <c r="E322" s="124" t="str">
        <f t="shared" si="39"/>
        <v/>
      </c>
      <c r="H322" s="85"/>
      <c r="I322" s="82"/>
      <c r="J322" s="66"/>
      <c r="K322" s="81"/>
      <c r="L322" s="96" t="str">
        <f t="shared" si="40"/>
        <v/>
      </c>
      <c r="M322" s="95" t="str">
        <f t="shared" si="41"/>
        <v/>
      </c>
      <c r="N322" s="94" t="str">
        <f t="shared" si="42"/>
        <v/>
      </c>
      <c r="O322" s="83"/>
      <c r="P322" s="93" t="str">
        <f t="shared" si="43"/>
        <v/>
      </c>
      <c r="Q322" s="87"/>
      <c r="R322" s="83"/>
      <c r="S322" s="86"/>
      <c r="T322" s="86"/>
      <c r="U322" s="86"/>
      <c r="V322" s="92" t="str">
        <f t="shared" si="44"/>
        <v/>
      </c>
      <c r="W322" s="83"/>
      <c r="X322" s="6"/>
    </row>
    <row r="323" spans="1:24" ht="42" customHeight="1" x14ac:dyDescent="0.25">
      <c r="A323" s="1" t="str">
        <f t="shared" si="36"/>
        <v/>
      </c>
      <c r="B323" s="1" t="str">
        <f t="shared" si="37"/>
        <v/>
      </c>
      <c r="C323" s="124" t="str">
        <f t="shared" si="38"/>
        <v xml:space="preserve">  </v>
      </c>
      <c r="D323" s="1">
        <f>IFERROR(IF(I323="Matériels en faveur de la diversification, la réorientation, la reconversion des exploitations agricoles",1,COUNTIF(Matériels_OCS!$G$4:$G$344,C323)),"")</f>
        <v>0</v>
      </c>
      <c r="E323" s="124" t="str">
        <f t="shared" si="39"/>
        <v/>
      </c>
      <c r="H323" s="85"/>
      <c r="I323" s="82"/>
      <c r="J323" s="66"/>
      <c r="K323" s="81"/>
      <c r="L323" s="96" t="str">
        <f t="shared" si="40"/>
        <v/>
      </c>
      <c r="M323" s="95" t="str">
        <f t="shared" si="41"/>
        <v/>
      </c>
      <c r="N323" s="94" t="str">
        <f t="shared" si="42"/>
        <v/>
      </c>
      <c r="O323" s="83"/>
      <c r="P323" s="93" t="str">
        <f t="shared" si="43"/>
        <v/>
      </c>
      <c r="Q323" s="87"/>
      <c r="R323" s="83"/>
      <c r="S323" s="86"/>
      <c r="T323" s="86"/>
      <c r="U323" s="86"/>
      <c r="V323" s="92" t="str">
        <f t="shared" si="44"/>
        <v/>
      </c>
      <c r="W323" s="83"/>
      <c r="X323" s="6"/>
    </row>
    <row r="324" spans="1:24" ht="42" customHeight="1" x14ac:dyDescent="0.25">
      <c r="A324" s="1" t="str">
        <f t="shared" si="36"/>
        <v/>
      </c>
      <c r="B324" s="1" t="str">
        <f t="shared" si="37"/>
        <v/>
      </c>
      <c r="C324" s="124" t="str">
        <f t="shared" si="38"/>
        <v xml:space="preserve">  </v>
      </c>
      <c r="D324" s="1">
        <f>IFERROR(IF(I324="Matériels en faveur de la diversification, la réorientation, la reconversion des exploitations agricoles",1,COUNTIF(Matériels_OCS!$G$4:$G$344,C324)),"")</f>
        <v>0</v>
      </c>
      <c r="E324" s="124" t="str">
        <f t="shared" si="39"/>
        <v/>
      </c>
      <c r="H324" s="85"/>
      <c r="I324" s="82"/>
      <c r="J324" s="66"/>
      <c r="K324" s="81"/>
      <c r="L324" s="96" t="str">
        <f t="shared" si="40"/>
        <v/>
      </c>
      <c r="M324" s="95" t="str">
        <f t="shared" si="41"/>
        <v/>
      </c>
      <c r="N324" s="94" t="str">
        <f t="shared" si="42"/>
        <v/>
      </c>
      <c r="O324" s="83"/>
      <c r="P324" s="93" t="str">
        <f t="shared" si="43"/>
        <v/>
      </c>
      <c r="Q324" s="87"/>
      <c r="R324" s="83"/>
      <c r="S324" s="86"/>
      <c r="T324" s="86"/>
      <c r="U324" s="86"/>
      <c r="V324" s="92" t="str">
        <f t="shared" si="44"/>
        <v/>
      </c>
      <c r="W324" s="83"/>
      <c r="X324" s="6"/>
    </row>
    <row r="325" spans="1:24" ht="42" customHeight="1" x14ac:dyDescent="0.25">
      <c r="A325" s="1" t="str">
        <f t="shared" si="36"/>
        <v/>
      </c>
      <c r="B325" s="1" t="str">
        <f t="shared" si="37"/>
        <v/>
      </c>
      <c r="C325" s="124" t="str">
        <f t="shared" si="38"/>
        <v xml:space="preserve">  </v>
      </c>
      <c r="D325" s="1">
        <f>IFERROR(IF(I325="Matériels en faveur de la diversification, la réorientation, la reconversion des exploitations agricoles",1,COUNTIF(Matériels_OCS!$G$4:$G$344,C325)),"")</f>
        <v>0</v>
      </c>
      <c r="E325" s="124" t="str">
        <f t="shared" si="39"/>
        <v/>
      </c>
      <c r="H325" s="85"/>
      <c r="I325" s="82"/>
      <c r="J325" s="66"/>
      <c r="K325" s="81"/>
      <c r="L325" s="96" t="str">
        <f t="shared" si="40"/>
        <v/>
      </c>
      <c r="M325" s="95" t="str">
        <f t="shared" si="41"/>
        <v/>
      </c>
      <c r="N325" s="94" t="str">
        <f t="shared" si="42"/>
        <v/>
      </c>
      <c r="O325" s="83"/>
      <c r="P325" s="93" t="str">
        <f t="shared" si="43"/>
        <v/>
      </c>
      <c r="Q325" s="87"/>
      <c r="R325" s="83"/>
      <c r="S325" s="86"/>
      <c r="T325" s="86"/>
      <c r="U325" s="86"/>
      <c r="V325" s="92" t="str">
        <f t="shared" si="44"/>
        <v/>
      </c>
      <c r="W325" s="83"/>
      <c r="X325" s="6"/>
    </row>
    <row r="326" spans="1:24" ht="42" customHeight="1" x14ac:dyDescent="0.25">
      <c r="A326" s="1" t="str">
        <f t="shared" si="36"/>
        <v/>
      </c>
      <c r="B326" s="1" t="str">
        <f t="shared" si="37"/>
        <v/>
      </c>
      <c r="C326" s="124" t="str">
        <f t="shared" si="38"/>
        <v xml:space="preserve">  </v>
      </c>
      <c r="D326" s="1">
        <f>IFERROR(IF(I326="Matériels en faveur de la diversification, la réorientation, la reconversion des exploitations agricoles",1,COUNTIF(Matériels_OCS!$G$4:$G$344,C326)),"")</f>
        <v>0</v>
      </c>
      <c r="E326" s="124" t="str">
        <f t="shared" si="39"/>
        <v/>
      </c>
      <c r="H326" s="85"/>
      <c r="I326" s="82"/>
      <c r="J326" s="66"/>
      <c r="K326" s="81"/>
      <c r="L326" s="96" t="str">
        <f t="shared" si="40"/>
        <v/>
      </c>
      <c r="M326" s="95" t="str">
        <f t="shared" si="41"/>
        <v/>
      </c>
      <c r="N326" s="94" t="str">
        <f t="shared" si="42"/>
        <v/>
      </c>
      <c r="O326" s="83"/>
      <c r="P326" s="93" t="str">
        <f t="shared" si="43"/>
        <v/>
      </c>
      <c r="Q326" s="87"/>
      <c r="R326" s="83"/>
      <c r="S326" s="86"/>
      <c r="T326" s="86"/>
      <c r="U326" s="86"/>
      <c r="V326" s="92" t="str">
        <f t="shared" si="44"/>
        <v/>
      </c>
      <c r="W326" s="83"/>
      <c r="X326" s="6"/>
    </row>
    <row r="327" spans="1:24" ht="42" customHeight="1" x14ac:dyDescent="0.25">
      <c r="A327" s="1" t="str">
        <f t="shared" si="36"/>
        <v/>
      </c>
      <c r="B327" s="1" t="str">
        <f t="shared" si="37"/>
        <v/>
      </c>
      <c r="C327" s="124" t="str">
        <f t="shared" si="38"/>
        <v xml:space="preserve">  </v>
      </c>
      <c r="D327" s="1">
        <f>IFERROR(IF(I327="Matériels en faveur de la diversification, la réorientation, la reconversion des exploitations agricoles",1,COUNTIF(Matériels_OCS!$G$4:$G$344,C327)),"")</f>
        <v>0</v>
      </c>
      <c r="E327" s="124" t="str">
        <f t="shared" si="39"/>
        <v/>
      </c>
      <c r="H327" s="85"/>
      <c r="I327" s="82"/>
      <c r="J327" s="66"/>
      <c r="K327" s="81"/>
      <c r="L327" s="96" t="str">
        <f t="shared" si="40"/>
        <v/>
      </c>
      <c r="M327" s="95" t="str">
        <f t="shared" si="41"/>
        <v/>
      </c>
      <c r="N327" s="94" t="str">
        <f t="shared" si="42"/>
        <v/>
      </c>
      <c r="O327" s="83"/>
      <c r="P327" s="93" t="str">
        <f t="shared" si="43"/>
        <v/>
      </c>
      <c r="Q327" s="87"/>
      <c r="R327" s="83"/>
      <c r="S327" s="86"/>
      <c r="T327" s="86"/>
      <c r="U327" s="86"/>
      <c r="V327" s="92" t="str">
        <f t="shared" si="44"/>
        <v/>
      </c>
      <c r="W327" s="83"/>
      <c r="X327" s="6"/>
    </row>
    <row r="328" spans="1:24" ht="42" customHeight="1" x14ac:dyDescent="0.25">
      <c r="A328" s="1" t="str">
        <f t="shared" si="36"/>
        <v/>
      </c>
      <c r="B328" s="1" t="str">
        <f t="shared" si="37"/>
        <v/>
      </c>
      <c r="C328" s="124" t="str">
        <f t="shared" si="38"/>
        <v xml:space="preserve">  </v>
      </c>
      <c r="D328" s="1">
        <f>IFERROR(IF(I328="Matériels en faveur de la diversification, la réorientation, la reconversion des exploitations agricoles",1,COUNTIF(Matériels_OCS!$G$4:$G$344,C328)),"")</f>
        <v>0</v>
      </c>
      <c r="E328" s="124" t="str">
        <f t="shared" si="39"/>
        <v/>
      </c>
      <c r="H328" s="85"/>
      <c r="I328" s="82"/>
      <c r="J328" s="66"/>
      <c r="K328" s="81"/>
      <c r="L328" s="96" t="str">
        <f t="shared" si="40"/>
        <v/>
      </c>
      <c r="M328" s="95" t="str">
        <f t="shared" si="41"/>
        <v/>
      </c>
      <c r="N328" s="94" t="str">
        <f t="shared" si="42"/>
        <v/>
      </c>
      <c r="O328" s="83"/>
      <c r="P328" s="93" t="str">
        <f t="shared" si="43"/>
        <v/>
      </c>
      <c r="Q328" s="87"/>
      <c r="R328" s="83"/>
      <c r="S328" s="86"/>
      <c r="T328" s="86"/>
      <c r="U328" s="86"/>
      <c r="V328" s="92" t="str">
        <f t="shared" si="44"/>
        <v/>
      </c>
      <c r="W328" s="83"/>
      <c r="X328" s="6"/>
    </row>
    <row r="329" spans="1:24" ht="42" customHeight="1" x14ac:dyDescent="0.25">
      <c r="A329" s="1" t="str">
        <f t="shared" si="36"/>
        <v/>
      </c>
      <c r="B329" s="1" t="str">
        <f t="shared" si="37"/>
        <v/>
      </c>
      <c r="C329" s="124" t="str">
        <f t="shared" si="38"/>
        <v xml:space="preserve">  </v>
      </c>
      <c r="D329" s="1">
        <f>IFERROR(IF(I329="Matériels en faveur de la diversification, la réorientation, la reconversion des exploitations agricoles",1,COUNTIF(Matériels_OCS!$G$4:$G$344,C329)),"")</f>
        <v>0</v>
      </c>
      <c r="E329" s="124" t="str">
        <f t="shared" si="39"/>
        <v/>
      </c>
      <c r="H329" s="85"/>
      <c r="I329" s="82"/>
      <c r="J329" s="66"/>
      <c r="K329" s="81"/>
      <c r="L329" s="96" t="str">
        <f t="shared" si="40"/>
        <v/>
      </c>
      <c r="M329" s="95" t="str">
        <f t="shared" si="41"/>
        <v/>
      </c>
      <c r="N329" s="94" t="str">
        <f t="shared" si="42"/>
        <v/>
      </c>
      <c r="O329" s="83"/>
      <c r="P329" s="93" t="str">
        <f t="shared" si="43"/>
        <v/>
      </c>
      <c r="Q329" s="87"/>
      <c r="R329" s="83"/>
      <c r="S329" s="86"/>
      <c r="T329" s="86"/>
      <c r="U329" s="86"/>
      <c r="V329" s="92" t="str">
        <f t="shared" si="44"/>
        <v/>
      </c>
      <c r="W329" s="83"/>
      <c r="X329" s="6"/>
    </row>
    <row r="330" spans="1:24" ht="42" customHeight="1" x14ac:dyDescent="0.25">
      <c r="A330" s="1" t="str">
        <f t="shared" si="36"/>
        <v/>
      </c>
      <c r="B330" s="1" t="str">
        <f t="shared" si="37"/>
        <v/>
      </c>
      <c r="C330" s="124" t="str">
        <f t="shared" si="38"/>
        <v xml:space="preserve">  </v>
      </c>
      <c r="D330" s="1">
        <f>IFERROR(IF(I330="Matériels en faveur de la diversification, la réorientation, la reconversion des exploitations agricoles",1,COUNTIF(Matériels_OCS!$G$4:$G$344,C330)),"")</f>
        <v>0</v>
      </c>
      <c r="E330" s="124" t="str">
        <f t="shared" si="39"/>
        <v/>
      </c>
      <c r="H330" s="85"/>
      <c r="I330" s="82"/>
      <c r="J330" s="66"/>
      <c r="K330" s="81"/>
      <c r="L330" s="96" t="str">
        <f t="shared" si="40"/>
        <v/>
      </c>
      <c r="M330" s="95" t="str">
        <f t="shared" si="41"/>
        <v/>
      </c>
      <c r="N330" s="94" t="str">
        <f t="shared" si="42"/>
        <v/>
      </c>
      <c r="O330" s="83"/>
      <c r="P330" s="93" t="str">
        <f t="shared" si="43"/>
        <v/>
      </c>
      <c r="Q330" s="87"/>
      <c r="R330" s="83"/>
      <c r="S330" s="86"/>
      <c r="T330" s="86"/>
      <c r="U330" s="86"/>
      <c r="V330" s="92" t="str">
        <f t="shared" si="44"/>
        <v/>
      </c>
      <c r="W330" s="83"/>
      <c r="X330" s="6"/>
    </row>
    <row r="331" spans="1:24" ht="42" customHeight="1" x14ac:dyDescent="0.25">
      <c r="A331" s="1" t="str">
        <f t="shared" si="36"/>
        <v/>
      </c>
      <c r="B331" s="1" t="str">
        <f t="shared" si="37"/>
        <v/>
      </c>
      <c r="C331" s="124" t="str">
        <f t="shared" si="38"/>
        <v xml:space="preserve">  </v>
      </c>
      <c r="D331" s="1">
        <f>IFERROR(IF(I331="Matériels en faveur de la diversification, la réorientation, la reconversion des exploitations agricoles",1,COUNTIF(Matériels_OCS!$G$4:$G$344,C331)),"")</f>
        <v>0</v>
      </c>
      <c r="E331" s="124" t="str">
        <f t="shared" si="39"/>
        <v/>
      </c>
      <c r="H331" s="85"/>
      <c r="I331" s="82"/>
      <c r="J331" s="66"/>
      <c r="K331" s="81"/>
      <c r="L331" s="96" t="str">
        <f t="shared" si="40"/>
        <v/>
      </c>
      <c r="M331" s="95" t="str">
        <f t="shared" si="41"/>
        <v/>
      </c>
      <c r="N331" s="94" t="str">
        <f t="shared" si="42"/>
        <v/>
      </c>
      <c r="O331" s="83"/>
      <c r="P331" s="93" t="str">
        <f t="shared" si="43"/>
        <v/>
      </c>
      <c r="Q331" s="87"/>
      <c r="R331" s="83"/>
      <c r="S331" s="86"/>
      <c r="T331" s="86"/>
      <c r="U331" s="86"/>
      <c r="V331" s="92" t="str">
        <f t="shared" si="44"/>
        <v/>
      </c>
      <c r="W331" s="83"/>
      <c r="X331" s="6"/>
    </row>
    <row r="332" spans="1:24" ht="42" customHeight="1" x14ac:dyDescent="0.25">
      <c r="A332" s="1" t="str">
        <f t="shared" si="36"/>
        <v/>
      </c>
      <c r="B332" s="1" t="str">
        <f t="shared" si="37"/>
        <v/>
      </c>
      <c r="C332" s="124" t="str">
        <f t="shared" si="38"/>
        <v xml:space="preserve">  </v>
      </c>
      <c r="D332" s="1">
        <f>IFERROR(IF(I332="Matériels en faveur de la diversification, la réorientation, la reconversion des exploitations agricoles",1,COUNTIF(Matériels_OCS!$G$4:$G$344,C332)),"")</f>
        <v>0</v>
      </c>
      <c r="E332" s="124" t="str">
        <f t="shared" si="39"/>
        <v/>
      </c>
      <c r="H332" s="85"/>
      <c r="I332" s="82"/>
      <c r="J332" s="66"/>
      <c r="K332" s="81"/>
      <c r="L332" s="96" t="str">
        <f t="shared" si="40"/>
        <v/>
      </c>
      <c r="M332" s="95" t="str">
        <f t="shared" si="41"/>
        <v/>
      </c>
      <c r="N332" s="94" t="str">
        <f t="shared" si="42"/>
        <v/>
      </c>
      <c r="O332" s="83"/>
      <c r="P332" s="93" t="str">
        <f t="shared" si="43"/>
        <v/>
      </c>
      <c r="Q332" s="87"/>
      <c r="R332" s="83"/>
      <c r="S332" s="86"/>
      <c r="T332" s="86"/>
      <c r="U332" s="86"/>
      <c r="V332" s="92" t="str">
        <f t="shared" si="44"/>
        <v/>
      </c>
      <c r="W332" s="83"/>
      <c r="X332" s="6"/>
    </row>
    <row r="333" spans="1:24" ht="42" customHeight="1" x14ac:dyDescent="0.25">
      <c r="A333" s="1" t="str">
        <f t="shared" ref="A333:A401" si="45">IFERROR(INDEX(valeur,MATCH(I333,Type,0)),"")</f>
        <v/>
      </c>
      <c r="B333" s="1" t="str">
        <f t="shared" ref="B333:B401" si="46">IFERROR(INDEX(Nature,MATCH(J333,NatMat,0)),"")</f>
        <v/>
      </c>
      <c r="C333" s="124" t="str">
        <f t="shared" ref="C333:C396" si="47">IFERROR(A333&amp;" "&amp;B333&amp;" "&amp;K333,"")</f>
        <v xml:space="preserve">  </v>
      </c>
      <c r="D333" s="1">
        <f>IFERROR(IF(I333="Matériels en faveur de la diversification, la réorientation, la reconversion des exploitations agricoles",1,COUNTIF(Matériels_OCS!$G$4:$G$344,C333)),"")</f>
        <v>0</v>
      </c>
      <c r="E333" s="124" t="str">
        <f t="shared" ref="E333:E396" si="48">IFERROR(IF(ISBLANK(J333),"",IF(OR(D333&gt;0,I333="Matériels en faveur de la démonstration, la vulgarisation ou l'innovation des pratiques agricoles"),"OK","Matériel Non concerné")),"")</f>
        <v/>
      </c>
      <c r="H333" s="85"/>
      <c r="I333" s="82"/>
      <c r="J333" s="66"/>
      <c r="K333" s="81"/>
      <c r="L333" s="96" t="str">
        <f t="shared" ref="L333:L396" si="49">IFERROR(IF(ISBLANK(K333),"",IF(E333="Matériel Non concerné",E333&amp;" "&amp;"modifier le Type de Matériels",IF(AND(J333&lt;&gt;"",D333=0),"sans OCS",INDEX(Genre,MATCH(C333,OCS,0))))),"")</f>
        <v/>
      </c>
      <c r="M333" s="95" t="str">
        <f t="shared" ref="M333:M396" si="50">IFERROR(IF(L333="sans OCS","",(INDEX(Montant,MATCH(C333,OCS,0)))),"")</f>
        <v/>
      </c>
      <c r="N333" s="94" t="str">
        <f t="shared" ref="N333:N401" si="51">IFERROR(IF(L333="sans OCS","",(INDEX(Unité,MATCH(C333,OCS,0)))),"")</f>
        <v/>
      </c>
      <c r="O333" s="83"/>
      <c r="P333" s="93" t="str">
        <f t="shared" si="43"/>
        <v/>
      </c>
      <c r="Q333" s="87"/>
      <c r="R333" s="83"/>
      <c r="S333" s="86"/>
      <c r="T333" s="86"/>
      <c r="U333" s="86"/>
      <c r="V333" s="92" t="str">
        <f t="shared" si="44"/>
        <v/>
      </c>
      <c r="W333" s="83"/>
      <c r="X333" s="6"/>
    </row>
    <row r="334" spans="1:24" ht="42" customHeight="1" x14ac:dyDescent="0.25">
      <c r="A334" s="1" t="str">
        <f t="shared" si="45"/>
        <v/>
      </c>
      <c r="B334" s="1" t="str">
        <f t="shared" si="46"/>
        <v/>
      </c>
      <c r="C334" s="124" t="str">
        <f t="shared" si="47"/>
        <v xml:space="preserve">  </v>
      </c>
      <c r="D334" s="1">
        <f>IFERROR(IF(I334="Matériels en faveur de la diversification, la réorientation, la reconversion des exploitations agricoles",1,COUNTIF(Matériels_OCS!$G$4:$G$344,C334)),"")</f>
        <v>0</v>
      </c>
      <c r="E334" s="124" t="str">
        <f t="shared" si="48"/>
        <v/>
      </c>
      <c r="H334" s="85"/>
      <c r="I334" s="82"/>
      <c r="J334" s="66"/>
      <c r="K334" s="81"/>
      <c r="L334" s="96" t="str">
        <f t="shared" si="49"/>
        <v/>
      </c>
      <c r="M334" s="95" t="str">
        <f t="shared" si="50"/>
        <v/>
      </c>
      <c r="N334" s="94" t="str">
        <f t="shared" si="51"/>
        <v/>
      </c>
      <c r="O334" s="83"/>
      <c r="P334" s="93" t="str">
        <f t="shared" ref="P334:P397" si="52">IFERROR(IF(L334="Barème",M334*O334,IF(L334="Forfait",M334*O334,"")),"")</f>
        <v/>
      </c>
      <c r="Q334" s="87"/>
      <c r="R334" s="83"/>
      <c r="S334" s="86"/>
      <c r="T334" s="86"/>
      <c r="U334" s="86"/>
      <c r="V334" s="92" t="str">
        <f t="shared" ref="V334:V397" si="53">IF(AND((L334)&lt;&gt;"",ISBLANK(S334)),"Renseigner obligatoirement le Devis 1",IF(AND(K334="Tracteur agricole",COUNTIF(K$13:K$401,"Tracteur agricole")&gt;1),"1 tracteur éligible par dossier",IF(AND(P334="",ISBLANK(S334)),"",IF(AND(P334="",S334&gt;0),S334,P334))))</f>
        <v/>
      </c>
      <c r="W334" s="83"/>
      <c r="X334" s="6"/>
    </row>
    <row r="335" spans="1:24" ht="42" customHeight="1" x14ac:dyDescent="0.25">
      <c r="A335" s="1" t="str">
        <f t="shared" si="45"/>
        <v/>
      </c>
      <c r="B335" s="1" t="str">
        <f t="shared" si="46"/>
        <v/>
      </c>
      <c r="C335" s="124" t="str">
        <f t="shared" si="47"/>
        <v xml:space="preserve">  </v>
      </c>
      <c r="D335" s="1">
        <f>IFERROR(IF(I335="Matériels en faveur de la diversification, la réorientation, la reconversion des exploitations agricoles",1,COUNTIF(Matériels_OCS!$G$4:$G$344,C335)),"")</f>
        <v>0</v>
      </c>
      <c r="E335" s="124" t="str">
        <f t="shared" si="48"/>
        <v/>
      </c>
      <c r="H335" s="85"/>
      <c r="I335" s="82"/>
      <c r="J335" s="66"/>
      <c r="K335" s="81"/>
      <c r="L335" s="96" t="str">
        <f t="shared" si="49"/>
        <v/>
      </c>
      <c r="M335" s="95" t="str">
        <f t="shared" si="50"/>
        <v/>
      </c>
      <c r="N335" s="94" t="str">
        <f t="shared" si="51"/>
        <v/>
      </c>
      <c r="O335" s="83"/>
      <c r="P335" s="93" t="str">
        <f t="shared" si="52"/>
        <v/>
      </c>
      <c r="Q335" s="87"/>
      <c r="R335" s="83"/>
      <c r="S335" s="86"/>
      <c r="T335" s="86"/>
      <c r="U335" s="86"/>
      <c r="V335" s="92" t="str">
        <f t="shared" si="53"/>
        <v/>
      </c>
      <c r="W335" s="83"/>
      <c r="X335" s="6"/>
    </row>
    <row r="336" spans="1:24" ht="42" customHeight="1" x14ac:dyDescent="0.25">
      <c r="A336" s="1" t="str">
        <f t="shared" si="45"/>
        <v/>
      </c>
      <c r="B336" s="1" t="str">
        <f t="shared" si="46"/>
        <v/>
      </c>
      <c r="C336" s="124" t="str">
        <f t="shared" si="47"/>
        <v xml:space="preserve">  </v>
      </c>
      <c r="D336" s="1">
        <f>IFERROR(IF(I336="Matériels en faveur de la diversification, la réorientation, la reconversion des exploitations agricoles",1,COUNTIF(Matériels_OCS!$G$4:$G$344,C336)),"")</f>
        <v>0</v>
      </c>
      <c r="E336" s="124" t="str">
        <f t="shared" si="48"/>
        <v/>
      </c>
      <c r="H336" s="85"/>
      <c r="I336" s="82"/>
      <c r="J336" s="66"/>
      <c r="K336" s="81"/>
      <c r="L336" s="96" t="str">
        <f t="shared" si="49"/>
        <v/>
      </c>
      <c r="M336" s="95" t="str">
        <f t="shared" si="50"/>
        <v/>
      </c>
      <c r="N336" s="94" t="str">
        <f t="shared" si="51"/>
        <v/>
      </c>
      <c r="O336" s="83"/>
      <c r="P336" s="93" t="str">
        <f t="shared" si="52"/>
        <v/>
      </c>
      <c r="Q336" s="87"/>
      <c r="R336" s="83"/>
      <c r="S336" s="86"/>
      <c r="T336" s="86"/>
      <c r="U336" s="86"/>
      <c r="V336" s="92" t="str">
        <f t="shared" si="53"/>
        <v/>
      </c>
      <c r="W336" s="83"/>
      <c r="X336" s="6"/>
    </row>
    <row r="337" spans="1:24" ht="42" customHeight="1" x14ac:dyDescent="0.25">
      <c r="A337" s="1" t="str">
        <f t="shared" si="45"/>
        <v/>
      </c>
      <c r="B337" s="1" t="str">
        <f t="shared" si="46"/>
        <v/>
      </c>
      <c r="C337" s="124" t="str">
        <f t="shared" si="47"/>
        <v xml:space="preserve">  </v>
      </c>
      <c r="D337" s="1">
        <f>IFERROR(IF(I337="Matériels en faveur de la diversification, la réorientation, la reconversion des exploitations agricoles",1,COUNTIF(Matériels_OCS!$G$4:$G$344,C337)),"")</f>
        <v>0</v>
      </c>
      <c r="E337" s="124" t="str">
        <f t="shared" si="48"/>
        <v/>
      </c>
      <c r="H337" s="85"/>
      <c r="I337" s="82"/>
      <c r="J337" s="66"/>
      <c r="K337" s="81"/>
      <c r="L337" s="96" t="str">
        <f t="shared" si="49"/>
        <v/>
      </c>
      <c r="M337" s="95" t="str">
        <f t="shared" si="50"/>
        <v/>
      </c>
      <c r="N337" s="94" t="str">
        <f t="shared" si="51"/>
        <v/>
      </c>
      <c r="O337" s="83"/>
      <c r="P337" s="93" t="str">
        <f t="shared" si="52"/>
        <v/>
      </c>
      <c r="Q337" s="87"/>
      <c r="R337" s="83"/>
      <c r="S337" s="86"/>
      <c r="T337" s="86"/>
      <c r="U337" s="86"/>
      <c r="V337" s="92" t="str">
        <f t="shared" si="53"/>
        <v/>
      </c>
      <c r="W337" s="83"/>
      <c r="X337" s="6"/>
    </row>
    <row r="338" spans="1:24" ht="42" customHeight="1" x14ac:dyDescent="0.25">
      <c r="A338" s="1" t="str">
        <f t="shared" si="45"/>
        <v/>
      </c>
      <c r="B338" s="1" t="str">
        <f t="shared" si="46"/>
        <v/>
      </c>
      <c r="C338" s="124" t="str">
        <f t="shared" si="47"/>
        <v xml:space="preserve">  </v>
      </c>
      <c r="D338" s="1">
        <f>IFERROR(IF(I338="Matériels en faveur de la diversification, la réorientation, la reconversion des exploitations agricoles",1,COUNTIF(Matériels_OCS!$G$4:$G$344,C338)),"")</f>
        <v>0</v>
      </c>
      <c r="E338" s="124" t="str">
        <f t="shared" si="48"/>
        <v/>
      </c>
      <c r="H338" s="85"/>
      <c r="I338" s="82"/>
      <c r="J338" s="66"/>
      <c r="K338" s="81"/>
      <c r="L338" s="96" t="str">
        <f t="shared" si="49"/>
        <v/>
      </c>
      <c r="M338" s="95" t="str">
        <f t="shared" si="50"/>
        <v/>
      </c>
      <c r="N338" s="94" t="str">
        <f t="shared" si="51"/>
        <v/>
      </c>
      <c r="O338" s="83"/>
      <c r="P338" s="93" t="str">
        <f t="shared" si="52"/>
        <v/>
      </c>
      <c r="Q338" s="87"/>
      <c r="R338" s="83"/>
      <c r="S338" s="86"/>
      <c r="T338" s="86"/>
      <c r="U338" s="86"/>
      <c r="V338" s="92" t="str">
        <f t="shared" si="53"/>
        <v/>
      </c>
      <c r="W338" s="83"/>
      <c r="X338" s="6"/>
    </row>
    <row r="339" spans="1:24" ht="42" customHeight="1" x14ac:dyDescent="0.25">
      <c r="A339" s="1" t="str">
        <f t="shared" si="45"/>
        <v/>
      </c>
      <c r="B339" s="1" t="str">
        <f t="shared" si="46"/>
        <v/>
      </c>
      <c r="C339" s="124" t="str">
        <f t="shared" si="47"/>
        <v xml:space="preserve">  </v>
      </c>
      <c r="D339" s="1">
        <f>IFERROR(IF(I339="Matériels en faveur de la diversification, la réorientation, la reconversion des exploitations agricoles",1,COUNTIF(Matériels_OCS!$G$4:$G$344,C339)),"")</f>
        <v>0</v>
      </c>
      <c r="E339" s="124" t="str">
        <f t="shared" si="48"/>
        <v/>
      </c>
      <c r="H339" s="85"/>
      <c r="I339" s="82"/>
      <c r="J339" s="66"/>
      <c r="K339" s="81"/>
      <c r="L339" s="96" t="str">
        <f t="shared" si="49"/>
        <v/>
      </c>
      <c r="M339" s="95" t="str">
        <f t="shared" si="50"/>
        <v/>
      </c>
      <c r="N339" s="94" t="str">
        <f t="shared" si="51"/>
        <v/>
      </c>
      <c r="O339" s="83"/>
      <c r="P339" s="93" t="str">
        <f t="shared" si="52"/>
        <v/>
      </c>
      <c r="Q339" s="87"/>
      <c r="R339" s="83"/>
      <c r="S339" s="86"/>
      <c r="T339" s="86"/>
      <c r="U339" s="86"/>
      <c r="V339" s="92" t="str">
        <f t="shared" si="53"/>
        <v/>
      </c>
      <c r="W339" s="83"/>
      <c r="X339" s="6"/>
    </row>
    <row r="340" spans="1:24" ht="42" customHeight="1" x14ac:dyDescent="0.25">
      <c r="A340" s="1" t="str">
        <f t="shared" si="45"/>
        <v/>
      </c>
      <c r="B340" s="1" t="str">
        <f t="shared" si="46"/>
        <v/>
      </c>
      <c r="C340" s="124" t="str">
        <f t="shared" si="47"/>
        <v xml:space="preserve">  </v>
      </c>
      <c r="D340" s="1">
        <f>IFERROR(IF(I340="Matériels en faveur de la diversification, la réorientation, la reconversion des exploitations agricoles",1,COUNTIF(Matériels_OCS!$G$4:$G$344,C340)),"")</f>
        <v>0</v>
      </c>
      <c r="E340" s="124" t="str">
        <f t="shared" si="48"/>
        <v/>
      </c>
      <c r="H340" s="85"/>
      <c r="I340" s="82"/>
      <c r="J340" s="66"/>
      <c r="K340" s="81"/>
      <c r="L340" s="96" t="str">
        <f t="shared" si="49"/>
        <v/>
      </c>
      <c r="M340" s="95" t="str">
        <f t="shared" si="50"/>
        <v/>
      </c>
      <c r="N340" s="94" t="str">
        <f t="shared" si="51"/>
        <v/>
      </c>
      <c r="O340" s="83"/>
      <c r="P340" s="93" t="str">
        <f t="shared" si="52"/>
        <v/>
      </c>
      <c r="Q340" s="87"/>
      <c r="R340" s="83"/>
      <c r="S340" s="86"/>
      <c r="T340" s="86"/>
      <c r="U340" s="86"/>
      <c r="V340" s="92" t="str">
        <f t="shared" si="53"/>
        <v/>
      </c>
      <c r="W340" s="83"/>
      <c r="X340" s="6"/>
    </row>
    <row r="341" spans="1:24" ht="42" customHeight="1" x14ac:dyDescent="0.25">
      <c r="A341" s="1" t="str">
        <f t="shared" si="45"/>
        <v/>
      </c>
      <c r="B341" s="1" t="str">
        <f t="shared" si="46"/>
        <v/>
      </c>
      <c r="C341" s="124" t="str">
        <f t="shared" si="47"/>
        <v xml:space="preserve">  </v>
      </c>
      <c r="D341" s="1">
        <f>IFERROR(IF(I341="Matériels en faveur de la diversification, la réorientation, la reconversion des exploitations agricoles",1,COUNTIF(Matériels_OCS!$G$4:$G$344,C341)),"")</f>
        <v>0</v>
      </c>
      <c r="E341" s="124" t="str">
        <f t="shared" si="48"/>
        <v/>
      </c>
      <c r="H341" s="85"/>
      <c r="I341" s="82"/>
      <c r="J341" s="66"/>
      <c r="K341" s="81"/>
      <c r="L341" s="96" t="str">
        <f t="shared" si="49"/>
        <v/>
      </c>
      <c r="M341" s="95" t="str">
        <f t="shared" si="50"/>
        <v/>
      </c>
      <c r="N341" s="94" t="str">
        <f t="shared" si="51"/>
        <v/>
      </c>
      <c r="O341" s="83"/>
      <c r="P341" s="93" t="str">
        <f t="shared" si="52"/>
        <v/>
      </c>
      <c r="Q341" s="87"/>
      <c r="R341" s="83"/>
      <c r="S341" s="86"/>
      <c r="T341" s="86"/>
      <c r="U341" s="86"/>
      <c r="V341" s="92" t="str">
        <f t="shared" si="53"/>
        <v/>
      </c>
      <c r="W341" s="83"/>
      <c r="X341" s="6"/>
    </row>
    <row r="342" spans="1:24" ht="42" customHeight="1" x14ac:dyDescent="0.25">
      <c r="A342" s="1" t="str">
        <f t="shared" si="45"/>
        <v/>
      </c>
      <c r="B342" s="1" t="str">
        <f t="shared" si="46"/>
        <v/>
      </c>
      <c r="C342" s="124" t="str">
        <f t="shared" si="47"/>
        <v xml:space="preserve">  </v>
      </c>
      <c r="D342" s="1">
        <f>IFERROR(IF(I342="Matériels en faveur de la diversification, la réorientation, la reconversion des exploitations agricoles",1,COUNTIF(Matériels_OCS!$G$4:$G$344,C342)),"")</f>
        <v>0</v>
      </c>
      <c r="E342" s="124" t="str">
        <f t="shared" si="48"/>
        <v/>
      </c>
      <c r="H342" s="85"/>
      <c r="I342" s="82"/>
      <c r="J342" s="66"/>
      <c r="K342" s="81"/>
      <c r="L342" s="96" t="str">
        <f t="shared" si="49"/>
        <v/>
      </c>
      <c r="M342" s="95" t="str">
        <f t="shared" si="50"/>
        <v/>
      </c>
      <c r="N342" s="94" t="str">
        <f t="shared" si="51"/>
        <v/>
      </c>
      <c r="O342" s="83"/>
      <c r="P342" s="93" t="str">
        <f t="shared" si="52"/>
        <v/>
      </c>
      <c r="Q342" s="87"/>
      <c r="R342" s="83"/>
      <c r="S342" s="86"/>
      <c r="T342" s="86"/>
      <c r="U342" s="86"/>
      <c r="V342" s="92" t="str">
        <f t="shared" si="53"/>
        <v/>
      </c>
      <c r="W342" s="83"/>
      <c r="X342" s="6"/>
    </row>
    <row r="343" spans="1:24" ht="42" customHeight="1" x14ac:dyDescent="0.25">
      <c r="A343" s="1" t="str">
        <f t="shared" si="45"/>
        <v/>
      </c>
      <c r="B343" s="1" t="str">
        <f t="shared" si="46"/>
        <v/>
      </c>
      <c r="C343" s="124" t="str">
        <f t="shared" si="47"/>
        <v xml:space="preserve">  </v>
      </c>
      <c r="D343" s="1">
        <f>IFERROR(IF(I343="Matériels en faveur de la diversification, la réorientation, la reconversion des exploitations agricoles",1,COUNTIF(Matériels_OCS!$G$4:$G$344,C343)),"")</f>
        <v>0</v>
      </c>
      <c r="E343" s="124" t="str">
        <f t="shared" si="48"/>
        <v/>
      </c>
      <c r="H343" s="85"/>
      <c r="I343" s="82"/>
      <c r="J343" s="66"/>
      <c r="K343" s="81"/>
      <c r="L343" s="96" t="str">
        <f t="shared" si="49"/>
        <v/>
      </c>
      <c r="M343" s="95" t="str">
        <f t="shared" si="50"/>
        <v/>
      </c>
      <c r="N343" s="94" t="str">
        <f t="shared" si="51"/>
        <v/>
      </c>
      <c r="O343" s="83"/>
      <c r="P343" s="93" t="str">
        <f t="shared" si="52"/>
        <v/>
      </c>
      <c r="Q343" s="87"/>
      <c r="R343" s="83"/>
      <c r="S343" s="86"/>
      <c r="T343" s="86"/>
      <c r="U343" s="86"/>
      <c r="V343" s="92" t="str">
        <f t="shared" si="53"/>
        <v/>
      </c>
      <c r="W343" s="83"/>
      <c r="X343" s="6"/>
    </row>
    <row r="344" spans="1:24" ht="42" customHeight="1" x14ac:dyDescent="0.25">
      <c r="A344" s="1" t="str">
        <f t="shared" si="45"/>
        <v/>
      </c>
      <c r="B344" s="1" t="str">
        <f t="shared" si="46"/>
        <v/>
      </c>
      <c r="C344" s="124" t="str">
        <f t="shared" si="47"/>
        <v xml:space="preserve">  </v>
      </c>
      <c r="D344" s="1">
        <f>IFERROR(IF(I344="Matériels en faveur de la diversification, la réorientation, la reconversion des exploitations agricoles",1,COUNTIF(Matériels_OCS!$G$4:$G$344,C344)),"")</f>
        <v>0</v>
      </c>
      <c r="E344" s="124" t="str">
        <f t="shared" si="48"/>
        <v/>
      </c>
      <c r="H344" s="85"/>
      <c r="I344" s="82"/>
      <c r="J344" s="66"/>
      <c r="K344" s="81"/>
      <c r="L344" s="96" t="str">
        <f t="shared" si="49"/>
        <v/>
      </c>
      <c r="M344" s="95" t="str">
        <f t="shared" si="50"/>
        <v/>
      </c>
      <c r="N344" s="94" t="str">
        <f t="shared" si="51"/>
        <v/>
      </c>
      <c r="O344" s="83"/>
      <c r="P344" s="93" t="str">
        <f t="shared" si="52"/>
        <v/>
      </c>
      <c r="Q344" s="87"/>
      <c r="R344" s="83"/>
      <c r="S344" s="86"/>
      <c r="T344" s="86"/>
      <c r="U344" s="86"/>
      <c r="V344" s="92" t="str">
        <f t="shared" si="53"/>
        <v/>
      </c>
      <c r="W344" s="83"/>
      <c r="X344" s="6"/>
    </row>
    <row r="345" spans="1:24" ht="42" customHeight="1" x14ac:dyDescent="0.25">
      <c r="A345" s="1" t="str">
        <f t="shared" si="45"/>
        <v/>
      </c>
      <c r="B345" s="1" t="str">
        <f t="shared" si="46"/>
        <v/>
      </c>
      <c r="C345" s="124" t="str">
        <f t="shared" si="47"/>
        <v xml:space="preserve">  </v>
      </c>
      <c r="D345" s="1">
        <f>IFERROR(IF(I345="Matériels en faveur de la diversification, la réorientation, la reconversion des exploitations agricoles",1,COUNTIF(Matériels_OCS!$G$4:$G$344,C345)),"")</f>
        <v>0</v>
      </c>
      <c r="E345" s="124" t="str">
        <f t="shared" si="48"/>
        <v/>
      </c>
      <c r="H345" s="85"/>
      <c r="I345" s="82"/>
      <c r="J345" s="66"/>
      <c r="K345" s="81"/>
      <c r="L345" s="96" t="str">
        <f t="shared" si="49"/>
        <v/>
      </c>
      <c r="M345" s="95" t="str">
        <f t="shared" si="50"/>
        <v/>
      </c>
      <c r="N345" s="94" t="str">
        <f t="shared" si="51"/>
        <v/>
      </c>
      <c r="O345" s="83"/>
      <c r="P345" s="93" t="str">
        <f t="shared" si="52"/>
        <v/>
      </c>
      <c r="Q345" s="87"/>
      <c r="R345" s="83"/>
      <c r="S345" s="86"/>
      <c r="T345" s="86"/>
      <c r="U345" s="86"/>
      <c r="V345" s="92" t="str">
        <f t="shared" si="53"/>
        <v/>
      </c>
      <c r="W345" s="83"/>
      <c r="X345" s="6"/>
    </row>
    <row r="346" spans="1:24" ht="42" customHeight="1" x14ac:dyDescent="0.25">
      <c r="A346" s="1" t="str">
        <f t="shared" si="45"/>
        <v/>
      </c>
      <c r="B346" s="1" t="str">
        <f t="shared" si="46"/>
        <v/>
      </c>
      <c r="C346" s="124" t="str">
        <f t="shared" si="47"/>
        <v xml:space="preserve">  </v>
      </c>
      <c r="D346" s="1">
        <f>IFERROR(IF(I346="Matériels en faveur de la diversification, la réorientation, la reconversion des exploitations agricoles",1,COUNTIF(Matériels_OCS!$G$4:$G$344,C346)),"")</f>
        <v>0</v>
      </c>
      <c r="E346" s="124" t="str">
        <f t="shared" si="48"/>
        <v/>
      </c>
      <c r="H346" s="85"/>
      <c r="I346" s="82"/>
      <c r="J346" s="66"/>
      <c r="K346" s="81"/>
      <c r="L346" s="96" t="str">
        <f t="shared" si="49"/>
        <v/>
      </c>
      <c r="M346" s="95" t="str">
        <f t="shared" si="50"/>
        <v/>
      </c>
      <c r="N346" s="94" t="str">
        <f t="shared" si="51"/>
        <v/>
      </c>
      <c r="O346" s="83"/>
      <c r="P346" s="93" t="str">
        <f t="shared" si="52"/>
        <v/>
      </c>
      <c r="Q346" s="87"/>
      <c r="R346" s="83"/>
      <c r="S346" s="86"/>
      <c r="T346" s="86"/>
      <c r="U346" s="86"/>
      <c r="V346" s="92" t="str">
        <f t="shared" si="53"/>
        <v/>
      </c>
      <c r="W346" s="83"/>
      <c r="X346" s="6"/>
    </row>
    <row r="347" spans="1:24" ht="42" customHeight="1" x14ac:dyDescent="0.25">
      <c r="A347" s="1" t="str">
        <f t="shared" si="45"/>
        <v/>
      </c>
      <c r="B347" s="1" t="str">
        <f t="shared" si="46"/>
        <v/>
      </c>
      <c r="C347" s="124" t="str">
        <f t="shared" si="47"/>
        <v xml:space="preserve">  </v>
      </c>
      <c r="D347" s="1">
        <f>IFERROR(IF(I347="Matériels en faveur de la diversification, la réorientation, la reconversion des exploitations agricoles",1,COUNTIF(Matériels_OCS!$G$4:$G$344,C347)),"")</f>
        <v>0</v>
      </c>
      <c r="E347" s="124" t="str">
        <f t="shared" si="48"/>
        <v/>
      </c>
      <c r="H347" s="85"/>
      <c r="I347" s="82"/>
      <c r="J347" s="66"/>
      <c r="K347" s="81"/>
      <c r="L347" s="96" t="str">
        <f t="shared" si="49"/>
        <v/>
      </c>
      <c r="M347" s="95" t="str">
        <f t="shared" si="50"/>
        <v/>
      </c>
      <c r="N347" s="94" t="str">
        <f t="shared" si="51"/>
        <v/>
      </c>
      <c r="O347" s="83"/>
      <c r="P347" s="93" t="str">
        <f t="shared" si="52"/>
        <v/>
      </c>
      <c r="Q347" s="87"/>
      <c r="R347" s="83"/>
      <c r="S347" s="86"/>
      <c r="T347" s="86"/>
      <c r="U347" s="86"/>
      <c r="V347" s="92" t="str">
        <f t="shared" si="53"/>
        <v/>
      </c>
      <c r="W347" s="83"/>
      <c r="X347" s="6"/>
    </row>
    <row r="348" spans="1:24" ht="42" customHeight="1" x14ac:dyDescent="0.25">
      <c r="A348" s="1" t="str">
        <f t="shared" si="45"/>
        <v/>
      </c>
      <c r="B348" s="1" t="str">
        <f t="shared" si="46"/>
        <v/>
      </c>
      <c r="C348" s="124" t="str">
        <f t="shared" si="47"/>
        <v xml:space="preserve">  </v>
      </c>
      <c r="D348" s="1">
        <f>IFERROR(IF(I348="Matériels en faveur de la diversification, la réorientation, la reconversion des exploitations agricoles",1,COUNTIF(Matériels_OCS!$G$4:$G$344,C348)),"")</f>
        <v>0</v>
      </c>
      <c r="E348" s="124" t="str">
        <f t="shared" si="48"/>
        <v/>
      </c>
      <c r="H348" s="85"/>
      <c r="I348" s="82"/>
      <c r="J348" s="66"/>
      <c r="K348" s="81"/>
      <c r="L348" s="96" t="str">
        <f t="shared" si="49"/>
        <v/>
      </c>
      <c r="M348" s="95" t="str">
        <f t="shared" si="50"/>
        <v/>
      </c>
      <c r="N348" s="94" t="str">
        <f t="shared" si="51"/>
        <v/>
      </c>
      <c r="O348" s="83"/>
      <c r="P348" s="93" t="str">
        <f t="shared" si="52"/>
        <v/>
      </c>
      <c r="Q348" s="87"/>
      <c r="R348" s="83"/>
      <c r="S348" s="86"/>
      <c r="T348" s="86"/>
      <c r="U348" s="86"/>
      <c r="V348" s="92" t="str">
        <f t="shared" si="53"/>
        <v/>
      </c>
      <c r="W348" s="83"/>
      <c r="X348" s="6"/>
    </row>
    <row r="349" spans="1:24" ht="42" customHeight="1" x14ac:dyDescent="0.25">
      <c r="A349" s="1" t="str">
        <f t="shared" si="45"/>
        <v/>
      </c>
      <c r="B349" s="1" t="str">
        <f t="shared" si="46"/>
        <v/>
      </c>
      <c r="C349" s="124" t="str">
        <f t="shared" si="47"/>
        <v xml:space="preserve">  </v>
      </c>
      <c r="D349" s="1">
        <f>IFERROR(IF(I349="Matériels en faveur de la diversification, la réorientation, la reconversion des exploitations agricoles",1,COUNTIF(Matériels_OCS!$G$4:$G$344,C349)),"")</f>
        <v>0</v>
      </c>
      <c r="E349" s="124" t="str">
        <f t="shared" si="48"/>
        <v/>
      </c>
      <c r="H349" s="85"/>
      <c r="I349" s="82"/>
      <c r="J349" s="66"/>
      <c r="K349" s="81"/>
      <c r="L349" s="96" t="str">
        <f t="shared" si="49"/>
        <v/>
      </c>
      <c r="M349" s="95" t="str">
        <f t="shared" si="50"/>
        <v/>
      </c>
      <c r="N349" s="94" t="str">
        <f t="shared" si="51"/>
        <v/>
      </c>
      <c r="O349" s="83"/>
      <c r="P349" s="93" t="str">
        <f t="shared" si="52"/>
        <v/>
      </c>
      <c r="Q349" s="87"/>
      <c r="R349" s="83"/>
      <c r="S349" s="86"/>
      <c r="T349" s="86"/>
      <c r="U349" s="86"/>
      <c r="V349" s="92" t="str">
        <f t="shared" si="53"/>
        <v/>
      </c>
      <c r="W349" s="83"/>
      <c r="X349" s="6"/>
    </row>
    <row r="350" spans="1:24" ht="42" customHeight="1" x14ac:dyDescent="0.25">
      <c r="A350" s="1" t="str">
        <f t="shared" si="45"/>
        <v/>
      </c>
      <c r="B350" s="1" t="str">
        <f t="shared" si="46"/>
        <v/>
      </c>
      <c r="C350" s="124" t="str">
        <f t="shared" si="47"/>
        <v xml:space="preserve">  </v>
      </c>
      <c r="D350" s="1">
        <f>IFERROR(IF(I350="Matériels en faveur de la diversification, la réorientation, la reconversion des exploitations agricoles",1,COUNTIF(Matériels_OCS!$G$4:$G$344,C350)),"")</f>
        <v>0</v>
      </c>
      <c r="E350" s="124" t="str">
        <f t="shared" si="48"/>
        <v/>
      </c>
      <c r="H350" s="85"/>
      <c r="I350" s="82"/>
      <c r="J350" s="66"/>
      <c r="K350" s="81"/>
      <c r="L350" s="96" t="str">
        <f t="shared" si="49"/>
        <v/>
      </c>
      <c r="M350" s="95" t="str">
        <f t="shared" si="50"/>
        <v/>
      </c>
      <c r="N350" s="94" t="str">
        <f t="shared" si="51"/>
        <v/>
      </c>
      <c r="O350" s="83"/>
      <c r="P350" s="93" t="str">
        <f t="shared" si="52"/>
        <v/>
      </c>
      <c r="Q350" s="87"/>
      <c r="R350" s="83"/>
      <c r="S350" s="86"/>
      <c r="T350" s="86"/>
      <c r="U350" s="86"/>
      <c r="V350" s="92" t="str">
        <f t="shared" si="53"/>
        <v/>
      </c>
      <c r="W350" s="83"/>
      <c r="X350" s="6"/>
    </row>
    <row r="351" spans="1:24" ht="42" customHeight="1" x14ac:dyDescent="0.25">
      <c r="A351" s="1" t="str">
        <f t="shared" si="45"/>
        <v/>
      </c>
      <c r="B351" s="1" t="str">
        <f t="shared" si="46"/>
        <v/>
      </c>
      <c r="C351" s="124" t="str">
        <f t="shared" si="47"/>
        <v xml:space="preserve">  </v>
      </c>
      <c r="D351" s="1">
        <f>IFERROR(IF(I351="Matériels en faveur de la diversification, la réorientation, la reconversion des exploitations agricoles",1,COUNTIF(Matériels_OCS!$G$4:$G$344,C351)),"")</f>
        <v>0</v>
      </c>
      <c r="E351" s="124" t="str">
        <f t="shared" si="48"/>
        <v/>
      </c>
      <c r="H351" s="85"/>
      <c r="I351" s="82"/>
      <c r="J351" s="66"/>
      <c r="K351" s="81"/>
      <c r="L351" s="96" t="str">
        <f t="shared" si="49"/>
        <v/>
      </c>
      <c r="M351" s="95" t="str">
        <f t="shared" si="50"/>
        <v/>
      </c>
      <c r="N351" s="94" t="str">
        <f t="shared" si="51"/>
        <v/>
      </c>
      <c r="O351" s="83"/>
      <c r="P351" s="93" t="str">
        <f t="shared" si="52"/>
        <v/>
      </c>
      <c r="Q351" s="87"/>
      <c r="R351" s="83"/>
      <c r="S351" s="86"/>
      <c r="T351" s="86"/>
      <c r="U351" s="86"/>
      <c r="V351" s="92" t="str">
        <f t="shared" si="53"/>
        <v/>
      </c>
      <c r="W351" s="83"/>
      <c r="X351" s="6"/>
    </row>
    <row r="352" spans="1:24" ht="42" customHeight="1" x14ac:dyDescent="0.25">
      <c r="A352" s="1" t="str">
        <f t="shared" si="45"/>
        <v/>
      </c>
      <c r="B352" s="1" t="str">
        <f t="shared" si="46"/>
        <v/>
      </c>
      <c r="C352" s="124" t="str">
        <f t="shared" si="47"/>
        <v xml:space="preserve">  </v>
      </c>
      <c r="D352" s="1">
        <f>IFERROR(IF(I352="Matériels en faveur de la diversification, la réorientation, la reconversion des exploitations agricoles",1,COUNTIF(Matériels_OCS!$G$4:$G$344,C352)),"")</f>
        <v>0</v>
      </c>
      <c r="E352" s="124" t="str">
        <f t="shared" si="48"/>
        <v/>
      </c>
      <c r="H352" s="85"/>
      <c r="I352" s="82"/>
      <c r="J352" s="66"/>
      <c r="K352" s="81"/>
      <c r="L352" s="96" t="str">
        <f t="shared" si="49"/>
        <v/>
      </c>
      <c r="M352" s="95" t="str">
        <f t="shared" si="50"/>
        <v/>
      </c>
      <c r="N352" s="94" t="str">
        <f t="shared" si="51"/>
        <v/>
      </c>
      <c r="O352" s="83"/>
      <c r="P352" s="93" t="str">
        <f t="shared" si="52"/>
        <v/>
      </c>
      <c r="Q352" s="87"/>
      <c r="R352" s="83"/>
      <c r="S352" s="86"/>
      <c r="T352" s="86"/>
      <c r="U352" s="86"/>
      <c r="V352" s="92" t="str">
        <f t="shared" si="53"/>
        <v/>
      </c>
      <c r="W352" s="83"/>
      <c r="X352" s="6"/>
    </row>
    <row r="353" spans="1:24" ht="42" customHeight="1" x14ac:dyDescent="0.25">
      <c r="A353" s="1" t="str">
        <f t="shared" si="45"/>
        <v/>
      </c>
      <c r="B353" s="1" t="str">
        <f t="shared" si="46"/>
        <v/>
      </c>
      <c r="C353" s="124" t="str">
        <f t="shared" si="47"/>
        <v xml:space="preserve">  </v>
      </c>
      <c r="D353" s="1">
        <f>IFERROR(IF(I353="Matériels en faveur de la diversification, la réorientation, la reconversion des exploitations agricoles",1,COUNTIF(Matériels_OCS!$G$4:$G$344,C353)),"")</f>
        <v>0</v>
      </c>
      <c r="E353" s="124" t="str">
        <f t="shared" si="48"/>
        <v/>
      </c>
      <c r="H353" s="85"/>
      <c r="I353" s="82"/>
      <c r="J353" s="66"/>
      <c r="K353" s="81"/>
      <c r="L353" s="96" t="str">
        <f t="shared" si="49"/>
        <v/>
      </c>
      <c r="M353" s="95" t="str">
        <f t="shared" si="50"/>
        <v/>
      </c>
      <c r="N353" s="94" t="str">
        <f t="shared" si="51"/>
        <v/>
      </c>
      <c r="O353" s="83"/>
      <c r="P353" s="93" t="str">
        <f t="shared" si="52"/>
        <v/>
      </c>
      <c r="Q353" s="87"/>
      <c r="R353" s="83"/>
      <c r="S353" s="86"/>
      <c r="T353" s="86"/>
      <c r="U353" s="86"/>
      <c r="V353" s="92" t="str">
        <f t="shared" si="53"/>
        <v/>
      </c>
      <c r="W353" s="83"/>
      <c r="X353" s="6"/>
    </row>
    <row r="354" spans="1:24" ht="42" customHeight="1" x14ac:dyDescent="0.25">
      <c r="A354" s="1" t="str">
        <f t="shared" si="45"/>
        <v/>
      </c>
      <c r="B354" s="1" t="str">
        <f t="shared" si="46"/>
        <v/>
      </c>
      <c r="C354" s="124" t="str">
        <f t="shared" si="47"/>
        <v xml:space="preserve">  </v>
      </c>
      <c r="D354" s="1">
        <f>IFERROR(IF(I354="Matériels en faveur de la diversification, la réorientation, la reconversion des exploitations agricoles",1,COUNTIF(Matériels_OCS!$G$4:$G$344,C354)),"")</f>
        <v>0</v>
      </c>
      <c r="E354" s="124" t="str">
        <f t="shared" si="48"/>
        <v/>
      </c>
      <c r="H354" s="85"/>
      <c r="I354" s="82"/>
      <c r="J354" s="66"/>
      <c r="K354" s="81"/>
      <c r="L354" s="96" t="str">
        <f t="shared" si="49"/>
        <v/>
      </c>
      <c r="M354" s="95" t="str">
        <f t="shared" si="50"/>
        <v/>
      </c>
      <c r="N354" s="94" t="str">
        <f t="shared" si="51"/>
        <v/>
      </c>
      <c r="O354" s="83"/>
      <c r="P354" s="93" t="str">
        <f t="shared" si="52"/>
        <v/>
      </c>
      <c r="Q354" s="87"/>
      <c r="R354" s="83"/>
      <c r="S354" s="86"/>
      <c r="T354" s="86"/>
      <c r="U354" s="86"/>
      <c r="V354" s="92" t="str">
        <f t="shared" si="53"/>
        <v/>
      </c>
      <c r="W354" s="83"/>
      <c r="X354" s="6"/>
    </row>
    <row r="355" spans="1:24" ht="42" customHeight="1" x14ac:dyDescent="0.25">
      <c r="A355" s="1" t="str">
        <f t="shared" si="45"/>
        <v/>
      </c>
      <c r="B355" s="1" t="str">
        <f t="shared" si="46"/>
        <v/>
      </c>
      <c r="C355" s="124" t="str">
        <f t="shared" si="47"/>
        <v xml:space="preserve">  </v>
      </c>
      <c r="D355" s="1">
        <f>IFERROR(IF(I355="Matériels en faveur de la diversification, la réorientation, la reconversion des exploitations agricoles",1,COUNTIF(Matériels_OCS!$G$4:$G$344,C355)),"")</f>
        <v>0</v>
      </c>
      <c r="E355" s="124" t="str">
        <f t="shared" si="48"/>
        <v/>
      </c>
      <c r="H355" s="85"/>
      <c r="I355" s="82"/>
      <c r="J355" s="66"/>
      <c r="K355" s="81"/>
      <c r="L355" s="96" t="str">
        <f t="shared" si="49"/>
        <v/>
      </c>
      <c r="M355" s="95" t="str">
        <f t="shared" si="50"/>
        <v/>
      </c>
      <c r="N355" s="94" t="str">
        <f t="shared" si="51"/>
        <v/>
      </c>
      <c r="O355" s="83"/>
      <c r="P355" s="93" t="str">
        <f t="shared" si="52"/>
        <v/>
      </c>
      <c r="Q355" s="87"/>
      <c r="R355" s="83"/>
      <c r="S355" s="86"/>
      <c r="T355" s="86"/>
      <c r="U355" s="86"/>
      <c r="V355" s="92" t="str">
        <f t="shared" si="53"/>
        <v/>
      </c>
      <c r="W355" s="83"/>
      <c r="X355" s="6"/>
    </row>
    <row r="356" spans="1:24" ht="42" customHeight="1" x14ac:dyDescent="0.25">
      <c r="A356" s="1" t="str">
        <f t="shared" si="45"/>
        <v/>
      </c>
      <c r="B356" s="1" t="str">
        <f t="shared" si="46"/>
        <v/>
      </c>
      <c r="C356" s="124" t="str">
        <f t="shared" si="47"/>
        <v xml:space="preserve">  </v>
      </c>
      <c r="D356" s="1">
        <f>IFERROR(IF(I356="Matériels en faveur de la diversification, la réorientation, la reconversion des exploitations agricoles",1,COUNTIF(Matériels_OCS!$G$4:$G$344,C356)),"")</f>
        <v>0</v>
      </c>
      <c r="E356" s="124" t="str">
        <f t="shared" si="48"/>
        <v/>
      </c>
      <c r="H356" s="85"/>
      <c r="I356" s="82"/>
      <c r="J356" s="66"/>
      <c r="K356" s="81"/>
      <c r="L356" s="96" t="str">
        <f t="shared" si="49"/>
        <v/>
      </c>
      <c r="M356" s="95" t="str">
        <f t="shared" si="50"/>
        <v/>
      </c>
      <c r="N356" s="94" t="str">
        <f t="shared" si="51"/>
        <v/>
      </c>
      <c r="O356" s="83"/>
      <c r="P356" s="93" t="str">
        <f t="shared" si="52"/>
        <v/>
      </c>
      <c r="Q356" s="87"/>
      <c r="R356" s="83"/>
      <c r="S356" s="86"/>
      <c r="T356" s="86"/>
      <c r="U356" s="86"/>
      <c r="V356" s="92" t="str">
        <f t="shared" si="53"/>
        <v/>
      </c>
      <c r="W356" s="83"/>
      <c r="X356" s="6"/>
    </row>
    <row r="357" spans="1:24" ht="42" customHeight="1" x14ac:dyDescent="0.25">
      <c r="A357" s="1" t="str">
        <f t="shared" si="45"/>
        <v/>
      </c>
      <c r="B357" s="1" t="str">
        <f t="shared" si="46"/>
        <v/>
      </c>
      <c r="C357" s="124" t="str">
        <f t="shared" si="47"/>
        <v xml:space="preserve">  </v>
      </c>
      <c r="D357" s="1">
        <f>IFERROR(IF(I357="Matériels en faveur de la diversification, la réorientation, la reconversion des exploitations agricoles",1,COUNTIF(Matériels_OCS!$G$4:$G$344,C357)),"")</f>
        <v>0</v>
      </c>
      <c r="E357" s="124" t="str">
        <f t="shared" si="48"/>
        <v/>
      </c>
      <c r="H357" s="85"/>
      <c r="I357" s="82"/>
      <c r="J357" s="66"/>
      <c r="K357" s="81"/>
      <c r="L357" s="96" t="str">
        <f t="shared" si="49"/>
        <v/>
      </c>
      <c r="M357" s="95" t="str">
        <f t="shared" si="50"/>
        <v/>
      </c>
      <c r="N357" s="94" t="str">
        <f t="shared" si="51"/>
        <v/>
      </c>
      <c r="O357" s="83"/>
      <c r="P357" s="93" t="str">
        <f t="shared" si="52"/>
        <v/>
      </c>
      <c r="Q357" s="87"/>
      <c r="R357" s="83"/>
      <c r="S357" s="86"/>
      <c r="T357" s="86"/>
      <c r="U357" s="86"/>
      <c r="V357" s="92" t="str">
        <f t="shared" si="53"/>
        <v/>
      </c>
      <c r="W357" s="83"/>
      <c r="X357" s="6"/>
    </row>
    <row r="358" spans="1:24" ht="42" customHeight="1" x14ac:dyDescent="0.25">
      <c r="A358" s="1" t="str">
        <f t="shared" si="45"/>
        <v/>
      </c>
      <c r="B358" s="1" t="str">
        <f t="shared" si="46"/>
        <v/>
      </c>
      <c r="C358" s="124" t="str">
        <f t="shared" si="47"/>
        <v xml:space="preserve">  </v>
      </c>
      <c r="D358" s="1">
        <f>IFERROR(IF(I358="Matériels en faveur de la diversification, la réorientation, la reconversion des exploitations agricoles",1,COUNTIF(Matériels_OCS!$G$4:$G$344,C358)),"")</f>
        <v>0</v>
      </c>
      <c r="E358" s="124" t="str">
        <f t="shared" si="48"/>
        <v/>
      </c>
      <c r="H358" s="85"/>
      <c r="I358" s="82"/>
      <c r="J358" s="66"/>
      <c r="K358" s="81"/>
      <c r="L358" s="96" t="str">
        <f t="shared" si="49"/>
        <v/>
      </c>
      <c r="M358" s="95" t="str">
        <f t="shared" si="50"/>
        <v/>
      </c>
      <c r="N358" s="94" t="str">
        <f t="shared" si="51"/>
        <v/>
      </c>
      <c r="O358" s="83"/>
      <c r="P358" s="93" t="str">
        <f t="shared" si="52"/>
        <v/>
      </c>
      <c r="Q358" s="87"/>
      <c r="R358" s="83"/>
      <c r="S358" s="86"/>
      <c r="T358" s="86"/>
      <c r="U358" s="86"/>
      <c r="V358" s="92" t="str">
        <f t="shared" si="53"/>
        <v/>
      </c>
      <c r="W358" s="83"/>
      <c r="X358" s="6"/>
    </row>
    <row r="359" spans="1:24" ht="42" customHeight="1" x14ac:dyDescent="0.25">
      <c r="A359" s="1" t="str">
        <f t="shared" si="45"/>
        <v/>
      </c>
      <c r="B359" s="1" t="str">
        <f t="shared" si="46"/>
        <v/>
      </c>
      <c r="C359" s="124" t="str">
        <f t="shared" si="47"/>
        <v xml:space="preserve">  </v>
      </c>
      <c r="D359" s="1">
        <f>IFERROR(IF(I359="Matériels en faveur de la diversification, la réorientation, la reconversion des exploitations agricoles",1,COUNTIF(Matériels_OCS!$G$4:$G$344,C359)),"")</f>
        <v>0</v>
      </c>
      <c r="E359" s="124" t="str">
        <f t="shared" si="48"/>
        <v/>
      </c>
      <c r="H359" s="85"/>
      <c r="I359" s="82"/>
      <c r="J359" s="66"/>
      <c r="K359" s="81"/>
      <c r="L359" s="96" t="str">
        <f t="shared" si="49"/>
        <v/>
      </c>
      <c r="M359" s="95" t="str">
        <f t="shared" si="50"/>
        <v/>
      </c>
      <c r="N359" s="94" t="str">
        <f t="shared" si="51"/>
        <v/>
      </c>
      <c r="O359" s="83"/>
      <c r="P359" s="93" t="str">
        <f t="shared" si="52"/>
        <v/>
      </c>
      <c r="Q359" s="87"/>
      <c r="R359" s="83"/>
      <c r="S359" s="86"/>
      <c r="T359" s="86"/>
      <c r="U359" s="86"/>
      <c r="V359" s="92" t="str">
        <f t="shared" si="53"/>
        <v/>
      </c>
      <c r="W359" s="83"/>
      <c r="X359" s="6"/>
    </row>
    <row r="360" spans="1:24" ht="42" customHeight="1" x14ac:dyDescent="0.25">
      <c r="A360" s="1" t="str">
        <f t="shared" si="45"/>
        <v/>
      </c>
      <c r="B360" s="1" t="str">
        <f t="shared" si="46"/>
        <v/>
      </c>
      <c r="C360" s="124" t="str">
        <f t="shared" si="47"/>
        <v xml:space="preserve">  </v>
      </c>
      <c r="D360" s="1">
        <f>IFERROR(IF(I360="Matériels en faveur de la diversification, la réorientation, la reconversion des exploitations agricoles",1,COUNTIF(Matériels_OCS!$G$4:$G$344,C360)),"")</f>
        <v>0</v>
      </c>
      <c r="E360" s="124" t="str">
        <f t="shared" si="48"/>
        <v/>
      </c>
      <c r="H360" s="85"/>
      <c r="I360" s="82"/>
      <c r="J360" s="66"/>
      <c r="K360" s="81"/>
      <c r="L360" s="96" t="str">
        <f t="shared" si="49"/>
        <v/>
      </c>
      <c r="M360" s="95" t="str">
        <f t="shared" si="50"/>
        <v/>
      </c>
      <c r="N360" s="94" t="str">
        <f t="shared" si="51"/>
        <v/>
      </c>
      <c r="O360" s="83"/>
      <c r="P360" s="93" t="str">
        <f t="shared" si="52"/>
        <v/>
      </c>
      <c r="Q360" s="87"/>
      <c r="R360" s="83"/>
      <c r="S360" s="86"/>
      <c r="T360" s="86"/>
      <c r="U360" s="86"/>
      <c r="V360" s="92" t="str">
        <f t="shared" si="53"/>
        <v/>
      </c>
      <c r="W360" s="83"/>
      <c r="X360" s="6"/>
    </row>
    <row r="361" spans="1:24" ht="42" customHeight="1" x14ac:dyDescent="0.25">
      <c r="A361" s="1" t="str">
        <f t="shared" si="45"/>
        <v/>
      </c>
      <c r="B361" s="1" t="str">
        <f t="shared" si="46"/>
        <v/>
      </c>
      <c r="C361" s="124" t="str">
        <f t="shared" si="47"/>
        <v xml:space="preserve">  </v>
      </c>
      <c r="D361" s="1">
        <f>IFERROR(IF(I361="Matériels en faveur de la diversification, la réorientation, la reconversion des exploitations agricoles",1,COUNTIF(Matériels_OCS!$G$4:$G$344,C361)),"")</f>
        <v>0</v>
      </c>
      <c r="E361" s="124" t="str">
        <f t="shared" si="48"/>
        <v/>
      </c>
      <c r="H361" s="85"/>
      <c r="I361" s="82"/>
      <c r="J361" s="66"/>
      <c r="K361" s="81"/>
      <c r="L361" s="96" t="str">
        <f t="shared" si="49"/>
        <v/>
      </c>
      <c r="M361" s="95" t="str">
        <f t="shared" si="50"/>
        <v/>
      </c>
      <c r="N361" s="94" t="str">
        <f t="shared" si="51"/>
        <v/>
      </c>
      <c r="O361" s="83"/>
      <c r="P361" s="93" t="str">
        <f t="shared" si="52"/>
        <v/>
      </c>
      <c r="Q361" s="87"/>
      <c r="R361" s="83"/>
      <c r="S361" s="86"/>
      <c r="T361" s="86"/>
      <c r="U361" s="86"/>
      <c r="V361" s="92" t="str">
        <f t="shared" si="53"/>
        <v/>
      </c>
      <c r="W361" s="83"/>
      <c r="X361" s="6"/>
    </row>
    <row r="362" spans="1:24" ht="42" customHeight="1" x14ac:dyDescent="0.25">
      <c r="A362" s="1" t="str">
        <f t="shared" si="45"/>
        <v/>
      </c>
      <c r="B362" s="1" t="str">
        <f t="shared" si="46"/>
        <v/>
      </c>
      <c r="C362" s="124" t="str">
        <f t="shared" si="47"/>
        <v xml:space="preserve">  </v>
      </c>
      <c r="D362" s="1">
        <f>IFERROR(IF(I362="Matériels en faveur de la diversification, la réorientation, la reconversion des exploitations agricoles",1,COUNTIF(Matériels_OCS!$G$4:$G$344,C362)),"")</f>
        <v>0</v>
      </c>
      <c r="E362" s="124" t="str">
        <f t="shared" si="48"/>
        <v/>
      </c>
      <c r="H362" s="85"/>
      <c r="I362" s="82"/>
      <c r="J362" s="66"/>
      <c r="K362" s="81"/>
      <c r="L362" s="96" t="str">
        <f t="shared" si="49"/>
        <v/>
      </c>
      <c r="M362" s="95" t="str">
        <f t="shared" si="50"/>
        <v/>
      </c>
      <c r="N362" s="94" t="str">
        <f t="shared" si="51"/>
        <v/>
      </c>
      <c r="O362" s="83"/>
      <c r="P362" s="93" t="str">
        <f t="shared" si="52"/>
        <v/>
      </c>
      <c r="Q362" s="87"/>
      <c r="R362" s="83"/>
      <c r="S362" s="86"/>
      <c r="T362" s="86"/>
      <c r="U362" s="86"/>
      <c r="V362" s="92" t="str">
        <f t="shared" si="53"/>
        <v/>
      </c>
      <c r="W362" s="83"/>
      <c r="X362" s="6"/>
    </row>
    <row r="363" spans="1:24" ht="42" customHeight="1" x14ac:dyDescent="0.25">
      <c r="A363" s="1" t="str">
        <f t="shared" si="45"/>
        <v/>
      </c>
      <c r="B363" s="1" t="str">
        <f t="shared" si="46"/>
        <v/>
      </c>
      <c r="C363" s="124" t="str">
        <f t="shared" si="47"/>
        <v xml:space="preserve">  </v>
      </c>
      <c r="D363" s="1">
        <f>IFERROR(IF(I363="Matériels en faveur de la diversification, la réorientation, la reconversion des exploitations agricoles",1,COUNTIF(Matériels_OCS!$G$4:$G$344,C363)),"")</f>
        <v>0</v>
      </c>
      <c r="E363" s="124" t="str">
        <f t="shared" si="48"/>
        <v/>
      </c>
      <c r="H363" s="85"/>
      <c r="I363" s="82"/>
      <c r="J363" s="66"/>
      <c r="K363" s="81"/>
      <c r="L363" s="96" t="str">
        <f t="shared" si="49"/>
        <v/>
      </c>
      <c r="M363" s="95" t="str">
        <f t="shared" si="50"/>
        <v/>
      </c>
      <c r="N363" s="94" t="str">
        <f t="shared" si="51"/>
        <v/>
      </c>
      <c r="O363" s="83"/>
      <c r="P363" s="93" t="str">
        <f t="shared" si="52"/>
        <v/>
      </c>
      <c r="Q363" s="87"/>
      <c r="R363" s="83"/>
      <c r="S363" s="86"/>
      <c r="T363" s="86"/>
      <c r="U363" s="86"/>
      <c r="V363" s="92" t="str">
        <f t="shared" si="53"/>
        <v/>
      </c>
      <c r="W363" s="83"/>
      <c r="X363" s="6"/>
    </row>
    <row r="364" spans="1:24" ht="42" customHeight="1" x14ac:dyDescent="0.25">
      <c r="A364" s="1" t="str">
        <f t="shared" si="45"/>
        <v/>
      </c>
      <c r="B364" s="1" t="str">
        <f t="shared" si="46"/>
        <v/>
      </c>
      <c r="C364" s="124" t="str">
        <f t="shared" si="47"/>
        <v xml:space="preserve">  </v>
      </c>
      <c r="D364" s="1">
        <f>IFERROR(IF(I364="Matériels en faveur de la diversification, la réorientation, la reconversion des exploitations agricoles",1,COUNTIF(Matériels_OCS!$G$4:$G$344,C364)),"")</f>
        <v>0</v>
      </c>
      <c r="E364" s="124" t="str">
        <f t="shared" si="48"/>
        <v/>
      </c>
      <c r="H364" s="85"/>
      <c r="I364" s="82"/>
      <c r="J364" s="66"/>
      <c r="K364" s="81"/>
      <c r="L364" s="96" t="str">
        <f t="shared" si="49"/>
        <v/>
      </c>
      <c r="M364" s="95" t="str">
        <f t="shared" si="50"/>
        <v/>
      </c>
      <c r="N364" s="94" t="str">
        <f t="shared" si="51"/>
        <v/>
      </c>
      <c r="O364" s="83"/>
      <c r="P364" s="93" t="str">
        <f t="shared" si="52"/>
        <v/>
      </c>
      <c r="Q364" s="87"/>
      <c r="R364" s="83"/>
      <c r="S364" s="86"/>
      <c r="T364" s="86"/>
      <c r="U364" s="86"/>
      <c r="V364" s="92" t="str">
        <f t="shared" si="53"/>
        <v/>
      </c>
      <c r="W364" s="83"/>
      <c r="X364" s="6"/>
    </row>
    <row r="365" spans="1:24" ht="42" customHeight="1" x14ac:dyDescent="0.25">
      <c r="A365" s="1" t="str">
        <f t="shared" si="45"/>
        <v/>
      </c>
      <c r="B365" s="1" t="str">
        <f t="shared" si="46"/>
        <v/>
      </c>
      <c r="C365" s="124" t="str">
        <f t="shared" si="47"/>
        <v xml:space="preserve">  </v>
      </c>
      <c r="D365" s="1">
        <f>IFERROR(IF(I365="Matériels en faveur de la diversification, la réorientation, la reconversion des exploitations agricoles",1,COUNTIF(Matériels_OCS!$G$4:$G$344,C365)),"")</f>
        <v>0</v>
      </c>
      <c r="E365" s="124" t="str">
        <f t="shared" si="48"/>
        <v/>
      </c>
      <c r="H365" s="85"/>
      <c r="I365" s="82"/>
      <c r="J365" s="66"/>
      <c r="K365" s="81"/>
      <c r="L365" s="96" t="str">
        <f t="shared" si="49"/>
        <v/>
      </c>
      <c r="M365" s="95" t="str">
        <f t="shared" si="50"/>
        <v/>
      </c>
      <c r="N365" s="94" t="str">
        <f t="shared" si="51"/>
        <v/>
      </c>
      <c r="O365" s="83"/>
      <c r="P365" s="93" t="str">
        <f t="shared" si="52"/>
        <v/>
      </c>
      <c r="Q365" s="87"/>
      <c r="R365" s="83"/>
      <c r="S365" s="86"/>
      <c r="T365" s="86"/>
      <c r="U365" s="86"/>
      <c r="V365" s="92" t="str">
        <f t="shared" si="53"/>
        <v/>
      </c>
      <c r="W365" s="83"/>
      <c r="X365" s="6"/>
    </row>
    <row r="366" spans="1:24" ht="42" customHeight="1" x14ac:dyDescent="0.25">
      <c r="A366" s="1" t="str">
        <f t="shared" si="45"/>
        <v/>
      </c>
      <c r="B366" s="1" t="str">
        <f t="shared" si="46"/>
        <v/>
      </c>
      <c r="C366" s="124" t="str">
        <f t="shared" si="47"/>
        <v xml:space="preserve">  </v>
      </c>
      <c r="D366" s="1">
        <f>IFERROR(IF(I366="Matériels en faveur de la diversification, la réorientation, la reconversion des exploitations agricoles",1,COUNTIF(Matériels_OCS!$G$4:$G$344,C366)),"")</f>
        <v>0</v>
      </c>
      <c r="E366" s="124" t="str">
        <f t="shared" si="48"/>
        <v/>
      </c>
      <c r="H366" s="85"/>
      <c r="I366" s="82"/>
      <c r="J366" s="66"/>
      <c r="K366" s="81"/>
      <c r="L366" s="96" t="str">
        <f t="shared" si="49"/>
        <v/>
      </c>
      <c r="M366" s="95" t="str">
        <f t="shared" si="50"/>
        <v/>
      </c>
      <c r="N366" s="94" t="str">
        <f t="shared" si="51"/>
        <v/>
      </c>
      <c r="O366" s="83"/>
      <c r="P366" s="93" t="str">
        <f t="shared" si="52"/>
        <v/>
      </c>
      <c r="Q366" s="87"/>
      <c r="R366" s="83"/>
      <c r="S366" s="86"/>
      <c r="T366" s="86"/>
      <c r="U366" s="86"/>
      <c r="V366" s="92" t="str">
        <f t="shared" si="53"/>
        <v/>
      </c>
      <c r="W366" s="83"/>
      <c r="X366" s="6"/>
    </row>
    <row r="367" spans="1:24" ht="42" customHeight="1" x14ac:dyDescent="0.25">
      <c r="A367" s="1" t="str">
        <f t="shared" si="45"/>
        <v/>
      </c>
      <c r="B367" s="1" t="str">
        <f t="shared" si="46"/>
        <v/>
      </c>
      <c r="C367" s="124" t="str">
        <f t="shared" si="47"/>
        <v xml:space="preserve">  </v>
      </c>
      <c r="D367" s="1">
        <f>IFERROR(IF(I367="Matériels en faveur de la diversification, la réorientation, la reconversion des exploitations agricoles",1,COUNTIF(Matériels_OCS!$G$4:$G$344,C367)),"")</f>
        <v>0</v>
      </c>
      <c r="E367" s="124" t="str">
        <f t="shared" si="48"/>
        <v/>
      </c>
      <c r="H367" s="85"/>
      <c r="I367" s="82"/>
      <c r="J367" s="66"/>
      <c r="K367" s="81"/>
      <c r="L367" s="96" t="str">
        <f t="shared" si="49"/>
        <v/>
      </c>
      <c r="M367" s="95" t="str">
        <f t="shared" si="50"/>
        <v/>
      </c>
      <c r="N367" s="94" t="str">
        <f t="shared" si="51"/>
        <v/>
      </c>
      <c r="O367" s="83"/>
      <c r="P367" s="93" t="str">
        <f t="shared" si="52"/>
        <v/>
      </c>
      <c r="Q367" s="87"/>
      <c r="R367" s="83"/>
      <c r="S367" s="86"/>
      <c r="T367" s="86"/>
      <c r="U367" s="86"/>
      <c r="V367" s="92" t="str">
        <f t="shared" si="53"/>
        <v/>
      </c>
      <c r="W367" s="83"/>
      <c r="X367" s="6"/>
    </row>
    <row r="368" spans="1:24" ht="42" customHeight="1" x14ac:dyDescent="0.25">
      <c r="A368" s="1" t="str">
        <f t="shared" si="45"/>
        <v/>
      </c>
      <c r="B368" s="1" t="str">
        <f t="shared" si="46"/>
        <v/>
      </c>
      <c r="C368" s="124" t="str">
        <f t="shared" si="47"/>
        <v xml:space="preserve">  </v>
      </c>
      <c r="D368" s="1">
        <f>IFERROR(IF(I368="Matériels en faveur de la diversification, la réorientation, la reconversion des exploitations agricoles",1,COUNTIF(Matériels_OCS!$G$4:$G$344,C368)),"")</f>
        <v>0</v>
      </c>
      <c r="E368" s="124" t="str">
        <f t="shared" si="48"/>
        <v/>
      </c>
      <c r="H368" s="85"/>
      <c r="I368" s="82"/>
      <c r="J368" s="66"/>
      <c r="K368" s="81"/>
      <c r="L368" s="96" t="str">
        <f t="shared" si="49"/>
        <v/>
      </c>
      <c r="M368" s="95" t="str">
        <f t="shared" si="50"/>
        <v/>
      </c>
      <c r="N368" s="94" t="str">
        <f t="shared" si="51"/>
        <v/>
      </c>
      <c r="O368" s="83"/>
      <c r="P368" s="93" t="str">
        <f t="shared" si="52"/>
        <v/>
      </c>
      <c r="Q368" s="87"/>
      <c r="R368" s="83"/>
      <c r="S368" s="86"/>
      <c r="T368" s="86"/>
      <c r="U368" s="86"/>
      <c r="V368" s="92" t="str">
        <f t="shared" si="53"/>
        <v/>
      </c>
      <c r="W368" s="83"/>
      <c r="X368" s="6"/>
    </row>
    <row r="369" spans="1:24" ht="42" customHeight="1" x14ac:dyDescent="0.25">
      <c r="A369" s="1" t="str">
        <f t="shared" si="45"/>
        <v/>
      </c>
      <c r="B369" s="1" t="str">
        <f t="shared" si="46"/>
        <v/>
      </c>
      <c r="C369" s="124" t="str">
        <f t="shared" si="47"/>
        <v xml:space="preserve">  </v>
      </c>
      <c r="D369" s="1">
        <f>IFERROR(IF(I369="Matériels en faveur de la diversification, la réorientation, la reconversion des exploitations agricoles",1,COUNTIF(Matériels_OCS!$G$4:$G$344,C369)),"")</f>
        <v>0</v>
      </c>
      <c r="E369" s="124" t="str">
        <f t="shared" si="48"/>
        <v/>
      </c>
      <c r="H369" s="85"/>
      <c r="I369" s="82"/>
      <c r="J369" s="66"/>
      <c r="K369" s="81"/>
      <c r="L369" s="96" t="str">
        <f t="shared" si="49"/>
        <v/>
      </c>
      <c r="M369" s="95" t="str">
        <f t="shared" si="50"/>
        <v/>
      </c>
      <c r="N369" s="94" t="str">
        <f t="shared" si="51"/>
        <v/>
      </c>
      <c r="O369" s="83"/>
      <c r="P369" s="93" t="str">
        <f t="shared" si="52"/>
        <v/>
      </c>
      <c r="Q369" s="87"/>
      <c r="R369" s="83"/>
      <c r="S369" s="86"/>
      <c r="T369" s="86"/>
      <c r="U369" s="86"/>
      <c r="V369" s="92" t="str">
        <f t="shared" si="53"/>
        <v/>
      </c>
      <c r="W369" s="83"/>
      <c r="X369" s="6"/>
    </row>
    <row r="370" spans="1:24" ht="42" customHeight="1" x14ac:dyDescent="0.25">
      <c r="A370" s="1" t="str">
        <f t="shared" si="45"/>
        <v/>
      </c>
      <c r="B370" s="1" t="str">
        <f t="shared" si="46"/>
        <v/>
      </c>
      <c r="C370" s="124" t="str">
        <f t="shared" si="47"/>
        <v xml:space="preserve">  </v>
      </c>
      <c r="D370" s="1">
        <f>IFERROR(IF(I370="Matériels en faveur de la diversification, la réorientation, la reconversion des exploitations agricoles",1,COUNTIF(Matériels_OCS!$G$4:$G$344,C370)),"")</f>
        <v>0</v>
      </c>
      <c r="E370" s="124" t="str">
        <f t="shared" si="48"/>
        <v/>
      </c>
      <c r="H370" s="85"/>
      <c r="I370" s="82"/>
      <c r="J370" s="66"/>
      <c r="K370" s="81"/>
      <c r="L370" s="96" t="str">
        <f t="shared" si="49"/>
        <v/>
      </c>
      <c r="M370" s="95" t="str">
        <f t="shared" si="50"/>
        <v/>
      </c>
      <c r="N370" s="94" t="str">
        <f t="shared" si="51"/>
        <v/>
      </c>
      <c r="O370" s="83"/>
      <c r="P370" s="93" t="str">
        <f t="shared" si="52"/>
        <v/>
      </c>
      <c r="Q370" s="87"/>
      <c r="R370" s="83"/>
      <c r="S370" s="86"/>
      <c r="T370" s="86"/>
      <c r="U370" s="86"/>
      <c r="V370" s="92" t="str">
        <f t="shared" si="53"/>
        <v/>
      </c>
      <c r="W370" s="83"/>
      <c r="X370" s="6"/>
    </row>
    <row r="371" spans="1:24" ht="42" customHeight="1" x14ac:dyDescent="0.25">
      <c r="A371" s="1" t="str">
        <f t="shared" si="45"/>
        <v/>
      </c>
      <c r="B371" s="1" t="str">
        <f t="shared" si="46"/>
        <v/>
      </c>
      <c r="C371" s="124" t="str">
        <f t="shared" si="47"/>
        <v xml:space="preserve">  </v>
      </c>
      <c r="D371" s="1">
        <f>IFERROR(IF(I371="Matériels en faveur de la diversification, la réorientation, la reconversion des exploitations agricoles",1,COUNTIF(Matériels_OCS!$G$4:$G$344,C371)),"")</f>
        <v>0</v>
      </c>
      <c r="E371" s="124" t="str">
        <f t="shared" si="48"/>
        <v/>
      </c>
      <c r="H371" s="85"/>
      <c r="I371" s="82"/>
      <c r="J371" s="66"/>
      <c r="K371" s="81"/>
      <c r="L371" s="96" t="str">
        <f t="shared" si="49"/>
        <v/>
      </c>
      <c r="M371" s="95" t="str">
        <f t="shared" si="50"/>
        <v/>
      </c>
      <c r="N371" s="94" t="str">
        <f t="shared" si="51"/>
        <v/>
      </c>
      <c r="O371" s="83"/>
      <c r="P371" s="93" t="str">
        <f t="shared" si="52"/>
        <v/>
      </c>
      <c r="Q371" s="87"/>
      <c r="R371" s="83"/>
      <c r="S371" s="86"/>
      <c r="T371" s="86"/>
      <c r="U371" s="86"/>
      <c r="V371" s="92" t="str">
        <f t="shared" si="53"/>
        <v/>
      </c>
      <c r="W371" s="83"/>
      <c r="X371" s="6"/>
    </row>
    <row r="372" spans="1:24" ht="42" customHeight="1" x14ac:dyDescent="0.25">
      <c r="A372" s="1" t="str">
        <f t="shared" si="45"/>
        <v/>
      </c>
      <c r="B372" s="1" t="str">
        <f t="shared" si="46"/>
        <v/>
      </c>
      <c r="C372" s="124" t="str">
        <f t="shared" si="47"/>
        <v xml:space="preserve">  </v>
      </c>
      <c r="D372" s="1">
        <f>IFERROR(IF(I372="Matériels en faveur de la diversification, la réorientation, la reconversion des exploitations agricoles",1,COUNTIF(Matériels_OCS!$G$4:$G$344,C372)),"")</f>
        <v>0</v>
      </c>
      <c r="E372" s="124" t="str">
        <f t="shared" si="48"/>
        <v/>
      </c>
      <c r="H372" s="85"/>
      <c r="I372" s="82"/>
      <c r="J372" s="66"/>
      <c r="K372" s="81"/>
      <c r="L372" s="96" t="str">
        <f t="shared" si="49"/>
        <v/>
      </c>
      <c r="M372" s="95" t="str">
        <f t="shared" si="50"/>
        <v/>
      </c>
      <c r="N372" s="94" t="str">
        <f t="shared" si="51"/>
        <v/>
      </c>
      <c r="O372" s="83"/>
      <c r="P372" s="93" t="str">
        <f t="shared" si="52"/>
        <v/>
      </c>
      <c r="Q372" s="87"/>
      <c r="R372" s="83"/>
      <c r="S372" s="86"/>
      <c r="T372" s="86"/>
      <c r="U372" s="86"/>
      <c r="V372" s="92" t="str">
        <f t="shared" si="53"/>
        <v/>
      </c>
      <c r="W372" s="83"/>
      <c r="X372" s="6"/>
    </row>
    <row r="373" spans="1:24" ht="42" customHeight="1" x14ac:dyDescent="0.25">
      <c r="A373" s="1" t="str">
        <f t="shared" si="45"/>
        <v/>
      </c>
      <c r="B373" s="1" t="str">
        <f t="shared" si="46"/>
        <v/>
      </c>
      <c r="C373" s="124" t="str">
        <f t="shared" si="47"/>
        <v xml:space="preserve">  </v>
      </c>
      <c r="D373" s="1">
        <f>IFERROR(IF(I373="Matériels en faveur de la diversification, la réorientation, la reconversion des exploitations agricoles",1,COUNTIF(Matériels_OCS!$G$4:$G$344,C373)),"")</f>
        <v>0</v>
      </c>
      <c r="E373" s="124" t="str">
        <f t="shared" si="48"/>
        <v/>
      </c>
      <c r="H373" s="85"/>
      <c r="I373" s="82"/>
      <c r="J373" s="66"/>
      <c r="K373" s="81"/>
      <c r="L373" s="96" t="str">
        <f t="shared" si="49"/>
        <v/>
      </c>
      <c r="M373" s="95" t="str">
        <f t="shared" si="50"/>
        <v/>
      </c>
      <c r="N373" s="94" t="str">
        <f t="shared" si="51"/>
        <v/>
      </c>
      <c r="O373" s="83"/>
      <c r="P373" s="93" t="str">
        <f t="shared" si="52"/>
        <v/>
      </c>
      <c r="Q373" s="87"/>
      <c r="R373" s="83"/>
      <c r="S373" s="86"/>
      <c r="T373" s="86"/>
      <c r="U373" s="86"/>
      <c r="V373" s="92" t="str">
        <f t="shared" si="53"/>
        <v/>
      </c>
      <c r="W373" s="83"/>
      <c r="X373" s="6"/>
    </row>
    <row r="374" spans="1:24" ht="42" customHeight="1" x14ac:dyDescent="0.25">
      <c r="A374" s="1" t="str">
        <f t="shared" si="45"/>
        <v/>
      </c>
      <c r="B374" s="1" t="str">
        <f t="shared" si="46"/>
        <v/>
      </c>
      <c r="C374" s="124" t="str">
        <f t="shared" si="47"/>
        <v xml:space="preserve">  </v>
      </c>
      <c r="D374" s="1">
        <f>IFERROR(IF(I374="Matériels en faveur de la diversification, la réorientation, la reconversion des exploitations agricoles",1,COUNTIF(Matériels_OCS!$G$4:$G$344,C374)),"")</f>
        <v>0</v>
      </c>
      <c r="E374" s="124" t="str">
        <f t="shared" si="48"/>
        <v/>
      </c>
      <c r="H374" s="85"/>
      <c r="I374" s="82"/>
      <c r="J374" s="66"/>
      <c r="K374" s="81"/>
      <c r="L374" s="96" t="str">
        <f t="shared" si="49"/>
        <v/>
      </c>
      <c r="M374" s="95" t="str">
        <f t="shared" si="50"/>
        <v/>
      </c>
      <c r="N374" s="94" t="str">
        <f t="shared" si="51"/>
        <v/>
      </c>
      <c r="O374" s="83"/>
      <c r="P374" s="93" t="str">
        <f t="shared" si="52"/>
        <v/>
      </c>
      <c r="Q374" s="87"/>
      <c r="R374" s="83"/>
      <c r="S374" s="86"/>
      <c r="T374" s="86"/>
      <c r="U374" s="86"/>
      <c r="V374" s="92" t="str">
        <f t="shared" si="53"/>
        <v/>
      </c>
      <c r="W374" s="83"/>
      <c r="X374" s="6"/>
    </row>
    <row r="375" spans="1:24" ht="42" customHeight="1" x14ac:dyDescent="0.25">
      <c r="A375" s="1" t="str">
        <f t="shared" si="45"/>
        <v/>
      </c>
      <c r="B375" s="1" t="str">
        <f t="shared" si="46"/>
        <v/>
      </c>
      <c r="C375" s="124" t="str">
        <f t="shared" si="47"/>
        <v xml:space="preserve">  </v>
      </c>
      <c r="D375" s="1">
        <f>IFERROR(IF(I375="Matériels en faveur de la diversification, la réorientation, la reconversion des exploitations agricoles",1,COUNTIF(Matériels_OCS!$G$4:$G$344,C375)),"")</f>
        <v>0</v>
      </c>
      <c r="E375" s="124" t="str">
        <f t="shared" si="48"/>
        <v/>
      </c>
      <c r="H375" s="85"/>
      <c r="I375" s="82"/>
      <c r="J375" s="66"/>
      <c r="K375" s="81"/>
      <c r="L375" s="96" t="str">
        <f t="shared" si="49"/>
        <v/>
      </c>
      <c r="M375" s="95" t="str">
        <f t="shared" si="50"/>
        <v/>
      </c>
      <c r="N375" s="94" t="str">
        <f t="shared" si="51"/>
        <v/>
      </c>
      <c r="O375" s="83"/>
      <c r="P375" s="93" t="str">
        <f t="shared" si="52"/>
        <v/>
      </c>
      <c r="Q375" s="87"/>
      <c r="R375" s="83"/>
      <c r="S375" s="86"/>
      <c r="T375" s="86"/>
      <c r="U375" s="86"/>
      <c r="V375" s="92" t="str">
        <f t="shared" si="53"/>
        <v/>
      </c>
      <c r="W375" s="83"/>
      <c r="X375" s="6"/>
    </row>
    <row r="376" spans="1:24" ht="42" customHeight="1" x14ac:dyDescent="0.25">
      <c r="A376" s="1" t="str">
        <f t="shared" si="45"/>
        <v/>
      </c>
      <c r="B376" s="1" t="str">
        <f t="shared" si="46"/>
        <v/>
      </c>
      <c r="C376" s="124" t="str">
        <f t="shared" si="47"/>
        <v xml:space="preserve">  </v>
      </c>
      <c r="D376" s="1">
        <f>IFERROR(IF(I376="Matériels en faveur de la diversification, la réorientation, la reconversion des exploitations agricoles",1,COUNTIF(Matériels_OCS!$G$4:$G$344,C376)),"")</f>
        <v>0</v>
      </c>
      <c r="E376" s="124" t="str">
        <f t="shared" si="48"/>
        <v/>
      </c>
      <c r="H376" s="85"/>
      <c r="I376" s="82"/>
      <c r="J376" s="66"/>
      <c r="K376" s="81"/>
      <c r="L376" s="96" t="str">
        <f t="shared" si="49"/>
        <v/>
      </c>
      <c r="M376" s="95" t="str">
        <f t="shared" si="50"/>
        <v/>
      </c>
      <c r="N376" s="94" t="str">
        <f t="shared" si="51"/>
        <v/>
      </c>
      <c r="O376" s="83"/>
      <c r="P376" s="93" t="str">
        <f t="shared" si="52"/>
        <v/>
      </c>
      <c r="Q376" s="87"/>
      <c r="R376" s="83"/>
      <c r="S376" s="86"/>
      <c r="T376" s="86"/>
      <c r="U376" s="86"/>
      <c r="V376" s="92" t="str">
        <f t="shared" si="53"/>
        <v/>
      </c>
      <c r="W376" s="83"/>
      <c r="X376" s="6"/>
    </row>
    <row r="377" spans="1:24" ht="42" customHeight="1" x14ac:dyDescent="0.25">
      <c r="A377" s="1" t="str">
        <f t="shared" si="45"/>
        <v/>
      </c>
      <c r="B377" s="1" t="str">
        <f t="shared" si="46"/>
        <v/>
      </c>
      <c r="C377" s="124" t="str">
        <f t="shared" si="47"/>
        <v xml:space="preserve">  </v>
      </c>
      <c r="D377" s="1">
        <f>IFERROR(IF(I377="Matériels en faveur de la diversification, la réorientation, la reconversion des exploitations agricoles",1,COUNTIF(Matériels_OCS!$G$4:$G$344,C377)),"")</f>
        <v>0</v>
      </c>
      <c r="E377" s="124" t="str">
        <f t="shared" si="48"/>
        <v/>
      </c>
      <c r="H377" s="85"/>
      <c r="I377" s="82"/>
      <c r="J377" s="66"/>
      <c r="K377" s="81"/>
      <c r="L377" s="96" t="str">
        <f t="shared" si="49"/>
        <v/>
      </c>
      <c r="M377" s="95" t="str">
        <f t="shared" si="50"/>
        <v/>
      </c>
      <c r="N377" s="94" t="str">
        <f t="shared" si="51"/>
        <v/>
      </c>
      <c r="O377" s="83"/>
      <c r="P377" s="93" t="str">
        <f t="shared" si="52"/>
        <v/>
      </c>
      <c r="Q377" s="87"/>
      <c r="R377" s="83"/>
      <c r="S377" s="86"/>
      <c r="T377" s="86"/>
      <c r="U377" s="86"/>
      <c r="V377" s="92" t="str">
        <f t="shared" si="53"/>
        <v/>
      </c>
      <c r="W377" s="83"/>
      <c r="X377" s="6"/>
    </row>
    <row r="378" spans="1:24" ht="42" customHeight="1" x14ac:dyDescent="0.25">
      <c r="A378" s="1" t="str">
        <f t="shared" si="45"/>
        <v/>
      </c>
      <c r="B378" s="1" t="str">
        <f t="shared" si="46"/>
        <v/>
      </c>
      <c r="C378" s="124" t="str">
        <f t="shared" si="47"/>
        <v xml:space="preserve">  </v>
      </c>
      <c r="D378" s="1">
        <f>IFERROR(IF(I378="Matériels en faveur de la diversification, la réorientation, la reconversion des exploitations agricoles",1,COUNTIF(Matériels_OCS!$G$4:$G$344,C378)),"")</f>
        <v>0</v>
      </c>
      <c r="E378" s="124" t="str">
        <f t="shared" si="48"/>
        <v/>
      </c>
      <c r="H378" s="85"/>
      <c r="I378" s="82"/>
      <c r="J378" s="66"/>
      <c r="K378" s="81"/>
      <c r="L378" s="96" t="str">
        <f t="shared" si="49"/>
        <v/>
      </c>
      <c r="M378" s="95" t="str">
        <f t="shared" si="50"/>
        <v/>
      </c>
      <c r="N378" s="94" t="str">
        <f t="shared" si="51"/>
        <v/>
      </c>
      <c r="O378" s="83"/>
      <c r="P378" s="93" t="str">
        <f t="shared" si="52"/>
        <v/>
      </c>
      <c r="Q378" s="87"/>
      <c r="R378" s="83"/>
      <c r="S378" s="86"/>
      <c r="T378" s="86"/>
      <c r="U378" s="86"/>
      <c r="V378" s="92" t="str">
        <f t="shared" si="53"/>
        <v/>
      </c>
      <c r="W378" s="83"/>
      <c r="X378" s="6"/>
    </row>
    <row r="379" spans="1:24" ht="42" customHeight="1" x14ac:dyDescent="0.25">
      <c r="A379" s="1" t="str">
        <f t="shared" si="45"/>
        <v/>
      </c>
      <c r="B379" s="1" t="str">
        <f t="shared" si="46"/>
        <v/>
      </c>
      <c r="C379" s="124" t="str">
        <f t="shared" si="47"/>
        <v xml:space="preserve">  </v>
      </c>
      <c r="D379" s="1">
        <f>IFERROR(IF(I379="Matériels en faveur de la diversification, la réorientation, la reconversion des exploitations agricoles",1,COUNTIF(Matériels_OCS!$G$4:$G$344,C379)),"")</f>
        <v>0</v>
      </c>
      <c r="E379" s="124" t="str">
        <f t="shared" si="48"/>
        <v/>
      </c>
      <c r="H379" s="85"/>
      <c r="I379" s="82"/>
      <c r="J379" s="66"/>
      <c r="K379" s="81"/>
      <c r="L379" s="96" t="str">
        <f t="shared" si="49"/>
        <v/>
      </c>
      <c r="M379" s="95" t="str">
        <f t="shared" si="50"/>
        <v/>
      </c>
      <c r="N379" s="94" t="str">
        <f t="shared" si="51"/>
        <v/>
      </c>
      <c r="O379" s="83"/>
      <c r="P379" s="93" t="str">
        <f t="shared" si="52"/>
        <v/>
      </c>
      <c r="Q379" s="87"/>
      <c r="R379" s="83"/>
      <c r="S379" s="86"/>
      <c r="T379" s="86"/>
      <c r="U379" s="86"/>
      <c r="V379" s="92" t="str">
        <f t="shared" si="53"/>
        <v/>
      </c>
      <c r="W379" s="83"/>
      <c r="X379" s="6"/>
    </row>
    <row r="380" spans="1:24" ht="42" customHeight="1" x14ac:dyDescent="0.25">
      <c r="A380" s="1" t="str">
        <f t="shared" si="45"/>
        <v/>
      </c>
      <c r="B380" s="1" t="str">
        <f t="shared" si="46"/>
        <v/>
      </c>
      <c r="C380" s="124" t="str">
        <f t="shared" si="47"/>
        <v xml:space="preserve">  </v>
      </c>
      <c r="D380" s="1">
        <f>IFERROR(IF(I380="Matériels en faveur de la diversification, la réorientation, la reconversion des exploitations agricoles",1,COUNTIF(Matériels_OCS!$G$4:$G$344,C380)),"")</f>
        <v>0</v>
      </c>
      <c r="E380" s="124" t="str">
        <f t="shared" si="48"/>
        <v/>
      </c>
      <c r="H380" s="85"/>
      <c r="I380" s="82"/>
      <c r="J380" s="66"/>
      <c r="K380" s="81"/>
      <c r="L380" s="96" t="str">
        <f t="shared" si="49"/>
        <v/>
      </c>
      <c r="M380" s="95" t="str">
        <f t="shared" si="50"/>
        <v/>
      </c>
      <c r="N380" s="94" t="str">
        <f t="shared" si="51"/>
        <v/>
      </c>
      <c r="O380" s="83"/>
      <c r="P380" s="93" t="str">
        <f t="shared" si="52"/>
        <v/>
      </c>
      <c r="Q380" s="87"/>
      <c r="R380" s="83"/>
      <c r="S380" s="86"/>
      <c r="T380" s="86"/>
      <c r="U380" s="86"/>
      <c r="V380" s="92" t="str">
        <f t="shared" si="53"/>
        <v/>
      </c>
      <c r="W380" s="83"/>
      <c r="X380" s="6"/>
    </row>
    <row r="381" spans="1:24" ht="42" customHeight="1" x14ac:dyDescent="0.25">
      <c r="A381" s="1" t="str">
        <f t="shared" si="45"/>
        <v/>
      </c>
      <c r="B381" s="1" t="str">
        <f t="shared" si="46"/>
        <v/>
      </c>
      <c r="C381" s="124" t="str">
        <f t="shared" si="47"/>
        <v xml:space="preserve">  </v>
      </c>
      <c r="D381" s="1">
        <f>IFERROR(IF(I381="Matériels en faveur de la diversification, la réorientation, la reconversion des exploitations agricoles",1,COUNTIF(Matériels_OCS!$G$4:$G$344,C381)),"")</f>
        <v>0</v>
      </c>
      <c r="E381" s="124" t="str">
        <f t="shared" si="48"/>
        <v/>
      </c>
      <c r="H381" s="85"/>
      <c r="I381" s="82"/>
      <c r="J381" s="66"/>
      <c r="K381" s="81"/>
      <c r="L381" s="96" t="str">
        <f t="shared" si="49"/>
        <v/>
      </c>
      <c r="M381" s="95" t="str">
        <f t="shared" si="50"/>
        <v/>
      </c>
      <c r="N381" s="94" t="str">
        <f t="shared" si="51"/>
        <v/>
      </c>
      <c r="O381" s="83"/>
      <c r="P381" s="93" t="str">
        <f t="shared" si="52"/>
        <v/>
      </c>
      <c r="Q381" s="87"/>
      <c r="R381" s="83"/>
      <c r="S381" s="86"/>
      <c r="T381" s="86"/>
      <c r="U381" s="86"/>
      <c r="V381" s="92" t="str">
        <f t="shared" si="53"/>
        <v/>
      </c>
      <c r="W381" s="83"/>
      <c r="X381" s="6"/>
    </row>
    <row r="382" spans="1:24" ht="42" customHeight="1" x14ac:dyDescent="0.25">
      <c r="A382" s="1" t="str">
        <f t="shared" si="45"/>
        <v/>
      </c>
      <c r="B382" s="1" t="str">
        <f t="shared" si="46"/>
        <v/>
      </c>
      <c r="C382" s="124" t="str">
        <f t="shared" si="47"/>
        <v xml:space="preserve">  </v>
      </c>
      <c r="D382" s="1">
        <f>IFERROR(IF(I382="Matériels en faveur de la diversification, la réorientation, la reconversion des exploitations agricoles",1,COUNTIF(Matériels_OCS!$G$4:$G$344,C382)),"")</f>
        <v>0</v>
      </c>
      <c r="E382" s="124" t="str">
        <f t="shared" si="48"/>
        <v/>
      </c>
      <c r="H382" s="85"/>
      <c r="I382" s="82"/>
      <c r="J382" s="66"/>
      <c r="K382" s="81"/>
      <c r="L382" s="96" t="str">
        <f t="shared" si="49"/>
        <v/>
      </c>
      <c r="M382" s="95" t="str">
        <f t="shared" si="50"/>
        <v/>
      </c>
      <c r="N382" s="94" t="str">
        <f t="shared" si="51"/>
        <v/>
      </c>
      <c r="O382" s="83"/>
      <c r="P382" s="93" t="str">
        <f t="shared" si="52"/>
        <v/>
      </c>
      <c r="Q382" s="87"/>
      <c r="R382" s="83"/>
      <c r="S382" s="86"/>
      <c r="T382" s="86"/>
      <c r="U382" s="86"/>
      <c r="V382" s="92" t="str">
        <f t="shared" si="53"/>
        <v/>
      </c>
      <c r="W382" s="83"/>
      <c r="X382" s="6"/>
    </row>
    <row r="383" spans="1:24" ht="42" customHeight="1" x14ac:dyDescent="0.25">
      <c r="A383" s="1" t="str">
        <f t="shared" si="45"/>
        <v/>
      </c>
      <c r="B383" s="1" t="str">
        <f t="shared" si="46"/>
        <v/>
      </c>
      <c r="C383" s="124" t="str">
        <f t="shared" si="47"/>
        <v xml:space="preserve">  </v>
      </c>
      <c r="D383" s="1">
        <f>IFERROR(IF(I383="Matériels en faveur de la diversification, la réorientation, la reconversion des exploitations agricoles",1,COUNTIF(Matériels_OCS!$G$4:$G$344,C383)),"")</f>
        <v>0</v>
      </c>
      <c r="E383" s="124" t="str">
        <f t="shared" si="48"/>
        <v/>
      </c>
      <c r="H383" s="85"/>
      <c r="I383" s="82"/>
      <c r="J383" s="66"/>
      <c r="K383" s="81"/>
      <c r="L383" s="96" t="str">
        <f t="shared" si="49"/>
        <v/>
      </c>
      <c r="M383" s="95" t="str">
        <f t="shared" si="50"/>
        <v/>
      </c>
      <c r="N383" s="94" t="str">
        <f t="shared" si="51"/>
        <v/>
      </c>
      <c r="O383" s="83"/>
      <c r="P383" s="93" t="str">
        <f t="shared" si="52"/>
        <v/>
      </c>
      <c r="Q383" s="87"/>
      <c r="R383" s="83"/>
      <c r="S383" s="86"/>
      <c r="T383" s="86"/>
      <c r="U383" s="86"/>
      <c r="V383" s="92" t="str">
        <f t="shared" si="53"/>
        <v/>
      </c>
      <c r="W383" s="83"/>
      <c r="X383" s="6"/>
    </row>
    <row r="384" spans="1:24" ht="42" customHeight="1" x14ac:dyDescent="0.25">
      <c r="A384" s="1" t="str">
        <f t="shared" si="45"/>
        <v/>
      </c>
      <c r="B384" s="1" t="str">
        <f t="shared" si="46"/>
        <v/>
      </c>
      <c r="C384" s="124" t="str">
        <f t="shared" si="47"/>
        <v xml:space="preserve">  </v>
      </c>
      <c r="D384" s="1">
        <f>IFERROR(IF(I384="Matériels en faveur de la diversification, la réorientation, la reconversion des exploitations agricoles",1,COUNTIF(Matériels_OCS!$G$4:$G$344,C384)),"")</f>
        <v>0</v>
      </c>
      <c r="E384" s="124" t="str">
        <f t="shared" si="48"/>
        <v/>
      </c>
      <c r="H384" s="85"/>
      <c r="I384" s="82"/>
      <c r="J384" s="66"/>
      <c r="K384" s="81"/>
      <c r="L384" s="96" t="str">
        <f t="shared" si="49"/>
        <v/>
      </c>
      <c r="M384" s="95" t="str">
        <f t="shared" si="50"/>
        <v/>
      </c>
      <c r="N384" s="94" t="str">
        <f t="shared" si="51"/>
        <v/>
      </c>
      <c r="O384" s="83"/>
      <c r="P384" s="93" t="str">
        <f t="shared" si="52"/>
        <v/>
      </c>
      <c r="Q384" s="87"/>
      <c r="R384" s="83"/>
      <c r="S384" s="86"/>
      <c r="T384" s="86"/>
      <c r="U384" s="86"/>
      <c r="V384" s="92" t="str">
        <f t="shared" si="53"/>
        <v/>
      </c>
      <c r="W384" s="83"/>
      <c r="X384" s="6"/>
    </row>
    <row r="385" spans="1:24" ht="42" customHeight="1" x14ac:dyDescent="0.25">
      <c r="A385" s="1" t="str">
        <f t="shared" si="45"/>
        <v/>
      </c>
      <c r="B385" s="1" t="str">
        <f t="shared" si="46"/>
        <v/>
      </c>
      <c r="C385" s="124" t="str">
        <f t="shared" si="47"/>
        <v xml:space="preserve">  </v>
      </c>
      <c r="D385" s="1">
        <f>IFERROR(IF(I385="Matériels en faveur de la diversification, la réorientation, la reconversion des exploitations agricoles",1,COUNTIF(Matériels_OCS!$G$4:$G$344,C385)),"")</f>
        <v>0</v>
      </c>
      <c r="E385" s="124" t="str">
        <f t="shared" si="48"/>
        <v/>
      </c>
      <c r="H385" s="85"/>
      <c r="I385" s="82"/>
      <c r="J385" s="66"/>
      <c r="K385" s="81"/>
      <c r="L385" s="96" t="str">
        <f t="shared" si="49"/>
        <v/>
      </c>
      <c r="M385" s="95" t="str">
        <f t="shared" si="50"/>
        <v/>
      </c>
      <c r="N385" s="94" t="str">
        <f t="shared" si="51"/>
        <v/>
      </c>
      <c r="O385" s="83"/>
      <c r="P385" s="93" t="str">
        <f t="shared" si="52"/>
        <v/>
      </c>
      <c r="Q385" s="87"/>
      <c r="R385" s="83"/>
      <c r="S385" s="86"/>
      <c r="T385" s="86"/>
      <c r="U385" s="86"/>
      <c r="V385" s="92" t="str">
        <f t="shared" si="53"/>
        <v/>
      </c>
      <c r="W385" s="83"/>
      <c r="X385" s="6"/>
    </row>
    <row r="386" spans="1:24" ht="42" customHeight="1" x14ac:dyDescent="0.25">
      <c r="A386" s="1" t="str">
        <f t="shared" si="45"/>
        <v/>
      </c>
      <c r="B386" s="1" t="str">
        <f t="shared" si="46"/>
        <v/>
      </c>
      <c r="C386" s="124" t="str">
        <f t="shared" si="47"/>
        <v xml:space="preserve">  </v>
      </c>
      <c r="D386" s="1">
        <f>IFERROR(IF(I386="Matériels en faveur de la diversification, la réorientation, la reconversion des exploitations agricoles",1,COUNTIF(Matériels_OCS!$G$4:$G$344,C386)),"")</f>
        <v>0</v>
      </c>
      <c r="E386" s="124" t="str">
        <f t="shared" si="48"/>
        <v/>
      </c>
      <c r="H386" s="85"/>
      <c r="I386" s="82"/>
      <c r="J386" s="66"/>
      <c r="K386" s="81"/>
      <c r="L386" s="96" t="str">
        <f t="shared" si="49"/>
        <v/>
      </c>
      <c r="M386" s="95" t="str">
        <f t="shared" si="50"/>
        <v/>
      </c>
      <c r="N386" s="94" t="str">
        <f t="shared" si="51"/>
        <v/>
      </c>
      <c r="O386" s="83"/>
      <c r="P386" s="93" t="str">
        <f t="shared" si="52"/>
        <v/>
      </c>
      <c r="Q386" s="87"/>
      <c r="R386" s="83"/>
      <c r="S386" s="86"/>
      <c r="T386" s="86"/>
      <c r="U386" s="86"/>
      <c r="V386" s="92" t="str">
        <f t="shared" si="53"/>
        <v/>
      </c>
      <c r="W386" s="83"/>
      <c r="X386" s="6"/>
    </row>
    <row r="387" spans="1:24" ht="42" customHeight="1" x14ac:dyDescent="0.25">
      <c r="A387" s="1" t="str">
        <f t="shared" si="45"/>
        <v/>
      </c>
      <c r="B387" s="1" t="str">
        <f t="shared" si="46"/>
        <v/>
      </c>
      <c r="C387" s="124" t="str">
        <f t="shared" si="47"/>
        <v xml:space="preserve">  </v>
      </c>
      <c r="D387" s="1">
        <f>IFERROR(IF(I387="Matériels en faveur de la diversification, la réorientation, la reconversion des exploitations agricoles",1,COUNTIF(Matériels_OCS!$G$4:$G$344,C387)),"")</f>
        <v>0</v>
      </c>
      <c r="E387" s="124" t="str">
        <f t="shared" si="48"/>
        <v/>
      </c>
      <c r="H387" s="85"/>
      <c r="I387" s="82"/>
      <c r="J387" s="66"/>
      <c r="K387" s="81"/>
      <c r="L387" s="96" t="str">
        <f t="shared" si="49"/>
        <v/>
      </c>
      <c r="M387" s="95" t="str">
        <f t="shared" si="50"/>
        <v/>
      </c>
      <c r="N387" s="94" t="str">
        <f t="shared" si="51"/>
        <v/>
      </c>
      <c r="O387" s="83"/>
      <c r="P387" s="93" t="str">
        <f t="shared" si="52"/>
        <v/>
      </c>
      <c r="Q387" s="87"/>
      <c r="R387" s="83"/>
      <c r="S387" s="86"/>
      <c r="T387" s="86"/>
      <c r="U387" s="86"/>
      <c r="V387" s="92" t="str">
        <f t="shared" si="53"/>
        <v/>
      </c>
      <c r="W387" s="83"/>
      <c r="X387" s="6"/>
    </row>
    <row r="388" spans="1:24" ht="42" customHeight="1" x14ac:dyDescent="0.25">
      <c r="A388" s="1" t="str">
        <f t="shared" si="45"/>
        <v/>
      </c>
      <c r="B388" s="1" t="str">
        <f t="shared" si="46"/>
        <v/>
      </c>
      <c r="C388" s="124" t="str">
        <f t="shared" si="47"/>
        <v xml:space="preserve">  </v>
      </c>
      <c r="D388" s="1">
        <f>IFERROR(IF(I388="Matériels en faveur de la diversification, la réorientation, la reconversion des exploitations agricoles",1,COUNTIF(Matériels_OCS!$G$4:$G$344,C388)),"")</f>
        <v>0</v>
      </c>
      <c r="E388" s="124" t="str">
        <f t="shared" si="48"/>
        <v/>
      </c>
      <c r="H388" s="85"/>
      <c r="I388" s="82"/>
      <c r="J388" s="66"/>
      <c r="K388" s="81"/>
      <c r="L388" s="96" t="str">
        <f t="shared" si="49"/>
        <v/>
      </c>
      <c r="M388" s="95" t="str">
        <f t="shared" si="50"/>
        <v/>
      </c>
      <c r="N388" s="94" t="str">
        <f t="shared" si="51"/>
        <v/>
      </c>
      <c r="O388" s="83"/>
      <c r="P388" s="93" t="str">
        <f t="shared" si="52"/>
        <v/>
      </c>
      <c r="Q388" s="87"/>
      <c r="R388" s="83"/>
      <c r="S388" s="86"/>
      <c r="T388" s="86"/>
      <c r="U388" s="86"/>
      <c r="V388" s="92" t="str">
        <f t="shared" si="53"/>
        <v/>
      </c>
      <c r="W388" s="83"/>
      <c r="X388" s="6"/>
    </row>
    <row r="389" spans="1:24" ht="42" customHeight="1" x14ac:dyDescent="0.25">
      <c r="A389" s="1" t="str">
        <f t="shared" si="45"/>
        <v/>
      </c>
      <c r="B389" s="1" t="str">
        <f t="shared" si="46"/>
        <v/>
      </c>
      <c r="C389" s="124" t="str">
        <f t="shared" si="47"/>
        <v xml:space="preserve">  </v>
      </c>
      <c r="D389" s="1">
        <f>IFERROR(IF(I389="Matériels en faveur de la diversification, la réorientation, la reconversion des exploitations agricoles",1,COUNTIF(Matériels_OCS!$G$4:$G$344,C389)),"")</f>
        <v>0</v>
      </c>
      <c r="E389" s="124" t="str">
        <f t="shared" si="48"/>
        <v/>
      </c>
      <c r="H389" s="85"/>
      <c r="I389" s="82"/>
      <c r="J389" s="66"/>
      <c r="K389" s="81"/>
      <c r="L389" s="96" t="str">
        <f t="shared" si="49"/>
        <v/>
      </c>
      <c r="M389" s="95" t="str">
        <f t="shared" si="50"/>
        <v/>
      </c>
      <c r="N389" s="94" t="str">
        <f t="shared" si="51"/>
        <v/>
      </c>
      <c r="O389" s="83"/>
      <c r="P389" s="93" t="str">
        <f t="shared" si="52"/>
        <v/>
      </c>
      <c r="Q389" s="87"/>
      <c r="R389" s="83"/>
      <c r="S389" s="86"/>
      <c r="T389" s="86"/>
      <c r="U389" s="86"/>
      <c r="V389" s="92" t="str">
        <f t="shared" si="53"/>
        <v/>
      </c>
      <c r="W389" s="83"/>
      <c r="X389" s="6"/>
    </row>
    <row r="390" spans="1:24" ht="42" customHeight="1" x14ac:dyDescent="0.25">
      <c r="A390" s="1" t="str">
        <f t="shared" si="45"/>
        <v/>
      </c>
      <c r="B390" s="1" t="str">
        <f t="shared" si="46"/>
        <v/>
      </c>
      <c r="C390" s="124" t="str">
        <f t="shared" si="47"/>
        <v xml:space="preserve">  </v>
      </c>
      <c r="D390" s="1">
        <f>IFERROR(IF(I390="Matériels en faveur de la diversification, la réorientation, la reconversion des exploitations agricoles",1,COUNTIF(Matériels_OCS!$G$4:$G$344,C390)),"")</f>
        <v>0</v>
      </c>
      <c r="E390" s="124" t="str">
        <f t="shared" si="48"/>
        <v/>
      </c>
      <c r="H390" s="85"/>
      <c r="I390" s="82"/>
      <c r="J390" s="66"/>
      <c r="K390" s="81"/>
      <c r="L390" s="96" t="str">
        <f t="shared" si="49"/>
        <v/>
      </c>
      <c r="M390" s="95" t="str">
        <f t="shared" si="50"/>
        <v/>
      </c>
      <c r="N390" s="94" t="str">
        <f t="shared" si="51"/>
        <v/>
      </c>
      <c r="O390" s="83"/>
      <c r="P390" s="93" t="str">
        <f t="shared" si="52"/>
        <v/>
      </c>
      <c r="Q390" s="87"/>
      <c r="R390" s="83"/>
      <c r="S390" s="86"/>
      <c r="T390" s="86"/>
      <c r="U390" s="86"/>
      <c r="V390" s="92" t="str">
        <f t="shared" si="53"/>
        <v/>
      </c>
      <c r="W390" s="83"/>
      <c r="X390" s="6"/>
    </row>
    <row r="391" spans="1:24" ht="42" customHeight="1" x14ac:dyDescent="0.25">
      <c r="A391" s="1" t="str">
        <f t="shared" si="45"/>
        <v/>
      </c>
      <c r="B391" s="1" t="str">
        <f t="shared" si="46"/>
        <v/>
      </c>
      <c r="C391" s="124" t="str">
        <f t="shared" si="47"/>
        <v xml:space="preserve">  </v>
      </c>
      <c r="D391" s="1">
        <f>IFERROR(IF(I391="Matériels en faveur de la diversification, la réorientation, la reconversion des exploitations agricoles",1,COUNTIF(Matériels_OCS!$G$4:$G$344,C391)),"")</f>
        <v>0</v>
      </c>
      <c r="E391" s="124" t="str">
        <f t="shared" si="48"/>
        <v/>
      </c>
      <c r="H391" s="85"/>
      <c r="I391" s="82"/>
      <c r="J391" s="66"/>
      <c r="K391" s="81"/>
      <c r="L391" s="96" t="str">
        <f t="shared" si="49"/>
        <v/>
      </c>
      <c r="M391" s="95" t="str">
        <f t="shared" si="50"/>
        <v/>
      </c>
      <c r="N391" s="94" t="str">
        <f t="shared" si="51"/>
        <v/>
      </c>
      <c r="O391" s="83"/>
      <c r="P391" s="93" t="str">
        <f t="shared" si="52"/>
        <v/>
      </c>
      <c r="Q391" s="87"/>
      <c r="R391" s="83"/>
      <c r="S391" s="86"/>
      <c r="T391" s="86"/>
      <c r="U391" s="86"/>
      <c r="V391" s="92" t="str">
        <f t="shared" si="53"/>
        <v/>
      </c>
      <c r="W391" s="83"/>
      <c r="X391" s="6"/>
    </row>
    <row r="392" spans="1:24" ht="42" customHeight="1" x14ac:dyDescent="0.25">
      <c r="A392" s="1" t="str">
        <f t="shared" si="45"/>
        <v/>
      </c>
      <c r="B392" s="1" t="str">
        <f t="shared" si="46"/>
        <v/>
      </c>
      <c r="C392" s="124" t="str">
        <f t="shared" si="47"/>
        <v xml:space="preserve">  </v>
      </c>
      <c r="D392" s="1">
        <f>IFERROR(IF(I392="Matériels en faveur de la diversification, la réorientation, la reconversion des exploitations agricoles",1,COUNTIF(Matériels_OCS!$G$4:$G$344,C392)),"")</f>
        <v>0</v>
      </c>
      <c r="E392" s="124" t="str">
        <f t="shared" si="48"/>
        <v/>
      </c>
      <c r="H392" s="85"/>
      <c r="I392" s="82"/>
      <c r="J392" s="66"/>
      <c r="K392" s="81"/>
      <c r="L392" s="96" t="str">
        <f t="shared" si="49"/>
        <v/>
      </c>
      <c r="M392" s="95" t="str">
        <f t="shared" si="50"/>
        <v/>
      </c>
      <c r="N392" s="94" t="str">
        <f t="shared" si="51"/>
        <v/>
      </c>
      <c r="O392" s="83"/>
      <c r="P392" s="93" t="str">
        <f t="shared" si="52"/>
        <v/>
      </c>
      <c r="Q392" s="87"/>
      <c r="R392" s="83"/>
      <c r="S392" s="86"/>
      <c r="T392" s="86"/>
      <c r="U392" s="86"/>
      <c r="V392" s="92" t="str">
        <f t="shared" si="53"/>
        <v/>
      </c>
      <c r="W392" s="83"/>
      <c r="X392" s="6"/>
    </row>
    <row r="393" spans="1:24" ht="42" customHeight="1" x14ac:dyDescent="0.25">
      <c r="A393" s="1" t="str">
        <f t="shared" si="45"/>
        <v/>
      </c>
      <c r="B393" s="1" t="str">
        <f t="shared" si="46"/>
        <v/>
      </c>
      <c r="C393" s="124" t="str">
        <f t="shared" si="47"/>
        <v xml:space="preserve">  </v>
      </c>
      <c r="D393" s="1">
        <f>IFERROR(IF(I393="Matériels en faveur de la diversification, la réorientation, la reconversion des exploitations agricoles",1,COUNTIF(Matériels_OCS!$G$4:$G$344,C393)),"")</f>
        <v>0</v>
      </c>
      <c r="E393" s="124" t="str">
        <f t="shared" si="48"/>
        <v/>
      </c>
      <c r="H393" s="85"/>
      <c r="I393" s="82"/>
      <c r="J393" s="66"/>
      <c r="K393" s="81"/>
      <c r="L393" s="96" t="str">
        <f t="shared" si="49"/>
        <v/>
      </c>
      <c r="M393" s="95" t="str">
        <f t="shared" si="50"/>
        <v/>
      </c>
      <c r="N393" s="94" t="str">
        <f t="shared" si="51"/>
        <v/>
      </c>
      <c r="O393" s="83"/>
      <c r="P393" s="93" t="str">
        <f t="shared" si="52"/>
        <v/>
      </c>
      <c r="Q393" s="87"/>
      <c r="R393" s="83"/>
      <c r="S393" s="86"/>
      <c r="T393" s="86"/>
      <c r="U393" s="86"/>
      <c r="V393" s="92" t="str">
        <f t="shared" si="53"/>
        <v/>
      </c>
      <c r="W393" s="83"/>
      <c r="X393" s="6"/>
    </row>
    <row r="394" spans="1:24" ht="42" customHeight="1" x14ac:dyDescent="0.25">
      <c r="A394" s="1" t="str">
        <f t="shared" si="45"/>
        <v/>
      </c>
      <c r="B394" s="1" t="str">
        <f t="shared" si="46"/>
        <v/>
      </c>
      <c r="C394" s="124" t="str">
        <f t="shared" si="47"/>
        <v xml:space="preserve">  </v>
      </c>
      <c r="D394" s="1">
        <f>IFERROR(IF(I394="Matériels en faveur de la diversification, la réorientation, la reconversion des exploitations agricoles",1,COUNTIF(Matériels_OCS!$G$4:$G$344,C394)),"")</f>
        <v>0</v>
      </c>
      <c r="E394" s="124" t="str">
        <f t="shared" si="48"/>
        <v/>
      </c>
      <c r="H394" s="85"/>
      <c r="I394" s="82"/>
      <c r="J394" s="66"/>
      <c r="K394" s="81"/>
      <c r="L394" s="96" t="str">
        <f t="shared" si="49"/>
        <v/>
      </c>
      <c r="M394" s="95" t="str">
        <f t="shared" si="50"/>
        <v/>
      </c>
      <c r="N394" s="94" t="str">
        <f t="shared" si="51"/>
        <v/>
      </c>
      <c r="O394" s="83"/>
      <c r="P394" s="93" t="str">
        <f t="shared" si="52"/>
        <v/>
      </c>
      <c r="Q394" s="87"/>
      <c r="R394" s="83"/>
      <c r="S394" s="86"/>
      <c r="T394" s="86"/>
      <c r="U394" s="86"/>
      <c r="V394" s="92" t="str">
        <f t="shared" si="53"/>
        <v/>
      </c>
      <c r="W394" s="83"/>
      <c r="X394" s="6"/>
    </row>
    <row r="395" spans="1:24" ht="42" customHeight="1" x14ac:dyDescent="0.25">
      <c r="A395" s="1" t="str">
        <f t="shared" si="45"/>
        <v/>
      </c>
      <c r="B395" s="1" t="str">
        <f t="shared" si="46"/>
        <v/>
      </c>
      <c r="C395" s="124" t="str">
        <f t="shared" si="47"/>
        <v xml:space="preserve">  </v>
      </c>
      <c r="D395" s="1">
        <f>IFERROR(IF(I395="Matériels en faveur de la diversification, la réorientation, la reconversion des exploitations agricoles",1,COUNTIF(Matériels_OCS!$G$4:$G$344,C395)),"")</f>
        <v>0</v>
      </c>
      <c r="E395" s="124" t="str">
        <f t="shared" si="48"/>
        <v/>
      </c>
      <c r="H395" s="85"/>
      <c r="I395" s="82"/>
      <c r="J395" s="66"/>
      <c r="K395" s="81"/>
      <c r="L395" s="96" t="str">
        <f t="shared" si="49"/>
        <v/>
      </c>
      <c r="M395" s="95" t="str">
        <f t="shared" si="50"/>
        <v/>
      </c>
      <c r="N395" s="94" t="str">
        <f t="shared" si="51"/>
        <v/>
      </c>
      <c r="O395" s="83"/>
      <c r="P395" s="93" t="str">
        <f t="shared" si="52"/>
        <v/>
      </c>
      <c r="Q395" s="87"/>
      <c r="R395" s="83"/>
      <c r="S395" s="86"/>
      <c r="T395" s="86"/>
      <c r="U395" s="86"/>
      <c r="V395" s="92" t="str">
        <f t="shared" si="53"/>
        <v/>
      </c>
      <c r="W395" s="83"/>
      <c r="X395" s="6"/>
    </row>
    <row r="396" spans="1:24" ht="42" customHeight="1" x14ac:dyDescent="0.25">
      <c r="A396" s="1" t="str">
        <f t="shared" si="45"/>
        <v/>
      </c>
      <c r="B396" s="1" t="str">
        <f t="shared" si="46"/>
        <v/>
      </c>
      <c r="C396" s="124" t="str">
        <f t="shared" si="47"/>
        <v xml:space="preserve">  </v>
      </c>
      <c r="D396" s="1">
        <f>IFERROR(IF(I396="Matériels en faveur de la diversification, la réorientation, la reconversion des exploitations agricoles",1,COUNTIF(Matériels_OCS!$G$4:$G$344,C396)),"")</f>
        <v>0</v>
      </c>
      <c r="E396" s="124" t="str">
        <f t="shared" si="48"/>
        <v/>
      </c>
      <c r="H396" s="85"/>
      <c r="I396" s="82"/>
      <c r="J396" s="66"/>
      <c r="K396" s="81"/>
      <c r="L396" s="96" t="str">
        <f t="shared" si="49"/>
        <v/>
      </c>
      <c r="M396" s="95" t="str">
        <f t="shared" si="50"/>
        <v/>
      </c>
      <c r="N396" s="94" t="str">
        <f t="shared" si="51"/>
        <v/>
      </c>
      <c r="O396" s="83"/>
      <c r="P396" s="93" t="str">
        <f t="shared" si="52"/>
        <v/>
      </c>
      <c r="Q396" s="87"/>
      <c r="R396" s="83"/>
      <c r="S396" s="86"/>
      <c r="T396" s="86"/>
      <c r="U396" s="86"/>
      <c r="V396" s="92" t="str">
        <f t="shared" si="53"/>
        <v/>
      </c>
      <c r="W396" s="83"/>
      <c r="X396" s="6"/>
    </row>
    <row r="397" spans="1:24" ht="42" customHeight="1" x14ac:dyDescent="0.25">
      <c r="A397" s="1" t="str">
        <f t="shared" si="45"/>
        <v/>
      </c>
      <c r="B397" s="1" t="str">
        <f t="shared" si="46"/>
        <v/>
      </c>
      <c r="C397" s="124" t="str">
        <f t="shared" ref="C397:C401" si="54">IFERROR(A397&amp;" "&amp;B397&amp;" "&amp;K397,"")</f>
        <v xml:space="preserve">  </v>
      </c>
      <c r="D397" s="1">
        <f>IFERROR(IF(I397="Matériels en faveur de la diversification, la réorientation, la reconversion des exploitations agricoles",1,COUNTIF(Matériels_OCS!$G$4:$G$344,C397)),"")</f>
        <v>0</v>
      </c>
      <c r="E397" s="124" t="str">
        <f t="shared" ref="E397:E401" si="55">IFERROR(IF(ISBLANK(J397),"",IF(OR(D397&gt;0,I397="Matériels en faveur de la démonstration, la vulgarisation ou l'innovation des pratiques agricoles"),"OK","Matériel Non concerné")),"")</f>
        <v/>
      </c>
      <c r="H397" s="85"/>
      <c r="I397" s="82"/>
      <c r="J397" s="66"/>
      <c r="K397" s="81"/>
      <c r="L397" s="96" t="str">
        <f t="shared" ref="L397:L401" si="56">IFERROR(IF(ISBLANK(K397),"",IF(E397="Matériel Non concerné",E397&amp;" "&amp;"modifier le Type de Matériels",IF(AND(J397&lt;&gt;"",D397=0),"sans OCS",INDEX(Genre,MATCH(C397,OCS,0))))),"")</f>
        <v/>
      </c>
      <c r="M397" s="95" t="str">
        <f t="shared" ref="M397:M401" si="57">IFERROR(IF(L397="sans OCS","",(INDEX(Montant,MATCH(C397,OCS,0)))),"")</f>
        <v/>
      </c>
      <c r="N397" s="94" t="str">
        <f t="shared" si="51"/>
        <v/>
      </c>
      <c r="O397" s="83"/>
      <c r="P397" s="93" t="str">
        <f t="shared" si="52"/>
        <v/>
      </c>
      <c r="Q397" s="87"/>
      <c r="R397" s="83"/>
      <c r="S397" s="86"/>
      <c r="T397" s="86"/>
      <c r="U397" s="86"/>
      <c r="V397" s="92" t="str">
        <f t="shared" si="53"/>
        <v/>
      </c>
      <c r="W397" s="83"/>
      <c r="X397" s="6"/>
    </row>
    <row r="398" spans="1:24" ht="42" customHeight="1" x14ac:dyDescent="0.25">
      <c r="A398" s="1" t="str">
        <f t="shared" si="45"/>
        <v/>
      </c>
      <c r="B398" s="1" t="str">
        <f t="shared" si="46"/>
        <v/>
      </c>
      <c r="C398" s="124" t="str">
        <f t="shared" si="54"/>
        <v xml:space="preserve">  </v>
      </c>
      <c r="D398" s="1">
        <f>IFERROR(IF(I398="Matériels en faveur de la diversification, la réorientation, la reconversion des exploitations agricoles",1,COUNTIF(Matériels_OCS!$G$4:$G$344,C398)),"")</f>
        <v>0</v>
      </c>
      <c r="E398" s="124" t="str">
        <f t="shared" si="55"/>
        <v/>
      </c>
      <c r="H398" s="85"/>
      <c r="I398" s="82"/>
      <c r="J398" s="66"/>
      <c r="K398" s="81"/>
      <c r="L398" s="96" t="str">
        <f t="shared" si="56"/>
        <v/>
      </c>
      <c r="M398" s="95" t="str">
        <f t="shared" si="57"/>
        <v/>
      </c>
      <c r="N398" s="94" t="str">
        <f t="shared" si="51"/>
        <v/>
      </c>
      <c r="O398" s="83"/>
      <c r="P398" s="93" t="str">
        <f t="shared" ref="P398:P401" si="58">IFERROR(IF(L398="Barème",M398*O398,IF(L398="Forfait",M398*O398,"")),"")</f>
        <v/>
      </c>
      <c r="Q398" s="87"/>
      <c r="R398" s="83"/>
      <c r="S398" s="86"/>
      <c r="T398" s="86"/>
      <c r="U398" s="86"/>
      <c r="V398" s="92" t="str">
        <f t="shared" ref="V398:V400" si="59">IF(AND((L398)&lt;&gt;"",ISBLANK(S398)),"Renseigner obligatoirement le Devis 1",IF(AND(K398="Tracteur agricole",COUNTIF(K$13:K$401,"Tracteur agricole")&gt;1),"1 tracteur éligible par dossier",IF(AND(P398="",ISBLANK(S398)),"",IF(AND(P398="",S398&gt;0),S398,P398))))</f>
        <v/>
      </c>
      <c r="W398" s="83"/>
      <c r="X398" s="6"/>
    </row>
    <row r="399" spans="1:24" ht="42" customHeight="1" x14ac:dyDescent="0.25">
      <c r="A399" s="1" t="str">
        <f t="shared" si="45"/>
        <v/>
      </c>
      <c r="B399" s="1" t="str">
        <f t="shared" si="46"/>
        <v/>
      </c>
      <c r="C399" s="124" t="str">
        <f t="shared" si="54"/>
        <v xml:space="preserve">  </v>
      </c>
      <c r="D399" s="1">
        <f>IFERROR(IF(I399="Matériels en faveur de la diversification, la réorientation, la reconversion des exploitations agricoles",1,COUNTIF(Matériels_OCS!$G$4:$G$344,C399)),"")</f>
        <v>0</v>
      </c>
      <c r="E399" s="124" t="str">
        <f t="shared" si="55"/>
        <v/>
      </c>
      <c r="H399" s="85"/>
      <c r="I399" s="82"/>
      <c r="J399" s="66"/>
      <c r="K399" s="81"/>
      <c r="L399" s="96" t="str">
        <f t="shared" si="56"/>
        <v/>
      </c>
      <c r="M399" s="95" t="str">
        <f t="shared" si="57"/>
        <v/>
      </c>
      <c r="N399" s="94" t="str">
        <f t="shared" si="51"/>
        <v/>
      </c>
      <c r="O399" s="83"/>
      <c r="P399" s="93" t="str">
        <f t="shared" si="58"/>
        <v/>
      </c>
      <c r="Q399" s="87"/>
      <c r="R399" s="83"/>
      <c r="S399" s="86"/>
      <c r="T399" s="86"/>
      <c r="U399" s="86"/>
      <c r="V399" s="92" t="str">
        <f t="shared" si="59"/>
        <v/>
      </c>
      <c r="W399" s="83"/>
      <c r="X399" s="6"/>
    </row>
    <row r="400" spans="1:24" ht="42" customHeight="1" x14ac:dyDescent="0.25">
      <c r="A400" s="1" t="str">
        <f t="shared" si="45"/>
        <v/>
      </c>
      <c r="B400" s="1" t="str">
        <f t="shared" si="46"/>
        <v/>
      </c>
      <c r="C400" s="124" t="str">
        <f t="shared" si="54"/>
        <v xml:space="preserve">  </v>
      </c>
      <c r="D400" s="1">
        <f>IFERROR(IF(I400="Matériels en faveur de la diversification, la réorientation, la reconversion des exploitations agricoles",1,COUNTIF(Matériels_OCS!$G$4:$G$344,C400)),"")</f>
        <v>0</v>
      </c>
      <c r="E400" s="124" t="str">
        <f t="shared" si="55"/>
        <v/>
      </c>
      <c r="H400" s="85"/>
      <c r="I400" s="82"/>
      <c r="J400" s="66"/>
      <c r="K400" s="81"/>
      <c r="L400" s="96" t="str">
        <f t="shared" si="56"/>
        <v/>
      </c>
      <c r="M400" s="95" t="str">
        <f t="shared" si="57"/>
        <v/>
      </c>
      <c r="N400" s="94" t="str">
        <f t="shared" si="51"/>
        <v/>
      </c>
      <c r="O400" s="83"/>
      <c r="P400" s="93" t="str">
        <f t="shared" si="58"/>
        <v/>
      </c>
      <c r="Q400" s="87"/>
      <c r="R400" s="83"/>
      <c r="S400" s="86"/>
      <c r="T400" s="86"/>
      <c r="U400" s="86"/>
      <c r="V400" s="92" t="str">
        <f t="shared" si="59"/>
        <v/>
      </c>
      <c r="W400" s="83"/>
      <c r="X400" s="6"/>
    </row>
    <row r="401" spans="1:24" ht="42" customHeight="1" thickBot="1" x14ac:dyDescent="0.3">
      <c r="A401" s="1" t="str">
        <f t="shared" si="45"/>
        <v/>
      </c>
      <c r="B401" s="1" t="str">
        <f t="shared" si="46"/>
        <v/>
      </c>
      <c r="C401" s="124" t="str">
        <f t="shared" si="54"/>
        <v xml:space="preserve">  </v>
      </c>
      <c r="D401" s="1">
        <f>IFERROR(IF(I401="Matériels en faveur de la diversification, la réorientation, la reconversion des exploitations agricoles",1,COUNTIF(Matériels_OCS!$G$4:$G$344,C401)),"")</f>
        <v>0</v>
      </c>
      <c r="E401" s="124" t="str">
        <f t="shared" si="55"/>
        <v/>
      </c>
      <c r="H401" s="85"/>
      <c r="I401" s="82"/>
      <c r="J401" s="66"/>
      <c r="K401" s="81"/>
      <c r="L401" s="96" t="str">
        <f t="shared" si="56"/>
        <v/>
      </c>
      <c r="M401" s="95" t="str">
        <f t="shared" si="57"/>
        <v/>
      </c>
      <c r="N401" s="94" t="str">
        <f t="shared" si="51"/>
        <v/>
      </c>
      <c r="O401" s="84"/>
      <c r="P401" s="93" t="str">
        <f t="shared" si="58"/>
        <v/>
      </c>
      <c r="Q401" s="88"/>
      <c r="R401" s="83"/>
      <c r="S401" s="89"/>
      <c r="T401" s="89"/>
      <c r="U401" s="89"/>
      <c r="V401" s="92" t="str">
        <f t="shared" ref="V401" si="60">IF(AND((L401)&lt;&gt;"",ISBLANK(S401)),"Renseigner obligatoirement le Devis 1",IF(AND(K401="Tracteur agricole",_xlfn.MAXIFS(S$13:S$21,K$13:K$21,"Tracteur agricole")&lt;&gt;S401),"1 tracteur éligible par dossier",IF(AND(P401="",ISBLANK(S401)),"",IF(AND(P401="",S401&gt;0),S401,P401))))</f>
        <v/>
      </c>
      <c r="W401" s="90"/>
      <c r="X401" s="6"/>
    </row>
    <row r="402" spans="1:24" x14ac:dyDescent="0.25"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x14ac:dyDescent="0.25"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x14ac:dyDescent="0.25"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x14ac:dyDescent="0.25"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x14ac:dyDescent="0.25"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x14ac:dyDescent="0.25"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x14ac:dyDescent="0.25"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x14ac:dyDescent="0.25"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x14ac:dyDescent="0.25"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8" spans="8:9" x14ac:dyDescent="0.25">
      <c r="I418" s="1" t="s">
        <v>342</v>
      </c>
    </row>
    <row r="419" spans="8:9" x14ac:dyDescent="0.25">
      <c r="H419" s="1" t="s">
        <v>341</v>
      </c>
      <c r="I419" s="1" t="s">
        <v>341</v>
      </c>
    </row>
    <row r="420" spans="8:9" x14ac:dyDescent="0.25">
      <c r="H420" s="1" t="s">
        <v>342</v>
      </c>
      <c r="I420" s="1" t="s">
        <v>343</v>
      </c>
    </row>
    <row r="421" spans="8:9" x14ac:dyDescent="0.25">
      <c r="H421" s="1" t="s">
        <v>344</v>
      </c>
    </row>
    <row r="422" spans="8:9" x14ac:dyDescent="0.25">
      <c r="H422" s="1" t="s">
        <v>345</v>
      </c>
    </row>
    <row r="423" spans="8:9" x14ac:dyDescent="0.25">
      <c r="H423" s="1" t="s">
        <v>343</v>
      </c>
    </row>
    <row r="424" spans="8:9" x14ac:dyDescent="0.25">
      <c r="H424" s="1" t="s">
        <v>346</v>
      </c>
    </row>
    <row r="425" spans="8:9" x14ac:dyDescent="0.25">
      <c r="H425" s="1" t="s">
        <v>347</v>
      </c>
    </row>
    <row r="426" spans="8:9" x14ac:dyDescent="0.25">
      <c r="H426" s="1" t="s">
        <v>348</v>
      </c>
    </row>
    <row r="427" spans="8:9" x14ac:dyDescent="0.25">
      <c r="H427" s="1" t="s">
        <v>349</v>
      </c>
    </row>
    <row r="428" spans="8:9" x14ac:dyDescent="0.25">
      <c r="H428" s="1" t="s">
        <v>350</v>
      </c>
    </row>
    <row r="429" spans="8:9" x14ac:dyDescent="0.25">
      <c r="H429" s="1" t="s">
        <v>351</v>
      </c>
    </row>
    <row r="430" spans="8:9" x14ac:dyDescent="0.25">
      <c r="H430" s="1" t="s">
        <v>352</v>
      </c>
    </row>
    <row r="432" spans="8:9" x14ac:dyDescent="0.25">
      <c r="H432" s="1" t="s">
        <v>353</v>
      </c>
    </row>
    <row r="434" spans="8:8" x14ac:dyDescent="0.25">
      <c r="H434" s="1" t="s">
        <v>354</v>
      </c>
    </row>
    <row r="435" spans="8:8" x14ac:dyDescent="0.25">
      <c r="H435" s="1" t="s">
        <v>355</v>
      </c>
    </row>
  </sheetData>
  <sheetProtection algorithmName="SHA-512" hashValue="1o0SkgBDvf83+2Elr3wYe75Z3CiXaL4k37+glnpE+jmBdVEXIJJyvyhbIDqOTlIb6aHVhtrzp+sBOwI4tEAqog==" saltValue="xlzA+pnCQAGpqIxw7vEDDw==" spinCount="100000" sheet="1" objects="1" scenarios="1"/>
  <mergeCells count="19">
    <mergeCell ref="H11:H12"/>
    <mergeCell ref="L11:P11"/>
    <mergeCell ref="L10:P10"/>
    <mergeCell ref="I11:K11"/>
    <mergeCell ref="S11:S12"/>
    <mergeCell ref="R11:R12"/>
    <mergeCell ref="Q11:Q12"/>
    <mergeCell ref="W11:W12"/>
    <mergeCell ref="I5:K5"/>
    <mergeCell ref="I6:K6"/>
    <mergeCell ref="S8:S9"/>
    <mergeCell ref="T11:T12"/>
    <mergeCell ref="Q8:Q9"/>
    <mergeCell ref="R8:R9"/>
    <mergeCell ref="T8:T9"/>
    <mergeCell ref="U8:U9"/>
    <mergeCell ref="V8:V9"/>
    <mergeCell ref="U11:U12"/>
    <mergeCell ref="V11:V12"/>
  </mergeCells>
  <conditionalFormatting sqref="L13:L401">
    <cfRule type="cellIs" dxfId="2" priority="3" operator="equal">
      <formula>"Matériel Non concerné modifier le Type de Matériels"</formula>
    </cfRule>
  </conditionalFormatting>
  <conditionalFormatting sqref="S13">
    <cfRule type="cellIs" dxfId="1" priority="2" operator="equal">
      <formula>"Renseigner obligatoirement le Devis1"</formula>
    </cfRule>
  </conditionalFormatting>
  <conditionalFormatting sqref="V13:V401">
    <cfRule type="cellIs" dxfId="0" priority="1" operator="equal">
      <formula>"Renseigner obligatoirement le Devis 1"</formula>
    </cfRule>
  </conditionalFormatting>
  <dataValidations count="6">
    <dataValidation type="list" allowBlank="1" showInputMessage="1" showErrorMessage="1" sqref="W8" xr:uid="{6A78728D-55A4-4B49-9BC7-1B71C2CFAF62}">
      <formula1>$H$433:$H$435</formula1>
    </dataValidation>
    <dataValidation type="list" allowBlank="1" showInputMessage="1" showErrorMessage="1" sqref="I13:I401" xr:uid="{B3ADEE50-BE2A-439E-8DBF-14B6E293ABA0}">
      <formula1>Type</formula1>
    </dataValidation>
    <dataValidation type="list" allowBlank="1" showInputMessage="1" sqref="J40:J401" xr:uid="{66C0FE63-C40E-494E-8422-5B03ABEA08CF}">
      <formula1>IF(A40=1,N_1,IF(A40=2,N_2,IF(A40=3,N_3,IF(A40=4,N_4,IF(A40=5,N_5,IF(A40=6,N_6,IF(A40=7,N_6)))))))</formula1>
    </dataValidation>
    <dataValidation type="list" allowBlank="1" showInputMessage="1" showErrorMessage="1" sqref="K13:K401" xr:uid="{100607F0-B5F0-41EE-835A-991D9BEA2B3F}">
      <formula1>INDIRECT($B13)</formula1>
    </dataValidation>
    <dataValidation type="list" allowBlank="1" showInputMessage="1" showErrorMessage="1" sqref="H13:H401" xr:uid="{8748F5E9-DA2D-44E4-BA1F-F6039B2A6342}">
      <formula1>$I$418:$I$420</formula1>
    </dataValidation>
    <dataValidation type="list" allowBlank="1" showInputMessage="1" showErrorMessage="1" sqref="J13:J39" xr:uid="{824A7A41-E48B-4881-ACA8-212058B9AE0D}">
      <formula1>IF(A13=1,N_1,IF(A13=2,N_2,IF(A13=3,N_3,IF(A13=4,N_4,IF(A13=5,N_5,IF(A13=6,N_6,IF(A13=7,N_6)))))))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3F2-1E89-4EDF-A7EF-6DCF225D822F}">
  <dimension ref="B1:J25"/>
  <sheetViews>
    <sheetView zoomScaleNormal="100" workbookViewId="0">
      <selection activeCell="D22" sqref="D22"/>
    </sheetView>
  </sheetViews>
  <sheetFormatPr baseColWidth="10" defaultColWidth="11.5703125" defaultRowHeight="15" x14ac:dyDescent="0.25"/>
  <cols>
    <col min="1" max="1" width="1.42578125" customWidth="1"/>
    <col min="2" max="2" width="12.85546875" customWidth="1"/>
    <col min="3" max="3" width="37.28515625" customWidth="1"/>
    <col min="4" max="4" width="50.42578125" customWidth="1"/>
    <col min="5" max="5" width="68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ht="30" x14ac:dyDescent="0.4">
      <c r="B2" s="2" t="s">
        <v>356</v>
      </c>
      <c r="D2" s="4"/>
      <c r="E2" s="4"/>
      <c r="F2" s="4"/>
      <c r="G2" s="4"/>
      <c r="H2" s="4"/>
      <c r="I2" s="4"/>
      <c r="J2" s="4"/>
    </row>
    <row r="3" spans="2:10" ht="18" x14ac:dyDescent="0.25">
      <c r="B3" s="5" t="s">
        <v>293</v>
      </c>
      <c r="C3" s="4"/>
      <c r="D3" s="4"/>
      <c r="E3" s="4"/>
      <c r="F3" s="4"/>
      <c r="G3" s="4"/>
      <c r="H3" s="4"/>
      <c r="I3" s="4"/>
      <c r="J3" s="4"/>
    </row>
    <row r="4" spans="2:10" ht="18.75" thickBot="1" x14ac:dyDescent="0.3">
      <c r="B4" s="5"/>
      <c r="C4" s="4"/>
      <c r="D4" s="4"/>
      <c r="E4" s="4"/>
      <c r="F4" s="4"/>
      <c r="G4" s="4"/>
      <c r="H4" s="4"/>
      <c r="I4" s="4"/>
      <c r="J4" s="4"/>
    </row>
    <row r="5" spans="2:10" ht="40.5" customHeight="1" thickBot="1" x14ac:dyDescent="0.3">
      <c r="B5" s="208" t="s">
        <v>357</v>
      </c>
      <c r="C5" s="208"/>
      <c r="D5" s="209" t="str">
        <f>IF(ISBLANK(NOTICE!D9),"",NOTICE!D9)</f>
        <v/>
      </c>
      <c r="E5" s="210"/>
      <c r="F5" s="4"/>
      <c r="G5" s="4"/>
      <c r="H5" s="4"/>
      <c r="I5" s="4"/>
      <c r="J5" s="4"/>
    </row>
    <row r="6" spans="2:10" ht="40.5" customHeight="1" thickBot="1" x14ac:dyDescent="0.3">
      <c r="B6" s="208" t="s">
        <v>358</v>
      </c>
      <c r="C6" s="208"/>
      <c r="D6" s="209" t="str">
        <f>IF(ISBLANK(NOTICE!D10),"",NOTICE!D10)</f>
        <v/>
      </c>
      <c r="E6" s="210"/>
      <c r="F6" s="4"/>
      <c r="G6" s="4"/>
      <c r="H6" s="4"/>
      <c r="I6" s="4"/>
      <c r="J6" s="4"/>
    </row>
    <row r="7" spans="2:10" x14ac:dyDescent="0.25">
      <c r="B7" s="4"/>
      <c r="C7" s="4"/>
      <c r="D7" s="4"/>
      <c r="E7" s="4"/>
      <c r="F7" s="4"/>
      <c r="G7" s="4"/>
      <c r="H7" s="4"/>
      <c r="I7" s="4"/>
      <c r="J7" s="4"/>
    </row>
    <row r="8" spans="2:10" x14ac:dyDescent="0.25">
      <c r="B8" s="101" t="s">
        <v>359</v>
      </c>
      <c r="C8" s="4"/>
      <c r="D8" s="4"/>
      <c r="E8" s="4"/>
      <c r="F8" s="4"/>
      <c r="G8" s="4"/>
      <c r="H8" s="4"/>
      <c r="I8" s="4"/>
      <c r="J8" s="4"/>
    </row>
    <row r="9" spans="2:10" x14ac:dyDescent="0.25">
      <c r="B9" s="106"/>
      <c r="C9" s="102" t="s">
        <v>360</v>
      </c>
      <c r="D9" s="100"/>
      <c r="E9" s="4"/>
      <c r="F9" s="4"/>
      <c r="G9" s="4"/>
      <c r="H9" s="4"/>
      <c r="I9" s="4"/>
      <c r="J9" s="4"/>
    </row>
    <row r="10" spans="2:10" x14ac:dyDescent="0.25">
      <c r="B10" s="106"/>
      <c r="C10" s="102" t="s">
        <v>361</v>
      </c>
      <c r="D10" s="100"/>
      <c r="E10" s="4"/>
      <c r="F10" s="4"/>
      <c r="G10" s="4"/>
      <c r="H10" s="4"/>
      <c r="I10" s="4"/>
      <c r="J10" s="4"/>
    </row>
    <row r="11" spans="2:10" x14ac:dyDescent="0.25">
      <c r="B11" s="4"/>
      <c r="C11" s="4"/>
      <c r="D11" s="4"/>
      <c r="E11" s="4"/>
      <c r="F11" s="4"/>
      <c r="G11" s="4"/>
      <c r="H11" s="4"/>
      <c r="I11" s="4"/>
      <c r="J11" s="4"/>
    </row>
    <row r="12" spans="2:10" ht="15.75" thickBot="1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2:10" ht="64.5" customHeight="1" thickBot="1" x14ac:dyDescent="0.3">
      <c r="B13" s="4"/>
      <c r="C13" s="91" t="s">
        <v>362</v>
      </c>
      <c r="D13" s="91" t="s">
        <v>363</v>
      </c>
      <c r="E13" s="4"/>
      <c r="F13" s="4"/>
      <c r="G13" s="4"/>
      <c r="H13" s="4"/>
      <c r="I13" s="4"/>
      <c r="J13" s="4"/>
    </row>
    <row r="14" spans="2:10" ht="30.75" customHeight="1" thickBot="1" x14ac:dyDescent="0.3">
      <c r="B14" s="4"/>
      <c r="C14" s="181" t="s">
        <v>341</v>
      </c>
      <c r="D14" s="179">
        <f>IF((ANXE_1_DEPENSES_PREVISION!T8)=0,0,ANXE_1_DEPENSES_PREVISION!T8)</f>
        <v>0</v>
      </c>
      <c r="E14" s="4"/>
      <c r="F14" s="4"/>
      <c r="G14" s="4"/>
      <c r="H14" s="4"/>
      <c r="I14" s="4"/>
      <c r="J14" s="4"/>
    </row>
    <row r="15" spans="2:10" ht="30.75" customHeight="1" thickBot="1" x14ac:dyDescent="0.3">
      <c r="B15" s="4"/>
      <c r="C15" s="181" t="s">
        <v>343</v>
      </c>
      <c r="D15" s="179">
        <f>IF((ANXE_1_DEPENSES_PREVISION!R8)=0,0,ANXE_1_DEPENSES_PREVISION!R8)</f>
        <v>0</v>
      </c>
      <c r="E15" s="4"/>
      <c r="F15" s="4"/>
      <c r="G15" s="4"/>
      <c r="H15" s="4"/>
      <c r="I15" s="4"/>
      <c r="J15" s="4"/>
    </row>
    <row r="16" spans="2:10" ht="30.75" customHeight="1" thickBot="1" x14ac:dyDescent="0.3">
      <c r="B16" s="4"/>
      <c r="C16" s="181" t="s">
        <v>364</v>
      </c>
      <c r="D16" s="179">
        <f>IF((ANXE_1_DEPENSES_PREVISION!V8)=0,0,ANXE_1_DEPENSES_PREVISION!V8)</f>
        <v>0</v>
      </c>
      <c r="E16" s="4"/>
      <c r="F16" s="4"/>
      <c r="G16" s="4"/>
      <c r="H16" s="4"/>
      <c r="I16" s="4"/>
      <c r="J16" s="4"/>
    </row>
    <row r="17" spans="2:10" ht="30.75" customHeight="1" thickBot="1" x14ac:dyDescent="0.3">
      <c r="B17" s="4"/>
      <c r="C17" s="37" t="s">
        <v>365</v>
      </c>
      <c r="D17" s="180">
        <f>IF(SUM(D14:D16)=0,0,SUM(D14:D16))</f>
        <v>0</v>
      </c>
      <c r="E17" s="4"/>
      <c r="F17" s="4"/>
      <c r="G17" s="4"/>
      <c r="H17" s="4"/>
      <c r="I17" s="4"/>
      <c r="J17" s="4"/>
    </row>
    <row r="18" spans="2:10" x14ac:dyDescent="0.25">
      <c r="B18" s="4"/>
      <c r="C18" s="4"/>
      <c r="D18" s="4"/>
      <c r="E18" s="4"/>
      <c r="F18" s="4"/>
      <c r="G18" s="4"/>
      <c r="H18" s="4"/>
      <c r="I18" s="4"/>
      <c r="J18" s="4"/>
    </row>
    <row r="19" spans="2:10" x14ac:dyDescent="0.25">
      <c r="B19" s="4"/>
      <c r="C19" s="4"/>
      <c r="D19" s="4"/>
      <c r="E19" s="4"/>
      <c r="F19" s="4"/>
      <c r="G19" s="4"/>
      <c r="H19" s="4"/>
      <c r="I19" s="4"/>
      <c r="J19" s="4"/>
    </row>
    <row r="20" spans="2:10" ht="15.75" x14ac:dyDescent="0.25">
      <c r="B20" s="4"/>
      <c r="C20" s="26" t="s">
        <v>366</v>
      </c>
      <c r="D20" s="4"/>
      <c r="E20" s="4"/>
      <c r="F20" s="4"/>
      <c r="G20" s="4"/>
      <c r="H20" s="4"/>
      <c r="I20" s="4"/>
      <c r="J20" s="4"/>
    </row>
    <row r="21" spans="2:10" x14ac:dyDescent="0.25">
      <c r="B21" s="4"/>
      <c r="C21" s="4"/>
      <c r="D21" s="4"/>
      <c r="E21" s="4"/>
      <c r="F21" s="4"/>
      <c r="G21" s="4"/>
      <c r="H21" s="4"/>
      <c r="I21" s="4"/>
      <c r="J21" s="4"/>
    </row>
    <row r="22" spans="2:10" x14ac:dyDescent="0.25">
      <c r="B22" s="4"/>
      <c r="C22" s="4"/>
      <c r="D22" s="4"/>
      <c r="E22" s="4"/>
      <c r="F22" s="4"/>
      <c r="G22" s="4"/>
      <c r="H22" s="4"/>
      <c r="I22" s="4"/>
      <c r="J22" s="4"/>
    </row>
    <row r="23" spans="2:10" x14ac:dyDescent="0.25">
      <c r="B23" s="4"/>
      <c r="C23" s="4"/>
      <c r="D23" s="4"/>
      <c r="E23" s="4"/>
      <c r="F23" s="4"/>
      <c r="G23" s="4"/>
      <c r="H23" s="4"/>
      <c r="I23" s="4"/>
      <c r="J23" s="4"/>
    </row>
    <row r="24" spans="2:10" x14ac:dyDescent="0.25">
      <c r="B24" s="4"/>
      <c r="C24" s="4"/>
      <c r="D24" s="4"/>
      <c r="E24" s="4"/>
      <c r="F24" s="4"/>
      <c r="G24" s="4"/>
      <c r="H24" s="4"/>
      <c r="I24" s="4"/>
      <c r="J24" s="4"/>
    </row>
    <row r="25" spans="2:10" x14ac:dyDescent="0.25">
      <c r="B25" s="4"/>
      <c r="C25" s="4"/>
      <c r="D25" s="4"/>
      <c r="E25" s="4"/>
      <c r="F25" s="4"/>
      <c r="G25" s="4"/>
      <c r="H25" s="4"/>
      <c r="I25" s="4"/>
      <c r="J25" s="4"/>
    </row>
  </sheetData>
  <sheetProtection algorithmName="SHA-512" hashValue="qhdtxx7KPfNcjAykiPqZEl+HbTeX9z9WkwPMhi9KGuGRZF7yKW5j/BWuGmDptl/hDTv9K5voY2unrJRlGGB18A==" saltValue="5QTPLJsdu7okbokKV5UzSw==" spinCount="100000" sheet="1" objects="1" scenarios="1"/>
  <mergeCells count="4">
    <mergeCell ref="B5:C5"/>
    <mergeCell ref="B6:C6"/>
    <mergeCell ref="D5:E5"/>
    <mergeCell ref="D6:E6"/>
  </mergeCells>
  <dataValidations count="1">
    <dataValidation type="list" allowBlank="1" showInputMessage="1" showErrorMessage="1" sqref="B9:B10" xr:uid="{7E597D41-C4AC-4E02-B0CD-63B4E9CEADA8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FFCC-08DA-4D04-8BC4-782C0C65D6C9}">
  <dimension ref="A1:AN435"/>
  <sheetViews>
    <sheetView topLeftCell="AB1" zoomScale="85" zoomScaleNormal="85" workbookViewId="0">
      <selection activeCell="AO13" sqref="AO13"/>
    </sheetView>
  </sheetViews>
  <sheetFormatPr baseColWidth="10" defaultColWidth="11.5703125" defaultRowHeight="15" x14ac:dyDescent="0.25"/>
  <cols>
    <col min="1" max="1" width="1.42578125" style="1" customWidth="1"/>
    <col min="2" max="2" width="31.28515625" style="1" customWidth="1"/>
    <col min="3" max="3" width="37.42578125" style="1" customWidth="1"/>
    <col min="4" max="4" width="38" style="1" customWidth="1"/>
    <col min="5" max="5" width="25.7109375" style="1" customWidth="1"/>
    <col min="6" max="10" width="20.28515625" style="1" hidden="1" customWidth="1"/>
    <col min="11" max="11" width="20.28515625" style="1" customWidth="1"/>
    <col min="12" max="12" width="27.28515625" style="1" customWidth="1"/>
    <col min="13" max="13" width="20.28515625" style="1" customWidth="1"/>
    <col min="14" max="14" width="26" style="1" customWidth="1"/>
    <col min="15" max="15" width="25" style="1" customWidth="1"/>
    <col min="16" max="16" width="25.5703125" style="1" customWidth="1"/>
    <col min="17" max="17" width="33" style="1" customWidth="1"/>
    <col min="18" max="18" width="25" style="1" customWidth="1"/>
    <col min="19" max="20" width="22.140625" style="1" customWidth="1"/>
    <col min="21" max="31" width="18.5703125" style="1" customWidth="1"/>
    <col min="32" max="32" width="22" style="1" customWidth="1"/>
    <col min="33" max="33" width="18.5703125" style="1" customWidth="1"/>
    <col min="34" max="34" width="25.5703125" style="1" customWidth="1"/>
    <col min="35" max="36" width="20.7109375" style="1" customWidth="1"/>
    <col min="37" max="37" width="22.140625" style="1" customWidth="1"/>
    <col min="38" max="38" width="22.42578125" style="1" customWidth="1"/>
    <col min="39" max="39" width="26.5703125" style="1" customWidth="1"/>
    <col min="40" max="40" width="25.7109375" style="1" customWidth="1"/>
    <col min="41" max="16384" width="11.5703125" style="1"/>
  </cols>
  <sheetData>
    <row r="1" spans="1:40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40" ht="30" x14ac:dyDescent="0.4">
      <c r="B2" s="2" t="s">
        <v>367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40" ht="18" x14ac:dyDescent="0.25">
      <c r="B3" s="5" t="s">
        <v>293</v>
      </c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40" ht="15.75" thickBot="1" x14ac:dyDescent="0.3">
      <c r="B4" s="3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40" ht="38.25" customHeight="1" thickBot="1" x14ac:dyDescent="0.3">
      <c r="B5" s="39" t="s">
        <v>304</v>
      </c>
      <c r="C5" s="212" t="str">
        <f>IF(ISBLANK(NOTICE!D9),"",NOTICE!D9)</f>
        <v/>
      </c>
      <c r="D5" s="213"/>
      <c r="E5" s="213"/>
      <c r="F5" s="213"/>
      <c r="G5" s="213"/>
      <c r="H5" s="213"/>
      <c r="I5" s="213"/>
      <c r="J5" s="213"/>
      <c r="K5" s="214"/>
      <c r="L5" s="4"/>
      <c r="M5" s="4"/>
      <c r="N5" s="4"/>
      <c r="O5" s="4"/>
      <c r="P5" s="4"/>
      <c r="Q5" s="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6"/>
    </row>
    <row r="6" spans="1:40" ht="38.25" customHeight="1" thickBot="1" x14ac:dyDescent="0.3">
      <c r="B6" s="39" t="s">
        <v>305</v>
      </c>
      <c r="C6" s="215" t="str">
        <f>IF(ISBLANK(NOTICE!D10),"",NOTICE!D10)</f>
        <v/>
      </c>
      <c r="D6" s="216"/>
      <c r="E6" s="216"/>
      <c r="F6" s="216"/>
      <c r="G6" s="216"/>
      <c r="H6" s="216"/>
      <c r="I6" s="216"/>
      <c r="J6" s="216"/>
      <c r="K6" s="217"/>
      <c r="L6" s="4"/>
      <c r="M6" s="4"/>
      <c r="N6" s="4"/>
      <c r="O6" s="4"/>
      <c r="P6" s="4"/>
      <c r="Q6" s="4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6"/>
    </row>
    <row r="7" spans="1:40" ht="15.75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40" ht="40.5" customHeight="1" x14ac:dyDescent="0.25">
      <c r="A8" s="6"/>
      <c r="B8" s="6"/>
      <c r="C8" s="6"/>
      <c r="D8" s="6"/>
      <c r="E8" s="6"/>
      <c r="L8" s="196" t="s">
        <v>319</v>
      </c>
      <c r="M8" s="198" t="str">
        <f>IF((ANXE_1_DEPENSES_PREVISION!R8)=0,"",ANXE_1_DEPENSES_PREVISION!R8)</f>
        <v/>
      </c>
      <c r="N8" s="196" t="s">
        <v>320</v>
      </c>
      <c r="O8" s="198" t="str">
        <f>IF((ANXE_1_DEPENSES_PREVISION!T8)=0,"",ANXE_1_DEPENSES_PREVISION!T8)</f>
        <v/>
      </c>
      <c r="P8" s="196" t="s">
        <v>321</v>
      </c>
      <c r="Q8" s="198" t="str">
        <f>IF((ANXE_1_DEPENSES_PREVISION!V8)=0,"",ANXE_1_DEPENSES_PREVISION!V8)</f>
        <v/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6"/>
    </row>
    <row r="9" spans="1:40" ht="40.5" customHeight="1" thickBot="1" x14ac:dyDescent="0.3">
      <c r="A9" s="6"/>
      <c r="B9" s="6"/>
      <c r="C9" s="6"/>
      <c r="D9" s="6"/>
      <c r="E9" s="6"/>
      <c r="L9" s="197"/>
      <c r="M9" s="199"/>
      <c r="N9" s="197"/>
      <c r="O9" s="199"/>
      <c r="P9" s="197"/>
      <c r="Q9" s="199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40" ht="39.75" customHeight="1" thickBot="1" x14ac:dyDescent="0.3">
      <c r="A10" s="6"/>
      <c r="B10" s="6"/>
      <c r="C10" s="6"/>
      <c r="D10" s="6"/>
      <c r="E10" s="6"/>
      <c r="F10" s="203" t="s">
        <v>322</v>
      </c>
      <c r="G10" s="204"/>
      <c r="H10" s="204"/>
      <c r="I10" s="204"/>
      <c r="J10" s="20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40" ht="48" customHeight="1" thickBot="1" x14ac:dyDescent="0.3">
      <c r="B11" s="191" t="s">
        <v>323</v>
      </c>
      <c r="C11" s="211" t="s">
        <v>368</v>
      </c>
      <c r="D11" s="211"/>
      <c r="E11" s="211"/>
      <c r="F11" s="206" t="s">
        <v>325</v>
      </c>
      <c r="G11" s="207"/>
      <c r="H11" s="207"/>
      <c r="I11" s="207"/>
      <c r="J11" s="218"/>
      <c r="K11" s="191" t="s">
        <v>369</v>
      </c>
      <c r="L11" s="191" t="s">
        <v>370</v>
      </c>
      <c r="M11" s="191" t="s">
        <v>371</v>
      </c>
      <c r="N11" s="191" t="s">
        <v>372</v>
      </c>
      <c r="O11" s="191" t="s">
        <v>373</v>
      </c>
      <c r="P11" s="191" t="s">
        <v>374</v>
      </c>
      <c r="Q11" s="191" t="s">
        <v>332</v>
      </c>
      <c r="R11" s="219" t="s">
        <v>323</v>
      </c>
      <c r="S11" s="226" t="s">
        <v>368</v>
      </c>
      <c r="T11" s="226"/>
      <c r="U11" s="226"/>
      <c r="V11" s="223" t="s">
        <v>325</v>
      </c>
      <c r="W11" s="224"/>
      <c r="X11" s="224"/>
      <c r="Y11" s="224"/>
      <c r="Z11" s="225"/>
      <c r="AA11" s="219" t="s">
        <v>369</v>
      </c>
      <c r="AB11" s="219" t="s">
        <v>370</v>
      </c>
      <c r="AC11" s="219" t="s">
        <v>371</v>
      </c>
      <c r="AD11" s="219" t="s">
        <v>372</v>
      </c>
      <c r="AE11" s="219" t="s">
        <v>373</v>
      </c>
      <c r="AF11" s="219" t="s">
        <v>374</v>
      </c>
      <c r="AG11" s="219" t="s">
        <v>332</v>
      </c>
      <c r="AH11" s="221" t="s">
        <v>375</v>
      </c>
      <c r="AI11" s="221" t="s">
        <v>376</v>
      </c>
      <c r="AJ11" s="221" t="s">
        <v>377</v>
      </c>
      <c r="AK11" s="221" t="s">
        <v>378</v>
      </c>
      <c r="AL11" s="221" t="s">
        <v>379</v>
      </c>
      <c r="AM11" s="221" t="s">
        <v>380</v>
      </c>
      <c r="AN11" s="221" t="s">
        <v>381</v>
      </c>
    </row>
    <row r="12" spans="1:40" ht="70.5" customHeight="1" thickBot="1" x14ac:dyDescent="0.3">
      <c r="B12" s="192"/>
      <c r="C12" s="8" t="s">
        <v>333</v>
      </c>
      <c r="D12" s="8" t="s">
        <v>334</v>
      </c>
      <c r="E12" s="8" t="s">
        <v>335</v>
      </c>
      <c r="F12" s="8" t="s">
        <v>382</v>
      </c>
      <c r="G12" s="8" t="s">
        <v>383</v>
      </c>
      <c r="H12" s="8" t="s">
        <v>384</v>
      </c>
      <c r="I12" s="8" t="s">
        <v>339</v>
      </c>
      <c r="J12" s="8" t="s">
        <v>385</v>
      </c>
      <c r="K12" s="192"/>
      <c r="L12" s="192"/>
      <c r="M12" s="192"/>
      <c r="N12" s="192"/>
      <c r="O12" s="192"/>
      <c r="P12" s="192"/>
      <c r="Q12" s="192"/>
      <c r="R12" s="220"/>
      <c r="S12" s="30" t="s">
        <v>333</v>
      </c>
      <c r="T12" s="30" t="s">
        <v>334</v>
      </c>
      <c r="U12" s="30" t="s">
        <v>335</v>
      </c>
      <c r="V12" s="30" t="s">
        <v>382</v>
      </c>
      <c r="W12" s="30" t="s">
        <v>383</v>
      </c>
      <c r="X12" s="30" t="s">
        <v>384</v>
      </c>
      <c r="Y12" s="30" t="s">
        <v>339</v>
      </c>
      <c r="Z12" s="30" t="s">
        <v>385</v>
      </c>
      <c r="AA12" s="220"/>
      <c r="AB12" s="220"/>
      <c r="AC12" s="220"/>
      <c r="AD12" s="220"/>
      <c r="AE12" s="220"/>
      <c r="AF12" s="220"/>
      <c r="AG12" s="220"/>
      <c r="AH12" s="222"/>
      <c r="AI12" s="222" t="e">
        <f>Z12-AH12</f>
        <v>#VALUE!</v>
      </c>
      <c r="AJ12" s="222"/>
      <c r="AK12" s="222"/>
      <c r="AL12" s="222"/>
      <c r="AM12" s="222"/>
      <c r="AN12" s="222"/>
    </row>
    <row r="13" spans="1:40" x14ac:dyDescent="0.25">
      <c r="B13" s="32" t="str">
        <f>IF((ANXE_1_DEPENSES_PREVISION!H13)=0,"",ANXE_1_DEPENSES_PREVISION!H13)</f>
        <v/>
      </c>
      <c r="C13" s="32" t="str">
        <f>IF((ANXE_1_DEPENSES_PREVISION!I13)=0,"",ANXE_1_DEPENSES_PREVISION!I13)</f>
        <v/>
      </c>
      <c r="D13" s="32" t="str">
        <f>IF((ANXE_1_DEPENSES_PREVISION!J13)=0,"",ANXE_1_DEPENSES_PREVISION!J13)</f>
        <v/>
      </c>
      <c r="E13" s="32" t="str">
        <f>IF((ANXE_1_DEPENSES_PREVISION!K13)=0,"",ANXE_1_DEPENSES_PREVISION!K13)</f>
        <v/>
      </c>
      <c r="F13" s="32" t="str">
        <f>IF((ANXE_1_DEPENSES_PREVISION!L13)=0,"",ANXE_1_DEPENSES_PREVISION!L13)</f>
        <v/>
      </c>
      <c r="G13" s="31" t="str">
        <f>IF((ANXE_1_DEPENSES_PREVISION!M13)=0,"",ANXE_1_DEPENSES_PREVISION!M13)</f>
        <v/>
      </c>
      <c r="H13" s="32" t="str">
        <f>IF((ANXE_1_DEPENSES_PREVISION!N13)=0,"",ANXE_1_DEPENSES_PREVISION!N13)</f>
        <v/>
      </c>
      <c r="I13" s="32" t="str">
        <f>IF((ANXE_1_DEPENSES_PREVISION!O13)=0,"",ANXE_1_DEPENSES_PREVISION!O13)</f>
        <v/>
      </c>
      <c r="J13" s="31" t="str">
        <f>IF((ANXE_1_DEPENSES_PREVISION!P13)=0,"",ANXE_1_DEPENSES_PREVISION!P13)</f>
        <v/>
      </c>
      <c r="K13" s="32" t="str">
        <f>IF((ANXE_1_DEPENSES_PREVISION!Q13)=0,"",ANXE_1_DEPENSES_PREVISION!Q13)</f>
        <v/>
      </c>
      <c r="L13" s="32" t="str">
        <f>IF((ANXE_1_DEPENSES_PREVISION!R13)=0,"",ANXE_1_DEPENSES_PREVISION!R13)</f>
        <v/>
      </c>
      <c r="M13" s="31" t="str">
        <f>IF((ANXE_1_DEPENSES_PREVISION!S13)=0,"",ANXE_1_DEPENSES_PREVISION!S13)</f>
        <v/>
      </c>
      <c r="N13" s="31" t="str">
        <f>IF((ANXE_1_DEPENSES_PREVISION!T13)=0,"",ANXE_1_DEPENSES_PREVISION!T13)</f>
        <v/>
      </c>
      <c r="O13" s="31" t="str">
        <f>IF((ANXE_1_DEPENSES_PREVISION!U13)=0,"",ANXE_1_DEPENSES_PREVISION!U13)</f>
        <v/>
      </c>
      <c r="P13" s="31" t="str">
        <f>IF((ANXE_1_DEPENSES_PREVISION!V13)=0,"",ANXE_1_DEPENSES_PREVISION!V13)</f>
        <v/>
      </c>
      <c r="Q13" s="32" t="str">
        <f>IF((ANXE_1_DEPENSES_PREVISION!W13)=0,"",ANXE_1_DEPENSES_PREVISION!W13)</f>
        <v/>
      </c>
      <c r="R13" s="9" t="str">
        <f>IF((ANXE_1_DEPENSES_PREVISION!H13)=0,"",ANXE_1_DEPENSES_PREVISION!H13)</f>
        <v/>
      </c>
      <c r="S13" s="9" t="str">
        <f>IF((ANXE_1_DEPENSES_PREVISION!I13)=0,"",ANXE_1_DEPENSES_PREVISION!I13)</f>
        <v/>
      </c>
      <c r="T13" s="9" t="str">
        <f>IF((ANXE_1_DEPENSES_PREVISION!J13)=0,"",ANXE_1_DEPENSES_PREVISION!J13)</f>
        <v/>
      </c>
      <c r="U13" s="9" t="str">
        <f>IF((ANXE_1_DEPENSES_PREVISION!K13)=0,"",ANXE_1_DEPENSES_PREVISION!K13)</f>
        <v/>
      </c>
      <c r="V13" s="9" t="str">
        <f>IF((ANXE_1_DEPENSES_PREVISION!L13)=0,"",ANXE_1_DEPENSES_PREVISION!L13)</f>
        <v/>
      </c>
      <c r="W13" s="86" t="str">
        <f>IF((ANXE_1_DEPENSES_PREVISION!M13)=0,"",ANXE_1_DEPENSES_PREVISION!M13)</f>
        <v/>
      </c>
      <c r="X13" s="9" t="str">
        <f>IF((ANXE_1_DEPENSES_PREVISION!N13)=0,"",ANXE_1_DEPENSES_PREVISION!N13)</f>
        <v/>
      </c>
      <c r="Y13" s="9" t="str">
        <f>IF((ANXE_1_DEPENSES_PREVISION!O13)=0,"",ANXE_1_DEPENSES_PREVISION!O13)</f>
        <v/>
      </c>
      <c r="Z13" s="86" t="str">
        <f>IF((ANXE_1_DEPENSES_PREVISION!P13)=0,"",ANXE_1_DEPENSES_PREVISION!P13)</f>
        <v/>
      </c>
      <c r="AA13" s="9" t="str">
        <f>IF((ANXE_1_DEPENSES_PREVISION!Q13)=0,"",ANXE_1_DEPENSES_PREVISION!Q13)</f>
        <v/>
      </c>
      <c r="AB13" s="9" t="str">
        <f>IF((ANXE_1_DEPENSES_PREVISION!R13)=0,"",ANXE_1_DEPENSES_PREVISION!R13)</f>
        <v/>
      </c>
      <c r="AC13" s="86" t="str">
        <f>IF((ANXE_1_DEPENSES_PREVISION!S13)=0,"",ANXE_1_DEPENSES_PREVISION!S13)</f>
        <v/>
      </c>
      <c r="AD13" s="86" t="str">
        <f>IF((ANXE_1_DEPENSES_PREVISION!T13)=0,"",ANXE_1_DEPENSES_PREVISION!T13)</f>
        <v/>
      </c>
      <c r="AE13" s="86" t="str">
        <f>IF((ANXE_1_DEPENSES_PREVISION!U13)=0,"",ANXE_1_DEPENSES_PREVISION!U13)</f>
        <v/>
      </c>
      <c r="AF13" s="86" t="str">
        <f>IF((ANXE_1_DEPENSES_PREVISION!V13)=0,"",ANXE_1_DEPENSES_PREVISION!V13)</f>
        <v/>
      </c>
      <c r="AG13" s="9" t="str">
        <f>IF((ANXE_1_DEPENSES_PREVISION!W13)=0,"",ANXE_1_DEPENSES_PREVISION!W13)</f>
        <v/>
      </c>
      <c r="AH13" s="33"/>
      <c r="AI13" s="34" t="str">
        <f>IFERROR(IF(AF13="","",AF13-AH13),"")</f>
        <v/>
      </c>
      <c r="AJ13" s="11" t="str">
        <f t="shared" ref="AJ13:AJ77" si="0">IF(AF13="","",IF(AI13&gt;0,"Motif obligatoire",""))</f>
        <v/>
      </c>
      <c r="AK13" s="36" t="str">
        <f t="shared" ref="AK13:AK77" si="1">IFERROR(IF(Z13&lt;&gt;"",0,IF(AF13="","",(AF13-(MIN(AC13,AD13,AE13)))/MIN(AC13,AD13,AE13))),"")</f>
        <v/>
      </c>
      <c r="AL13" s="34" t="str">
        <f t="shared" ref="AL13:AL77" si="2">IF(Z13&lt;&gt;"",AF13,IF(MIN(AC13,AD13,AE13)*1.15=0,"",MIN(AC13,AD13,AE13)*1.15))</f>
        <v/>
      </c>
      <c r="AM13" s="34"/>
      <c r="AN13" s="11"/>
    </row>
    <row r="14" spans="1:40" x14ac:dyDescent="0.25">
      <c r="B14" s="32" t="str">
        <f>IF((ANXE_1_DEPENSES_PREVISION!H14)=0,"",ANXE_1_DEPENSES_PREVISION!H14)</f>
        <v/>
      </c>
      <c r="C14" s="32" t="str">
        <f>IF((ANXE_1_DEPENSES_PREVISION!I14)=0,"",ANXE_1_DEPENSES_PREVISION!I14)</f>
        <v/>
      </c>
      <c r="D14" s="32" t="str">
        <f>IF((ANXE_1_DEPENSES_PREVISION!J14)=0,"",ANXE_1_DEPENSES_PREVISION!J14)</f>
        <v/>
      </c>
      <c r="E14" s="32" t="str">
        <f>IF((ANXE_1_DEPENSES_PREVISION!K14)=0,"",ANXE_1_DEPENSES_PREVISION!K14)</f>
        <v/>
      </c>
      <c r="F14" s="32" t="str">
        <f>IF((ANXE_1_DEPENSES_PREVISION!L14)=0,"",ANXE_1_DEPENSES_PREVISION!L14)</f>
        <v/>
      </c>
      <c r="G14" s="31" t="str">
        <f>IF((ANXE_1_DEPENSES_PREVISION!M14)=0,"",ANXE_1_DEPENSES_PREVISION!M14)</f>
        <v/>
      </c>
      <c r="H14" s="32" t="str">
        <f>IF((ANXE_1_DEPENSES_PREVISION!N14)=0,"",ANXE_1_DEPENSES_PREVISION!N14)</f>
        <v/>
      </c>
      <c r="I14" s="32" t="str">
        <f>IF((ANXE_1_DEPENSES_PREVISION!O14)=0,"",ANXE_1_DEPENSES_PREVISION!O14)</f>
        <v/>
      </c>
      <c r="J14" s="31" t="str">
        <f>IF((ANXE_1_DEPENSES_PREVISION!P14)=0,"",ANXE_1_DEPENSES_PREVISION!P14)</f>
        <v/>
      </c>
      <c r="K14" s="32" t="str">
        <f>IF((ANXE_1_DEPENSES_PREVISION!Q14)=0,"",ANXE_1_DEPENSES_PREVISION!Q14)</f>
        <v/>
      </c>
      <c r="L14" s="32" t="str">
        <f>IF((ANXE_1_DEPENSES_PREVISION!R14)=0,"",ANXE_1_DEPENSES_PREVISION!R14)</f>
        <v/>
      </c>
      <c r="M14" s="31" t="str">
        <f>IF((ANXE_1_DEPENSES_PREVISION!S14)=0,"",ANXE_1_DEPENSES_PREVISION!S14)</f>
        <v/>
      </c>
      <c r="N14" s="31" t="str">
        <f>IF((ANXE_1_DEPENSES_PREVISION!T14)=0,"",ANXE_1_DEPENSES_PREVISION!T14)</f>
        <v/>
      </c>
      <c r="O14" s="31" t="str">
        <f>IF((ANXE_1_DEPENSES_PREVISION!U14)=0,"",ANXE_1_DEPENSES_PREVISION!U14)</f>
        <v/>
      </c>
      <c r="P14" s="31" t="str">
        <f>IF((ANXE_1_DEPENSES_PREVISION!V14)=0,"",ANXE_1_DEPENSES_PREVISION!V14)</f>
        <v/>
      </c>
      <c r="Q14" s="32" t="str">
        <f>IF((ANXE_1_DEPENSES_PREVISION!W14)=0,"",ANXE_1_DEPENSES_PREVISION!W14)</f>
        <v/>
      </c>
      <c r="R14" s="9" t="str">
        <f>IF((ANXE_1_DEPENSES_PREVISION!H14)=0,"",ANXE_1_DEPENSES_PREVISION!H14)</f>
        <v/>
      </c>
      <c r="S14" s="9" t="str">
        <f>IF((ANXE_1_DEPENSES_PREVISION!I14)=0,"",ANXE_1_DEPENSES_PREVISION!I14)</f>
        <v/>
      </c>
      <c r="T14" s="9" t="str">
        <f>IF((ANXE_1_DEPENSES_PREVISION!J14)=0,"",ANXE_1_DEPENSES_PREVISION!J14)</f>
        <v/>
      </c>
      <c r="U14" s="9" t="str">
        <f>IF((ANXE_1_DEPENSES_PREVISION!K14)=0,"",ANXE_1_DEPENSES_PREVISION!K14)</f>
        <v/>
      </c>
      <c r="V14" s="9" t="str">
        <f>IF((ANXE_1_DEPENSES_PREVISION!L14)=0,"",ANXE_1_DEPENSES_PREVISION!L14)</f>
        <v/>
      </c>
      <c r="W14" s="86" t="str">
        <f>IF((ANXE_1_DEPENSES_PREVISION!M14)=0,"",ANXE_1_DEPENSES_PREVISION!M14)</f>
        <v/>
      </c>
      <c r="X14" s="9" t="str">
        <f>IF((ANXE_1_DEPENSES_PREVISION!N14)=0,"",ANXE_1_DEPENSES_PREVISION!N14)</f>
        <v/>
      </c>
      <c r="Y14" s="9" t="str">
        <f>IF((ANXE_1_DEPENSES_PREVISION!O14)=0,"",ANXE_1_DEPENSES_PREVISION!O14)</f>
        <v/>
      </c>
      <c r="Z14" s="86" t="str">
        <f>IF((ANXE_1_DEPENSES_PREVISION!P14)=0,"",ANXE_1_DEPENSES_PREVISION!P14)</f>
        <v/>
      </c>
      <c r="AA14" s="9" t="str">
        <f>IF((ANXE_1_DEPENSES_PREVISION!Q14)=0,"",ANXE_1_DEPENSES_PREVISION!Q14)</f>
        <v/>
      </c>
      <c r="AB14" s="9" t="str">
        <f>IF((ANXE_1_DEPENSES_PREVISION!R14)=0,"",ANXE_1_DEPENSES_PREVISION!R14)</f>
        <v/>
      </c>
      <c r="AC14" s="86" t="str">
        <f>IF((ANXE_1_DEPENSES_PREVISION!S14)=0,"",ANXE_1_DEPENSES_PREVISION!S14)</f>
        <v/>
      </c>
      <c r="AD14" s="86" t="str">
        <f>IF((ANXE_1_DEPENSES_PREVISION!T14)=0,"",ANXE_1_DEPENSES_PREVISION!T14)</f>
        <v/>
      </c>
      <c r="AE14" s="86" t="str">
        <f>IF((ANXE_1_DEPENSES_PREVISION!U14)=0,"",ANXE_1_DEPENSES_PREVISION!U14)</f>
        <v/>
      </c>
      <c r="AF14" s="86" t="str">
        <f>IF((ANXE_1_DEPENSES_PREVISION!V14)=0,"",ANXE_1_DEPENSES_PREVISION!V14)</f>
        <v/>
      </c>
      <c r="AG14" s="9" t="str">
        <f>IF((ANXE_1_DEPENSES_PREVISION!W14)=0,"",ANXE_1_DEPENSES_PREVISION!W14)</f>
        <v/>
      </c>
      <c r="AH14" s="35"/>
      <c r="AI14" s="34" t="str">
        <f t="shared" ref="AI14:AI77" si="3">IFERROR(IF(AF14="","",AF14-AH14),"")</f>
        <v/>
      </c>
      <c r="AJ14" s="11" t="str">
        <f t="shared" si="0"/>
        <v/>
      </c>
      <c r="AK14" s="36" t="str">
        <f t="shared" si="1"/>
        <v/>
      </c>
      <c r="AL14" s="34" t="str">
        <f t="shared" si="2"/>
        <v/>
      </c>
      <c r="AM14" s="34"/>
      <c r="AN14" s="10"/>
    </row>
    <row r="15" spans="1:40" x14ac:dyDescent="0.25">
      <c r="B15" s="32" t="str">
        <f>IF((ANXE_1_DEPENSES_PREVISION!H15)=0,"",ANXE_1_DEPENSES_PREVISION!H15)</f>
        <v/>
      </c>
      <c r="C15" s="32" t="str">
        <f>IF((ANXE_1_DEPENSES_PREVISION!I15)=0,"",ANXE_1_DEPENSES_PREVISION!I15)</f>
        <v/>
      </c>
      <c r="D15" s="32" t="str">
        <f>IF((ANXE_1_DEPENSES_PREVISION!J15)=0,"",ANXE_1_DEPENSES_PREVISION!J15)</f>
        <v/>
      </c>
      <c r="E15" s="32" t="str">
        <f>IF((ANXE_1_DEPENSES_PREVISION!K15)=0,"",ANXE_1_DEPENSES_PREVISION!K15)</f>
        <v/>
      </c>
      <c r="F15" s="32" t="str">
        <f>IF((ANXE_1_DEPENSES_PREVISION!L15)=0,"",ANXE_1_DEPENSES_PREVISION!L15)</f>
        <v/>
      </c>
      <c r="G15" s="31" t="str">
        <f>IF((ANXE_1_DEPENSES_PREVISION!M15)=0,"",ANXE_1_DEPENSES_PREVISION!M15)</f>
        <v/>
      </c>
      <c r="H15" s="32" t="str">
        <f>IF((ANXE_1_DEPENSES_PREVISION!N15)=0,"",ANXE_1_DEPENSES_PREVISION!N15)</f>
        <v/>
      </c>
      <c r="I15" s="32" t="str">
        <f>IF((ANXE_1_DEPENSES_PREVISION!O15)=0,"",ANXE_1_DEPENSES_PREVISION!O15)</f>
        <v/>
      </c>
      <c r="J15" s="31" t="str">
        <f>IF((ANXE_1_DEPENSES_PREVISION!P15)=0,"",ANXE_1_DEPENSES_PREVISION!P15)</f>
        <v/>
      </c>
      <c r="K15" s="32" t="str">
        <f>IF((ANXE_1_DEPENSES_PREVISION!Q15)=0,"",ANXE_1_DEPENSES_PREVISION!Q15)</f>
        <v/>
      </c>
      <c r="L15" s="32" t="str">
        <f>IF((ANXE_1_DEPENSES_PREVISION!R15)=0,"",ANXE_1_DEPENSES_PREVISION!R15)</f>
        <v/>
      </c>
      <c r="M15" s="31" t="str">
        <f>IF((ANXE_1_DEPENSES_PREVISION!S15)=0,"",ANXE_1_DEPENSES_PREVISION!S15)</f>
        <v/>
      </c>
      <c r="N15" s="31" t="str">
        <f>IF((ANXE_1_DEPENSES_PREVISION!T15)=0,"",ANXE_1_DEPENSES_PREVISION!T15)</f>
        <v/>
      </c>
      <c r="O15" s="31" t="str">
        <f>IF((ANXE_1_DEPENSES_PREVISION!U15)=0,"",ANXE_1_DEPENSES_PREVISION!U15)</f>
        <v/>
      </c>
      <c r="P15" s="31" t="str">
        <f>IF((ANXE_1_DEPENSES_PREVISION!V15)=0,"",ANXE_1_DEPENSES_PREVISION!V15)</f>
        <v/>
      </c>
      <c r="Q15" s="32" t="str">
        <f>IF((ANXE_1_DEPENSES_PREVISION!W15)=0,"",ANXE_1_DEPENSES_PREVISION!W15)</f>
        <v/>
      </c>
      <c r="R15" s="9" t="str">
        <f>IF((ANXE_1_DEPENSES_PREVISION!H15)=0,"",ANXE_1_DEPENSES_PREVISION!H15)</f>
        <v/>
      </c>
      <c r="S15" s="9" t="str">
        <f>IF((ANXE_1_DEPENSES_PREVISION!I15)=0,"",ANXE_1_DEPENSES_PREVISION!I15)</f>
        <v/>
      </c>
      <c r="T15" s="9" t="str">
        <f>IF((ANXE_1_DEPENSES_PREVISION!J15)=0,"",ANXE_1_DEPENSES_PREVISION!J15)</f>
        <v/>
      </c>
      <c r="U15" s="9" t="str">
        <f>IF((ANXE_1_DEPENSES_PREVISION!K15)=0,"",ANXE_1_DEPENSES_PREVISION!K15)</f>
        <v/>
      </c>
      <c r="V15" s="9" t="str">
        <f>IF((ANXE_1_DEPENSES_PREVISION!L15)=0,"",ANXE_1_DEPENSES_PREVISION!L15)</f>
        <v/>
      </c>
      <c r="W15" s="86" t="str">
        <f>IF((ANXE_1_DEPENSES_PREVISION!M15)=0,"",ANXE_1_DEPENSES_PREVISION!M15)</f>
        <v/>
      </c>
      <c r="X15" s="9" t="str">
        <f>IF((ANXE_1_DEPENSES_PREVISION!N15)=0,"",ANXE_1_DEPENSES_PREVISION!N15)</f>
        <v/>
      </c>
      <c r="Y15" s="9" t="str">
        <f>IF((ANXE_1_DEPENSES_PREVISION!O15)=0,"",ANXE_1_DEPENSES_PREVISION!O15)</f>
        <v/>
      </c>
      <c r="Z15" s="86" t="str">
        <f>IF((ANXE_1_DEPENSES_PREVISION!P15)=0,"",ANXE_1_DEPENSES_PREVISION!P15)</f>
        <v/>
      </c>
      <c r="AA15" s="9" t="str">
        <f>IF((ANXE_1_DEPENSES_PREVISION!Q15)=0,"",ANXE_1_DEPENSES_PREVISION!Q15)</f>
        <v/>
      </c>
      <c r="AB15" s="9" t="str">
        <f>IF((ANXE_1_DEPENSES_PREVISION!R15)=0,"",ANXE_1_DEPENSES_PREVISION!R15)</f>
        <v/>
      </c>
      <c r="AC15" s="86" t="str">
        <f>IF((ANXE_1_DEPENSES_PREVISION!S15)=0,"",ANXE_1_DEPENSES_PREVISION!S15)</f>
        <v/>
      </c>
      <c r="AD15" s="86" t="str">
        <f>IF((ANXE_1_DEPENSES_PREVISION!T15)=0,"",ANXE_1_DEPENSES_PREVISION!T15)</f>
        <v/>
      </c>
      <c r="AE15" s="86" t="str">
        <f>IF((ANXE_1_DEPENSES_PREVISION!U15)=0,"",ANXE_1_DEPENSES_PREVISION!U15)</f>
        <v/>
      </c>
      <c r="AF15" s="86" t="str">
        <f>IF((ANXE_1_DEPENSES_PREVISION!V15)=0,"",ANXE_1_DEPENSES_PREVISION!V15)</f>
        <v/>
      </c>
      <c r="AG15" s="9" t="str">
        <f>IF((ANXE_1_DEPENSES_PREVISION!W15)=0,"",ANXE_1_DEPENSES_PREVISION!W15)</f>
        <v/>
      </c>
      <c r="AH15" s="35"/>
      <c r="AI15" s="34" t="str">
        <f t="shared" si="3"/>
        <v/>
      </c>
      <c r="AJ15" s="11" t="str">
        <f t="shared" si="0"/>
        <v/>
      </c>
      <c r="AK15" s="36" t="str">
        <f t="shared" si="1"/>
        <v/>
      </c>
      <c r="AL15" s="34" t="str">
        <f t="shared" si="2"/>
        <v/>
      </c>
      <c r="AM15" s="34"/>
      <c r="AN15" s="10"/>
    </row>
    <row r="16" spans="1:40" x14ac:dyDescent="0.25">
      <c r="B16" s="32" t="str">
        <f>IF((ANXE_1_DEPENSES_PREVISION!H16)=0,"",ANXE_1_DEPENSES_PREVISION!H16)</f>
        <v/>
      </c>
      <c r="C16" s="32" t="str">
        <f>IF((ANXE_1_DEPENSES_PREVISION!I16)=0,"",ANXE_1_DEPENSES_PREVISION!I16)</f>
        <v/>
      </c>
      <c r="D16" s="32" t="str">
        <f>IF((ANXE_1_DEPENSES_PREVISION!J16)=0,"",ANXE_1_DEPENSES_PREVISION!J16)</f>
        <v/>
      </c>
      <c r="E16" s="32" t="str">
        <f>IF((ANXE_1_DEPENSES_PREVISION!K16)=0,"",ANXE_1_DEPENSES_PREVISION!K16)</f>
        <v/>
      </c>
      <c r="F16" s="32" t="str">
        <f>IF((ANXE_1_DEPENSES_PREVISION!L16)=0,"",ANXE_1_DEPENSES_PREVISION!L16)</f>
        <v/>
      </c>
      <c r="G16" s="31" t="str">
        <f>IF((ANXE_1_DEPENSES_PREVISION!M16)=0,"",ANXE_1_DEPENSES_PREVISION!M16)</f>
        <v/>
      </c>
      <c r="H16" s="32" t="str">
        <f>IF((ANXE_1_DEPENSES_PREVISION!N16)=0,"",ANXE_1_DEPENSES_PREVISION!N16)</f>
        <v/>
      </c>
      <c r="I16" s="32" t="str">
        <f>IF((ANXE_1_DEPENSES_PREVISION!O16)=0,"",ANXE_1_DEPENSES_PREVISION!O16)</f>
        <v/>
      </c>
      <c r="J16" s="31" t="str">
        <f>IF((ANXE_1_DEPENSES_PREVISION!P16)=0,"",ANXE_1_DEPENSES_PREVISION!P16)</f>
        <v/>
      </c>
      <c r="K16" s="32" t="str">
        <f>IF((ANXE_1_DEPENSES_PREVISION!Q16)=0,"",ANXE_1_DEPENSES_PREVISION!Q16)</f>
        <v/>
      </c>
      <c r="L16" s="32" t="str">
        <f>IF((ANXE_1_DEPENSES_PREVISION!R16)=0,"",ANXE_1_DEPENSES_PREVISION!R16)</f>
        <v/>
      </c>
      <c r="M16" s="31" t="str">
        <f>IF((ANXE_1_DEPENSES_PREVISION!S16)=0,"",ANXE_1_DEPENSES_PREVISION!S16)</f>
        <v/>
      </c>
      <c r="N16" s="31" t="str">
        <f>IF((ANXE_1_DEPENSES_PREVISION!T16)=0,"",ANXE_1_DEPENSES_PREVISION!T16)</f>
        <v/>
      </c>
      <c r="O16" s="31" t="str">
        <f>IF((ANXE_1_DEPENSES_PREVISION!U16)=0,"",ANXE_1_DEPENSES_PREVISION!U16)</f>
        <v/>
      </c>
      <c r="P16" s="31" t="str">
        <f>IF((ANXE_1_DEPENSES_PREVISION!V16)=0,"",ANXE_1_DEPENSES_PREVISION!V16)</f>
        <v/>
      </c>
      <c r="Q16" s="32" t="str">
        <f>IF((ANXE_1_DEPENSES_PREVISION!W16)=0,"",ANXE_1_DEPENSES_PREVISION!W16)</f>
        <v/>
      </c>
      <c r="R16" s="9" t="str">
        <f>IF((ANXE_1_DEPENSES_PREVISION!H16)=0,"",ANXE_1_DEPENSES_PREVISION!H16)</f>
        <v/>
      </c>
      <c r="S16" s="9" t="str">
        <f>IF((ANXE_1_DEPENSES_PREVISION!I16)=0,"",ANXE_1_DEPENSES_PREVISION!I16)</f>
        <v/>
      </c>
      <c r="T16" s="9" t="str">
        <f>IF((ANXE_1_DEPENSES_PREVISION!J16)=0,"",ANXE_1_DEPENSES_PREVISION!J16)</f>
        <v/>
      </c>
      <c r="U16" s="9" t="str">
        <f>IF((ANXE_1_DEPENSES_PREVISION!K16)=0,"",ANXE_1_DEPENSES_PREVISION!K16)</f>
        <v/>
      </c>
      <c r="V16" s="9" t="str">
        <f>IF((ANXE_1_DEPENSES_PREVISION!L16)=0,"",ANXE_1_DEPENSES_PREVISION!L16)</f>
        <v/>
      </c>
      <c r="W16" s="86" t="str">
        <f>IF((ANXE_1_DEPENSES_PREVISION!M16)=0,"",ANXE_1_DEPENSES_PREVISION!M16)</f>
        <v/>
      </c>
      <c r="X16" s="9" t="str">
        <f>IF((ANXE_1_DEPENSES_PREVISION!N16)=0,"",ANXE_1_DEPENSES_PREVISION!N16)</f>
        <v/>
      </c>
      <c r="Y16" s="9" t="str">
        <f>IF((ANXE_1_DEPENSES_PREVISION!O16)=0,"",ANXE_1_DEPENSES_PREVISION!O16)</f>
        <v/>
      </c>
      <c r="Z16" s="86" t="str">
        <f>IF((ANXE_1_DEPENSES_PREVISION!P16)=0,"",ANXE_1_DEPENSES_PREVISION!P16)</f>
        <v/>
      </c>
      <c r="AA16" s="9" t="str">
        <f>IF((ANXE_1_DEPENSES_PREVISION!Q16)=0,"",ANXE_1_DEPENSES_PREVISION!Q16)</f>
        <v/>
      </c>
      <c r="AB16" s="9" t="str">
        <f>IF((ANXE_1_DEPENSES_PREVISION!R16)=0,"",ANXE_1_DEPENSES_PREVISION!R16)</f>
        <v/>
      </c>
      <c r="AC16" s="86" t="str">
        <f>IF((ANXE_1_DEPENSES_PREVISION!S16)=0,"",ANXE_1_DEPENSES_PREVISION!S16)</f>
        <v/>
      </c>
      <c r="AD16" s="86" t="str">
        <f>IF((ANXE_1_DEPENSES_PREVISION!T16)=0,"",ANXE_1_DEPENSES_PREVISION!T16)</f>
        <v/>
      </c>
      <c r="AE16" s="86" t="str">
        <f>IF((ANXE_1_DEPENSES_PREVISION!U16)=0,"",ANXE_1_DEPENSES_PREVISION!U16)</f>
        <v/>
      </c>
      <c r="AF16" s="86" t="str">
        <f>IF((ANXE_1_DEPENSES_PREVISION!V16)=0,"",ANXE_1_DEPENSES_PREVISION!V16)</f>
        <v/>
      </c>
      <c r="AG16" s="9" t="str">
        <f>IF((ANXE_1_DEPENSES_PREVISION!W16)=0,"",ANXE_1_DEPENSES_PREVISION!W16)</f>
        <v/>
      </c>
      <c r="AH16" s="35"/>
      <c r="AI16" s="34" t="str">
        <f t="shared" si="3"/>
        <v/>
      </c>
      <c r="AJ16" s="11" t="str">
        <f t="shared" si="0"/>
        <v/>
      </c>
      <c r="AK16" s="36" t="str">
        <f t="shared" si="1"/>
        <v/>
      </c>
      <c r="AL16" s="34" t="str">
        <f t="shared" si="2"/>
        <v/>
      </c>
      <c r="AM16" s="34"/>
      <c r="AN16" s="10"/>
    </row>
    <row r="17" spans="2:40" x14ac:dyDescent="0.25">
      <c r="B17" s="32" t="str">
        <f>IF((ANXE_1_DEPENSES_PREVISION!H17)=0,"",ANXE_1_DEPENSES_PREVISION!H17)</f>
        <v/>
      </c>
      <c r="C17" s="32" t="str">
        <f>IF((ANXE_1_DEPENSES_PREVISION!I17)=0,"",ANXE_1_DEPENSES_PREVISION!I17)</f>
        <v/>
      </c>
      <c r="D17" s="32" t="str">
        <f>IF((ANXE_1_DEPENSES_PREVISION!J17)=0,"",ANXE_1_DEPENSES_PREVISION!J17)</f>
        <v/>
      </c>
      <c r="E17" s="32" t="str">
        <f>IF((ANXE_1_DEPENSES_PREVISION!K17)=0,"",ANXE_1_DEPENSES_PREVISION!K17)</f>
        <v/>
      </c>
      <c r="F17" s="32" t="str">
        <f>IF((ANXE_1_DEPENSES_PREVISION!L17)=0,"",ANXE_1_DEPENSES_PREVISION!L17)</f>
        <v/>
      </c>
      <c r="G17" s="31" t="str">
        <f>IF((ANXE_1_DEPENSES_PREVISION!M17)=0,"",ANXE_1_DEPENSES_PREVISION!M17)</f>
        <v/>
      </c>
      <c r="H17" s="32" t="str">
        <f>IF((ANXE_1_DEPENSES_PREVISION!N17)=0,"",ANXE_1_DEPENSES_PREVISION!N17)</f>
        <v/>
      </c>
      <c r="I17" s="32" t="str">
        <f>IF((ANXE_1_DEPENSES_PREVISION!O17)=0,"",ANXE_1_DEPENSES_PREVISION!O17)</f>
        <v/>
      </c>
      <c r="J17" s="31" t="str">
        <f>IF((ANXE_1_DEPENSES_PREVISION!P17)=0,"",ANXE_1_DEPENSES_PREVISION!P17)</f>
        <v/>
      </c>
      <c r="K17" s="32" t="str">
        <f>IF((ANXE_1_DEPENSES_PREVISION!Q17)=0,"",ANXE_1_DEPENSES_PREVISION!Q17)</f>
        <v/>
      </c>
      <c r="L17" s="32" t="str">
        <f>IF((ANXE_1_DEPENSES_PREVISION!R17)=0,"",ANXE_1_DEPENSES_PREVISION!R17)</f>
        <v/>
      </c>
      <c r="M17" s="31" t="str">
        <f>IF((ANXE_1_DEPENSES_PREVISION!S17)=0,"",ANXE_1_DEPENSES_PREVISION!S17)</f>
        <v/>
      </c>
      <c r="N17" s="31" t="str">
        <f>IF((ANXE_1_DEPENSES_PREVISION!T17)=0,"",ANXE_1_DEPENSES_PREVISION!T17)</f>
        <v/>
      </c>
      <c r="O17" s="31" t="str">
        <f>IF((ANXE_1_DEPENSES_PREVISION!U17)=0,"",ANXE_1_DEPENSES_PREVISION!U17)</f>
        <v/>
      </c>
      <c r="P17" s="31" t="str">
        <f>IF((ANXE_1_DEPENSES_PREVISION!V17)=0,"",ANXE_1_DEPENSES_PREVISION!V17)</f>
        <v/>
      </c>
      <c r="Q17" s="32" t="str">
        <f>IF((ANXE_1_DEPENSES_PREVISION!W17)=0,"",ANXE_1_DEPENSES_PREVISION!W17)</f>
        <v/>
      </c>
      <c r="R17" s="9" t="str">
        <f>IF((ANXE_1_DEPENSES_PREVISION!H17)=0,"",ANXE_1_DEPENSES_PREVISION!H17)</f>
        <v/>
      </c>
      <c r="S17" s="9" t="str">
        <f>IF((ANXE_1_DEPENSES_PREVISION!I17)=0,"",ANXE_1_DEPENSES_PREVISION!I17)</f>
        <v/>
      </c>
      <c r="T17" s="9" t="str">
        <f>IF((ANXE_1_DEPENSES_PREVISION!J17)=0,"",ANXE_1_DEPENSES_PREVISION!J17)</f>
        <v/>
      </c>
      <c r="U17" s="9" t="str">
        <f>IF((ANXE_1_DEPENSES_PREVISION!K17)=0,"",ANXE_1_DEPENSES_PREVISION!K17)</f>
        <v/>
      </c>
      <c r="V17" s="9" t="str">
        <f>IF((ANXE_1_DEPENSES_PREVISION!L17)=0,"",ANXE_1_DEPENSES_PREVISION!L17)</f>
        <v/>
      </c>
      <c r="W17" s="86" t="str">
        <f>IF((ANXE_1_DEPENSES_PREVISION!M17)=0,"",ANXE_1_DEPENSES_PREVISION!M17)</f>
        <v/>
      </c>
      <c r="X17" s="9" t="str">
        <f>IF((ANXE_1_DEPENSES_PREVISION!N17)=0,"",ANXE_1_DEPENSES_PREVISION!N17)</f>
        <v/>
      </c>
      <c r="Y17" s="9" t="str">
        <f>IF((ANXE_1_DEPENSES_PREVISION!O17)=0,"",ANXE_1_DEPENSES_PREVISION!O17)</f>
        <v/>
      </c>
      <c r="Z17" s="86" t="str">
        <f>IF((ANXE_1_DEPENSES_PREVISION!P17)=0,"",ANXE_1_DEPENSES_PREVISION!P17)</f>
        <v/>
      </c>
      <c r="AA17" s="9" t="str">
        <f>IF((ANXE_1_DEPENSES_PREVISION!Q17)=0,"",ANXE_1_DEPENSES_PREVISION!Q17)</f>
        <v/>
      </c>
      <c r="AB17" s="9" t="str">
        <f>IF((ANXE_1_DEPENSES_PREVISION!R17)=0,"",ANXE_1_DEPENSES_PREVISION!R17)</f>
        <v/>
      </c>
      <c r="AC17" s="86" t="str">
        <f>IF((ANXE_1_DEPENSES_PREVISION!S17)=0,"",ANXE_1_DEPENSES_PREVISION!S17)</f>
        <v/>
      </c>
      <c r="AD17" s="86" t="str">
        <f>IF((ANXE_1_DEPENSES_PREVISION!T17)=0,"",ANXE_1_DEPENSES_PREVISION!T17)</f>
        <v/>
      </c>
      <c r="AE17" s="86" t="str">
        <f>IF((ANXE_1_DEPENSES_PREVISION!U17)=0,"",ANXE_1_DEPENSES_PREVISION!U17)</f>
        <v/>
      </c>
      <c r="AF17" s="86" t="str">
        <f>IF((ANXE_1_DEPENSES_PREVISION!V17)=0,"",ANXE_1_DEPENSES_PREVISION!V17)</f>
        <v/>
      </c>
      <c r="AG17" s="9" t="str">
        <f>IF((ANXE_1_DEPENSES_PREVISION!W17)=0,"",ANXE_1_DEPENSES_PREVISION!W17)</f>
        <v/>
      </c>
      <c r="AH17" s="35"/>
      <c r="AI17" s="34" t="str">
        <f t="shared" si="3"/>
        <v/>
      </c>
      <c r="AJ17" s="11" t="str">
        <f t="shared" si="0"/>
        <v/>
      </c>
      <c r="AK17" s="36" t="str">
        <f t="shared" si="1"/>
        <v/>
      </c>
      <c r="AL17" s="34" t="str">
        <f t="shared" si="2"/>
        <v/>
      </c>
      <c r="AM17" s="34"/>
      <c r="AN17" s="10"/>
    </row>
    <row r="18" spans="2:40" x14ac:dyDescent="0.25">
      <c r="B18" s="32" t="str">
        <f>IF((ANXE_1_DEPENSES_PREVISION!H18)=0,"",ANXE_1_DEPENSES_PREVISION!H18)</f>
        <v/>
      </c>
      <c r="C18" s="32" t="str">
        <f>IF((ANXE_1_DEPENSES_PREVISION!I18)=0,"",ANXE_1_DEPENSES_PREVISION!I18)</f>
        <v/>
      </c>
      <c r="D18" s="32" t="str">
        <f>IF((ANXE_1_DEPENSES_PREVISION!J18)=0,"",ANXE_1_DEPENSES_PREVISION!J18)</f>
        <v/>
      </c>
      <c r="E18" s="32" t="str">
        <f>IF((ANXE_1_DEPENSES_PREVISION!K18)=0,"",ANXE_1_DEPENSES_PREVISION!K18)</f>
        <v/>
      </c>
      <c r="F18" s="32" t="str">
        <f>IF((ANXE_1_DEPENSES_PREVISION!L18)=0,"",ANXE_1_DEPENSES_PREVISION!L18)</f>
        <v/>
      </c>
      <c r="G18" s="31" t="str">
        <f>IF((ANXE_1_DEPENSES_PREVISION!M18)=0,"",ANXE_1_DEPENSES_PREVISION!M18)</f>
        <v/>
      </c>
      <c r="H18" s="32" t="str">
        <f>IF((ANXE_1_DEPENSES_PREVISION!N18)=0,"",ANXE_1_DEPENSES_PREVISION!N18)</f>
        <v/>
      </c>
      <c r="I18" s="32" t="str">
        <f>IF((ANXE_1_DEPENSES_PREVISION!O18)=0,"",ANXE_1_DEPENSES_PREVISION!O18)</f>
        <v/>
      </c>
      <c r="J18" s="31" t="str">
        <f>IF((ANXE_1_DEPENSES_PREVISION!P18)=0,"",ANXE_1_DEPENSES_PREVISION!P18)</f>
        <v/>
      </c>
      <c r="K18" s="32" t="str">
        <f>IF((ANXE_1_DEPENSES_PREVISION!Q18)=0,"",ANXE_1_DEPENSES_PREVISION!Q18)</f>
        <v/>
      </c>
      <c r="L18" s="32" t="str">
        <f>IF((ANXE_1_DEPENSES_PREVISION!R18)=0,"",ANXE_1_DEPENSES_PREVISION!R18)</f>
        <v/>
      </c>
      <c r="M18" s="31" t="str">
        <f>IF((ANXE_1_DEPENSES_PREVISION!S18)=0,"",ANXE_1_DEPENSES_PREVISION!S18)</f>
        <v/>
      </c>
      <c r="N18" s="31" t="str">
        <f>IF((ANXE_1_DEPENSES_PREVISION!T18)=0,"",ANXE_1_DEPENSES_PREVISION!T18)</f>
        <v/>
      </c>
      <c r="O18" s="31" t="str">
        <f>IF((ANXE_1_DEPENSES_PREVISION!U18)=0,"",ANXE_1_DEPENSES_PREVISION!U18)</f>
        <v/>
      </c>
      <c r="P18" s="31" t="str">
        <f>IF((ANXE_1_DEPENSES_PREVISION!V18)=0,"",ANXE_1_DEPENSES_PREVISION!V18)</f>
        <v/>
      </c>
      <c r="Q18" s="32" t="str">
        <f>IF((ANXE_1_DEPENSES_PREVISION!W18)=0,"",ANXE_1_DEPENSES_PREVISION!W18)</f>
        <v/>
      </c>
      <c r="R18" s="9" t="str">
        <f>IF((ANXE_1_DEPENSES_PREVISION!H18)=0,"",ANXE_1_DEPENSES_PREVISION!H18)</f>
        <v/>
      </c>
      <c r="S18" s="9" t="str">
        <f>IF((ANXE_1_DEPENSES_PREVISION!I18)=0,"",ANXE_1_DEPENSES_PREVISION!I18)</f>
        <v/>
      </c>
      <c r="T18" s="9" t="str">
        <f>IF((ANXE_1_DEPENSES_PREVISION!J18)=0,"",ANXE_1_DEPENSES_PREVISION!J18)</f>
        <v/>
      </c>
      <c r="U18" s="9" t="str">
        <f>IF((ANXE_1_DEPENSES_PREVISION!K18)=0,"",ANXE_1_DEPENSES_PREVISION!K18)</f>
        <v/>
      </c>
      <c r="V18" s="9" t="str">
        <f>IF((ANXE_1_DEPENSES_PREVISION!L18)=0,"",ANXE_1_DEPENSES_PREVISION!L18)</f>
        <v/>
      </c>
      <c r="W18" s="86" t="str">
        <f>IF((ANXE_1_DEPENSES_PREVISION!M18)=0,"",ANXE_1_DEPENSES_PREVISION!M18)</f>
        <v/>
      </c>
      <c r="X18" s="9" t="str">
        <f>IF((ANXE_1_DEPENSES_PREVISION!N18)=0,"",ANXE_1_DEPENSES_PREVISION!N18)</f>
        <v/>
      </c>
      <c r="Y18" s="9" t="str">
        <f>IF((ANXE_1_DEPENSES_PREVISION!O18)=0,"",ANXE_1_DEPENSES_PREVISION!O18)</f>
        <v/>
      </c>
      <c r="Z18" s="86" t="str">
        <f>IF((ANXE_1_DEPENSES_PREVISION!P18)=0,"",ANXE_1_DEPENSES_PREVISION!P18)</f>
        <v/>
      </c>
      <c r="AA18" s="9" t="str">
        <f>IF((ANXE_1_DEPENSES_PREVISION!Q18)=0,"",ANXE_1_DEPENSES_PREVISION!Q18)</f>
        <v/>
      </c>
      <c r="AB18" s="9" t="str">
        <f>IF((ANXE_1_DEPENSES_PREVISION!R18)=0,"",ANXE_1_DEPENSES_PREVISION!R18)</f>
        <v/>
      </c>
      <c r="AC18" s="86" t="str">
        <f>IF((ANXE_1_DEPENSES_PREVISION!S18)=0,"",ANXE_1_DEPENSES_PREVISION!S18)</f>
        <v/>
      </c>
      <c r="AD18" s="86" t="str">
        <f>IF((ANXE_1_DEPENSES_PREVISION!T18)=0,"",ANXE_1_DEPENSES_PREVISION!T18)</f>
        <v/>
      </c>
      <c r="AE18" s="86" t="str">
        <f>IF((ANXE_1_DEPENSES_PREVISION!U18)=0,"",ANXE_1_DEPENSES_PREVISION!U18)</f>
        <v/>
      </c>
      <c r="AF18" s="86" t="str">
        <f>IF((ANXE_1_DEPENSES_PREVISION!V18)=0,"",ANXE_1_DEPENSES_PREVISION!V18)</f>
        <v/>
      </c>
      <c r="AG18" s="9" t="str">
        <f>IF((ANXE_1_DEPENSES_PREVISION!W18)=0,"",ANXE_1_DEPENSES_PREVISION!W18)</f>
        <v/>
      </c>
      <c r="AH18" s="35"/>
      <c r="AI18" s="34" t="str">
        <f t="shared" si="3"/>
        <v/>
      </c>
      <c r="AJ18" s="11" t="str">
        <f t="shared" si="0"/>
        <v/>
      </c>
      <c r="AK18" s="36" t="str">
        <f t="shared" si="1"/>
        <v/>
      </c>
      <c r="AL18" s="34" t="str">
        <f t="shared" si="2"/>
        <v/>
      </c>
      <c r="AM18" s="34"/>
      <c r="AN18" s="10"/>
    </row>
    <row r="19" spans="2:40" x14ac:dyDescent="0.25">
      <c r="B19" s="32" t="str">
        <f>IF((ANXE_1_DEPENSES_PREVISION!H19)=0,"",ANXE_1_DEPENSES_PREVISION!H19)</f>
        <v/>
      </c>
      <c r="C19" s="32" t="str">
        <f>IF((ANXE_1_DEPENSES_PREVISION!I19)=0,"",ANXE_1_DEPENSES_PREVISION!I19)</f>
        <v/>
      </c>
      <c r="D19" s="32" t="str">
        <f>IF((ANXE_1_DEPENSES_PREVISION!J19)=0,"",ANXE_1_DEPENSES_PREVISION!J19)</f>
        <v/>
      </c>
      <c r="E19" s="32" t="str">
        <f>IF((ANXE_1_DEPENSES_PREVISION!K19)=0,"",ANXE_1_DEPENSES_PREVISION!K19)</f>
        <v/>
      </c>
      <c r="F19" s="32" t="str">
        <f>IF((ANXE_1_DEPENSES_PREVISION!L19)=0,"",ANXE_1_DEPENSES_PREVISION!L19)</f>
        <v/>
      </c>
      <c r="G19" s="31" t="str">
        <f>IF((ANXE_1_DEPENSES_PREVISION!M19)=0,"",ANXE_1_DEPENSES_PREVISION!M19)</f>
        <v/>
      </c>
      <c r="H19" s="32" t="str">
        <f>IF((ANXE_1_DEPENSES_PREVISION!N19)=0,"",ANXE_1_DEPENSES_PREVISION!N19)</f>
        <v/>
      </c>
      <c r="I19" s="32" t="str">
        <f>IF((ANXE_1_DEPENSES_PREVISION!O19)=0,"",ANXE_1_DEPENSES_PREVISION!O19)</f>
        <v/>
      </c>
      <c r="J19" s="31" t="str">
        <f>IF((ANXE_1_DEPENSES_PREVISION!P19)=0,"",ANXE_1_DEPENSES_PREVISION!P19)</f>
        <v/>
      </c>
      <c r="K19" s="32" t="str">
        <f>IF((ANXE_1_DEPENSES_PREVISION!Q19)=0,"",ANXE_1_DEPENSES_PREVISION!Q19)</f>
        <v/>
      </c>
      <c r="L19" s="32" t="str">
        <f>IF((ANXE_1_DEPENSES_PREVISION!R19)=0,"",ANXE_1_DEPENSES_PREVISION!R19)</f>
        <v/>
      </c>
      <c r="M19" s="31" t="str">
        <f>IF((ANXE_1_DEPENSES_PREVISION!S19)=0,"",ANXE_1_DEPENSES_PREVISION!S19)</f>
        <v/>
      </c>
      <c r="N19" s="31" t="str">
        <f>IF((ANXE_1_DEPENSES_PREVISION!T19)=0,"",ANXE_1_DEPENSES_PREVISION!T19)</f>
        <v/>
      </c>
      <c r="O19" s="31" t="str">
        <f>IF((ANXE_1_DEPENSES_PREVISION!U19)=0,"",ANXE_1_DEPENSES_PREVISION!U19)</f>
        <v/>
      </c>
      <c r="P19" s="31" t="str">
        <f>IF((ANXE_1_DEPENSES_PREVISION!V19)=0,"",ANXE_1_DEPENSES_PREVISION!V19)</f>
        <v/>
      </c>
      <c r="Q19" s="32" t="str">
        <f>IF((ANXE_1_DEPENSES_PREVISION!W19)=0,"",ANXE_1_DEPENSES_PREVISION!W19)</f>
        <v/>
      </c>
      <c r="R19" s="9" t="str">
        <f>IF((ANXE_1_DEPENSES_PREVISION!H19)=0,"",ANXE_1_DEPENSES_PREVISION!H19)</f>
        <v/>
      </c>
      <c r="S19" s="9" t="str">
        <f>IF((ANXE_1_DEPENSES_PREVISION!I19)=0,"",ANXE_1_DEPENSES_PREVISION!I19)</f>
        <v/>
      </c>
      <c r="T19" s="9" t="str">
        <f>IF((ANXE_1_DEPENSES_PREVISION!J19)=0,"",ANXE_1_DEPENSES_PREVISION!J19)</f>
        <v/>
      </c>
      <c r="U19" s="9" t="str">
        <f>IF((ANXE_1_DEPENSES_PREVISION!K19)=0,"",ANXE_1_DEPENSES_PREVISION!K19)</f>
        <v/>
      </c>
      <c r="V19" s="9" t="str">
        <f>IF((ANXE_1_DEPENSES_PREVISION!L19)=0,"",ANXE_1_DEPENSES_PREVISION!L19)</f>
        <v/>
      </c>
      <c r="W19" s="86" t="str">
        <f>IF((ANXE_1_DEPENSES_PREVISION!M19)=0,"",ANXE_1_DEPENSES_PREVISION!M19)</f>
        <v/>
      </c>
      <c r="X19" s="9" t="str">
        <f>IF((ANXE_1_DEPENSES_PREVISION!N19)=0,"",ANXE_1_DEPENSES_PREVISION!N19)</f>
        <v/>
      </c>
      <c r="Y19" s="9" t="str">
        <f>IF((ANXE_1_DEPENSES_PREVISION!O19)=0,"",ANXE_1_DEPENSES_PREVISION!O19)</f>
        <v/>
      </c>
      <c r="Z19" s="86" t="str">
        <f>IF((ANXE_1_DEPENSES_PREVISION!P19)=0,"",ANXE_1_DEPENSES_PREVISION!P19)</f>
        <v/>
      </c>
      <c r="AA19" s="9" t="str">
        <f>IF((ANXE_1_DEPENSES_PREVISION!Q19)=0,"",ANXE_1_DEPENSES_PREVISION!Q19)</f>
        <v/>
      </c>
      <c r="AB19" s="9" t="str">
        <f>IF((ANXE_1_DEPENSES_PREVISION!R19)=0,"",ANXE_1_DEPENSES_PREVISION!R19)</f>
        <v/>
      </c>
      <c r="AC19" s="86" t="str">
        <f>IF((ANXE_1_DEPENSES_PREVISION!S19)=0,"",ANXE_1_DEPENSES_PREVISION!S19)</f>
        <v/>
      </c>
      <c r="AD19" s="86" t="str">
        <f>IF((ANXE_1_DEPENSES_PREVISION!T19)=0,"",ANXE_1_DEPENSES_PREVISION!T19)</f>
        <v/>
      </c>
      <c r="AE19" s="86" t="str">
        <f>IF((ANXE_1_DEPENSES_PREVISION!U19)=0,"",ANXE_1_DEPENSES_PREVISION!U19)</f>
        <v/>
      </c>
      <c r="AF19" s="86" t="str">
        <f>IF((ANXE_1_DEPENSES_PREVISION!V19)=0,"",ANXE_1_DEPENSES_PREVISION!V19)</f>
        <v/>
      </c>
      <c r="AG19" s="9" t="str">
        <f>IF((ANXE_1_DEPENSES_PREVISION!W19)=0,"",ANXE_1_DEPENSES_PREVISION!W19)</f>
        <v/>
      </c>
      <c r="AH19" s="35"/>
      <c r="AI19" s="34" t="str">
        <f t="shared" si="3"/>
        <v/>
      </c>
      <c r="AJ19" s="11" t="str">
        <f t="shared" si="0"/>
        <v/>
      </c>
      <c r="AK19" s="36" t="str">
        <f t="shared" si="1"/>
        <v/>
      </c>
      <c r="AL19" s="34" t="str">
        <f t="shared" si="2"/>
        <v/>
      </c>
      <c r="AM19" s="34"/>
      <c r="AN19" s="10"/>
    </row>
    <row r="20" spans="2:40" x14ac:dyDescent="0.25">
      <c r="B20" s="32" t="str">
        <f>IF((ANXE_1_DEPENSES_PREVISION!H20)=0,"",ANXE_1_DEPENSES_PREVISION!H20)</f>
        <v/>
      </c>
      <c r="C20" s="32" t="str">
        <f>IF((ANXE_1_DEPENSES_PREVISION!I20)=0,"",ANXE_1_DEPENSES_PREVISION!I20)</f>
        <v/>
      </c>
      <c r="D20" s="32" t="str">
        <f>IF((ANXE_1_DEPENSES_PREVISION!J20)=0,"",ANXE_1_DEPENSES_PREVISION!J20)</f>
        <v/>
      </c>
      <c r="E20" s="32" t="str">
        <f>IF((ANXE_1_DEPENSES_PREVISION!K20)=0,"",ANXE_1_DEPENSES_PREVISION!K20)</f>
        <v/>
      </c>
      <c r="F20" s="32" t="str">
        <f>IF((ANXE_1_DEPENSES_PREVISION!L20)=0,"",ANXE_1_DEPENSES_PREVISION!L20)</f>
        <v/>
      </c>
      <c r="G20" s="31" t="str">
        <f>IF((ANXE_1_DEPENSES_PREVISION!M20)=0,"",ANXE_1_DEPENSES_PREVISION!M20)</f>
        <v/>
      </c>
      <c r="H20" s="32" t="str">
        <f>IF((ANXE_1_DEPENSES_PREVISION!N20)=0,"",ANXE_1_DEPENSES_PREVISION!N20)</f>
        <v/>
      </c>
      <c r="I20" s="32" t="str">
        <f>IF((ANXE_1_DEPENSES_PREVISION!O20)=0,"",ANXE_1_DEPENSES_PREVISION!O20)</f>
        <v/>
      </c>
      <c r="J20" s="31" t="str">
        <f>IF((ANXE_1_DEPENSES_PREVISION!P20)=0,"",ANXE_1_DEPENSES_PREVISION!P20)</f>
        <v/>
      </c>
      <c r="K20" s="32" t="str">
        <f>IF((ANXE_1_DEPENSES_PREVISION!Q20)=0,"",ANXE_1_DEPENSES_PREVISION!Q20)</f>
        <v/>
      </c>
      <c r="L20" s="32" t="str">
        <f>IF((ANXE_1_DEPENSES_PREVISION!R20)=0,"",ANXE_1_DEPENSES_PREVISION!R20)</f>
        <v/>
      </c>
      <c r="M20" s="31" t="str">
        <f>IF((ANXE_1_DEPENSES_PREVISION!S20)=0,"",ANXE_1_DEPENSES_PREVISION!S20)</f>
        <v/>
      </c>
      <c r="N20" s="31" t="str">
        <f>IF((ANXE_1_DEPENSES_PREVISION!T20)=0,"",ANXE_1_DEPENSES_PREVISION!T20)</f>
        <v/>
      </c>
      <c r="O20" s="31" t="str">
        <f>IF((ANXE_1_DEPENSES_PREVISION!U20)=0,"",ANXE_1_DEPENSES_PREVISION!U20)</f>
        <v/>
      </c>
      <c r="P20" s="31" t="str">
        <f>IF((ANXE_1_DEPENSES_PREVISION!V20)=0,"",ANXE_1_DEPENSES_PREVISION!V20)</f>
        <v/>
      </c>
      <c r="Q20" s="32" t="str">
        <f>IF((ANXE_1_DEPENSES_PREVISION!W20)=0,"",ANXE_1_DEPENSES_PREVISION!W20)</f>
        <v/>
      </c>
      <c r="R20" s="9" t="str">
        <f>IF((ANXE_1_DEPENSES_PREVISION!H20)=0,"",ANXE_1_DEPENSES_PREVISION!H20)</f>
        <v/>
      </c>
      <c r="S20" s="9" t="str">
        <f>IF((ANXE_1_DEPENSES_PREVISION!I20)=0,"",ANXE_1_DEPENSES_PREVISION!I20)</f>
        <v/>
      </c>
      <c r="T20" s="9" t="str">
        <f>IF((ANXE_1_DEPENSES_PREVISION!J20)=0,"",ANXE_1_DEPENSES_PREVISION!J20)</f>
        <v/>
      </c>
      <c r="U20" s="9" t="str">
        <f>IF((ANXE_1_DEPENSES_PREVISION!K20)=0,"",ANXE_1_DEPENSES_PREVISION!K20)</f>
        <v/>
      </c>
      <c r="V20" s="9" t="str">
        <f>IF((ANXE_1_DEPENSES_PREVISION!L20)=0,"",ANXE_1_DEPENSES_PREVISION!L20)</f>
        <v/>
      </c>
      <c r="W20" s="86" t="str">
        <f>IF((ANXE_1_DEPENSES_PREVISION!M20)=0,"",ANXE_1_DEPENSES_PREVISION!M20)</f>
        <v/>
      </c>
      <c r="X20" s="9" t="str">
        <f>IF((ANXE_1_DEPENSES_PREVISION!N20)=0,"",ANXE_1_DEPENSES_PREVISION!N20)</f>
        <v/>
      </c>
      <c r="Y20" s="9" t="str">
        <f>IF((ANXE_1_DEPENSES_PREVISION!O20)=0,"",ANXE_1_DEPENSES_PREVISION!O20)</f>
        <v/>
      </c>
      <c r="Z20" s="86" t="str">
        <f>IF((ANXE_1_DEPENSES_PREVISION!P20)=0,"",ANXE_1_DEPENSES_PREVISION!P20)</f>
        <v/>
      </c>
      <c r="AA20" s="9" t="str">
        <f>IF((ANXE_1_DEPENSES_PREVISION!Q20)=0,"",ANXE_1_DEPENSES_PREVISION!Q20)</f>
        <v/>
      </c>
      <c r="AB20" s="9" t="str">
        <f>IF((ANXE_1_DEPENSES_PREVISION!R20)=0,"",ANXE_1_DEPENSES_PREVISION!R20)</f>
        <v/>
      </c>
      <c r="AC20" s="86" t="str">
        <f>IF((ANXE_1_DEPENSES_PREVISION!S20)=0,"",ANXE_1_DEPENSES_PREVISION!S20)</f>
        <v/>
      </c>
      <c r="AD20" s="86" t="str">
        <f>IF((ANXE_1_DEPENSES_PREVISION!T20)=0,"",ANXE_1_DEPENSES_PREVISION!T20)</f>
        <v/>
      </c>
      <c r="AE20" s="86" t="str">
        <f>IF((ANXE_1_DEPENSES_PREVISION!U20)=0,"",ANXE_1_DEPENSES_PREVISION!U20)</f>
        <v/>
      </c>
      <c r="AF20" s="86" t="str">
        <f>IF((ANXE_1_DEPENSES_PREVISION!V20)=0,"",ANXE_1_DEPENSES_PREVISION!V20)</f>
        <v/>
      </c>
      <c r="AG20" s="9" t="str">
        <f>IF((ANXE_1_DEPENSES_PREVISION!W20)=0,"",ANXE_1_DEPENSES_PREVISION!W20)</f>
        <v/>
      </c>
      <c r="AH20" s="35"/>
      <c r="AI20" s="34" t="str">
        <f t="shared" si="3"/>
        <v/>
      </c>
      <c r="AJ20" s="11" t="str">
        <f t="shared" si="0"/>
        <v/>
      </c>
      <c r="AK20" s="36" t="str">
        <f t="shared" si="1"/>
        <v/>
      </c>
      <c r="AL20" s="34" t="str">
        <f t="shared" si="2"/>
        <v/>
      </c>
      <c r="AM20" s="34"/>
      <c r="AN20" s="10"/>
    </row>
    <row r="21" spans="2:40" x14ac:dyDescent="0.25">
      <c r="B21" s="32" t="str">
        <f>IF((ANXE_1_DEPENSES_PREVISION!H21)=0,"",ANXE_1_DEPENSES_PREVISION!H21)</f>
        <v/>
      </c>
      <c r="C21" s="32" t="str">
        <f>IF((ANXE_1_DEPENSES_PREVISION!I21)=0,"",ANXE_1_DEPENSES_PREVISION!I21)</f>
        <v/>
      </c>
      <c r="D21" s="32" t="str">
        <f>IF((ANXE_1_DEPENSES_PREVISION!J21)=0,"",ANXE_1_DEPENSES_PREVISION!J21)</f>
        <v/>
      </c>
      <c r="E21" s="32" t="str">
        <f>IF((ANXE_1_DEPENSES_PREVISION!K21)=0,"",ANXE_1_DEPENSES_PREVISION!K21)</f>
        <v/>
      </c>
      <c r="F21" s="32" t="str">
        <f>IF((ANXE_1_DEPENSES_PREVISION!L21)=0,"",ANXE_1_DEPENSES_PREVISION!L21)</f>
        <v/>
      </c>
      <c r="G21" s="31" t="str">
        <f>IF((ANXE_1_DEPENSES_PREVISION!M21)=0,"",ANXE_1_DEPENSES_PREVISION!M21)</f>
        <v/>
      </c>
      <c r="H21" s="32" t="str">
        <f>IF((ANXE_1_DEPENSES_PREVISION!N21)=0,"",ANXE_1_DEPENSES_PREVISION!N21)</f>
        <v/>
      </c>
      <c r="I21" s="32" t="str">
        <f>IF((ANXE_1_DEPENSES_PREVISION!O21)=0,"",ANXE_1_DEPENSES_PREVISION!O21)</f>
        <v/>
      </c>
      <c r="J21" s="31" t="str">
        <f>IF((ANXE_1_DEPENSES_PREVISION!P21)=0,"",ANXE_1_DEPENSES_PREVISION!P21)</f>
        <v/>
      </c>
      <c r="K21" s="32" t="str">
        <f>IF((ANXE_1_DEPENSES_PREVISION!Q21)=0,"",ANXE_1_DEPENSES_PREVISION!Q21)</f>
        <v/>
      </c>
      <c r="L21" s="32" t="str">
        <f>IF((ANXE_1_DEPENSES_PREVISION!R21)=0,"",ANXE_1_DEPENSES_PREVISION!R21)</f>
        <v/>
      </c>
      <c r="M21" s="31" t="str">
        <f>IF((ANXE_1_DEPENSES_PREVISION!S21)=0,"",ANXE_1_DEPENSES_PREVISION!S21)</f>
        <v/>
      </c>
      <c r="N21" s="31" t="str">
        <f>IF((ANXE_1_DEPENSES_PREVISION!T21)=0,"",ANXE_1_DEPENSES_PREVISION!T21)</f>
        <v/>
      </c>
      <c r="O21" s="31" t="str">
        <f>IF((ANXE_1_DEPENSES_PREVISION!U21)=0,"",ANXE_1_DEPENSES_PREVISION!U21)</f>
        <v/>
      </c>
      <c r="P21" s="31" t="str">
        <f>IF((ANXE_1_DEPENSES_PREVISION!V21)=0,"",ANXE_1_DEPENSES_PREVISION!V21)</f>
        <v/>
      </c>
      <c r="Q21" s="32" t="str">
        <f>IF((ANXE_1_DEPENSES_PREVISION!W21)=0,"",ANXE_1_DEPENSES_PREVISION!W21)</f>
        <v/>
      </c>
      <c r="R21" s="9" t="str">
        <f>IF((ANXE_1_DEPENSES_PREVISION!H21)=0,"",ANXE_1_DEPENSES_PREVISION!H21)</f>
        <v/>
      </c>
      <c r="S21" s="9" t="str">
        <f>IF((ANXE_1_DEPENSES_PREVISION!I21)=0,"",ANXE_1_DEPENSES_PREVISION!I21)</f>
        <v/>
      </c>
      <c r="T21" s="9" t="str">
        <f>IF((ANXE_1_DEPENSES_PREVISION!J21)=0,"",ANXE_1_DEPENSES_PREVISION!J21)</f>
        <v/>
      </c>
      <c r="U21" s="9" t="str">
        <f>IF((ANXE_1_DEPENSES_PREVISION!K21)=0,"",ANXE_1_DEPENSES_PREVISION!K21)</f>
        <v/>
      </c>
      <c r="V21" s="9" t="str">
        <f>IF((ANXE_1_DEPENSES_PREVISION!L21)=0,"",ANXE_1_DEPENSES_PREVISION!L21)</f>
        <v/>
      </c>
      <c r="W21" s="86" t="str">
        <f>IF((ANXE_1_DEPENSES_PREVISION!M21)=0,"",ANXE_1_DEPENSES_PREVISION!M21)</f>
        <v/>
      </c>
      <c r="X21" s="9" t="str">
        <f>IF((ANXE_1_DEPENSES_PREVISION!N21)=0,"",ANXE_1_DEPENSES_PREVISION!N21)</f>
        <v/>
      </c>
      <c r="Y21" s="9" t="str">
        <f>IF((ANXE_1_DEPENSES_PREVISION!O21)=0,"",ANXE_1_DEPENSES_PREVISION!O21)</f>
        <v/>
      </c>
      <c r="Z21" s="86" t="str">
        <f>IF((ANXE_1_DEPENSES_PREVISION!P21)=0,"",ANXE_1_DEPENSES_PREVISION!P21)</f>
        <v/>
      </c>
      <c r="AA21" s="9" t="str">
        <f>IF((ANXE_1_DEPENSES_PREVISION!Q21)=0,"",ANXE_1_DEPENSES_PREVISION!Q21)</f>
        <v/>
      </c>
      <c r="AB21" s="9" t="str">
        <f>IF((ANXE_1_DEPENSES_PREVISION!R21)=0,"",ANXE_1_DEPENSES_PREVISION!R21)</f>
        <v/>
      </c>
      <c r="AC21" s="86" t="str">
        <f>IF((ANXE_1_DEPENSES_PREVISION!S21)=0,"",ANXE_1_DEPENSES_PREVISION!S21)</f>
        <v/>
      </c>
      <c r="AD21" s="86" t="str">
        <f>IF((ANXE_1_DEPENSES_PREVISION!T21)=0,"",ANXE_1_DEPENSES_PREVISION!T21)</f>
        <v/>
      </c>
      <c r="AE21" s="86" t="str">
        <f>IF((ANXE_1_DEPENSES_PREVISION!U21)=0,"",ANXE_1_DEPENSES_PREVISION!U21)</f>
        <v/>
      </c>
      <c r="AF21" s="86" t="str">
        <f>IF((ANXE_1_DEPENSES_PREVISION!V21)=0,"",ANXE_1_DEPENSES_PREVISION!V21)</f>
        <v/>
      </c>
      <c r="AG21" s="9" t="str">
        <f>IF((ANXE_1_DEPENSES_PREVISION!W21)=0,"",ANXE_1_DEPENSES_PREVISION!W21)</f>
        <v/>
      </c>
      <c r="AH21" s="35"/>
      <c r="AI21" s="34" t="str">
        <f t="shared" si="3"/>
        <v/>
      </c>
      <c r="AJ21" s="11" t="str">
        <f t="shared" si="0"/>
        <v/>
      </c>
      <c r="AK21" s="36" t="str">
        <f t="shared" si="1"/>
        <v/>
      </c>
      <c r="AL21" s="34" t="str">
        <f t="shared" si="2"/>
        <v/>
      </c>
      <c r="AM21" s="34"/>
      <c r="AN21" s="10"/>
    </row>
    <row r="22" spans="2:40" x14ac:dyDescent="0.25">
      <c r="B22" s="32" t="str">
        <f>IF((ANXE_1_DEPENSES_PREVISION!H22)=0,"",ANXE_1_DEPENSES_PREVISION!H22)</f>
        <v/>
      </c>
      <c r="C22" s="32" t="str">
        <f>IF((ANXE_1_DEPENSES_PREVISION!I22)=0,"",ANXE_1_DEPENSES_PREVISION!I22)</f>
        <v/>
      </c>
      <c r="D22" s="32" t="str">
        <f>IF((ANXE_1_DEPENSES_PREVISION!J22)=0,"",ANXE_1_DEPENSES_PREVISION!J22)</f>
        <v/>
      </c>
      <c r="E22" s="32" t="str">
        <f>IF((ANXE_1_DEPENSES_PREVISION!K22)=0,"",ANXE_1_DEPENSES_PREVISION!K22)</f>
        <v/>
      </c>
      <c r="F22" s="32" t="str">
        <f>IF((ANXE_1_DEPENSES_PREVISION!L22)=0,"",ANXE_1_DEPENSES_PREVISION!L22)</f>
        <v/>
      </c>
      <c r="G22" s="31" t="str">
        <f>IF((ANXE_1_DEPENSES_PREVISION!M22)=0,"",ANXE_1_DEPENSES_PREVISION!M22)</f>
        <v/>
      </c>
      <c r="H22" s="32" t="str">
        <f>IF((ANXE_1_DEPENSES_PREVISION!N22)=0,"",ANXE_1_DEPENSES_PREVISION!N22)</f>
        <v/>
      </c>
      <c r="I22" s="32" t="str">
        <f>IF((ANXE_1_DEPENSES_PREVISION!O22)=0,"",ANXE_1_DEPENSES_PREVISION!O22)</f>
        <v/>
      </c>
      <c r="J22" s="31" t="str">
        <f>IF((ANXE_1_DEPENSES_PREVISION!P22)=0,"",ANXE_1_DEPENSES_PREVISION!P22)</f>
        <v/>
      </c>
      <c r="K22" s="32" t="str">
        <f>IF((ANXE_1_DEPENSES_PREVISION!Q22)=0,"",ANXE_1_DEPENSES_PREVISION!Q22)</f>
        <v/>
      </c>
      <c r="L22" s="32" t="str">
        <f>IF((ANXE_1_DEPENSES_PREVISION!R22)=0,"",ANXE_1_DEPENSES_PREVISION!R22)</f>
        <v/>
      </c>
      <c r="M22" s="31" t="str">
        <f>IF((ANXE_1_DEPENSES_PREVISION!S22)=0,"",ANXE_1_DEPENSES_PREVISION!S22)</f>
        <v/>
      </c>
      <c r="N22" s="31" t="str">
        <f>IF((ANXE_1_DEPENSES_PREVISION!T22)=0,"",ANXE_1_DEPENSES_PREVISION!T22)</f>
        <v/>
      </c>
      <c r="O22" s="31" t="str">
        <f>IF((ANXE_1_DEPENSES_PREVISION!U22)=0,"",ANXE_1_DEPENSES_PREVISION!U22)</f>
        <v/>
      </c>
      <c r="P22" s="31" t="str">
        <f>IF((ANXE_1_DEPENSES_PREVISION!V22)=0,"",ANXE_1_DEPENSES_PREVISION!V22)</f>
        <v/>
      </c>
      <c r="Q22" s="32" t="str">
        <f>IF((ANXE_1_DEPENSES_PREVISION!W22)=0,"",ANXE_1_DEPENSES_PREVISION!W22)</f>
        <v/>
      </c>
      <c r="R22" s="9" t="str">
        <f>IF((ANXE_1_DEPENSES_PREVISION!H22)=0,"",ANXE_1_DEPENSES_PREVISION!H22)</f>
        <v/>
      </c>
      <c r="S22" s="9" t="str">
        <f>IF((ANXE_1_DEPENSES_PREVISION!I22)=0,"",ANXE_1_DEPENSES_PREVISION!I22)</f>
        <v/>
      </c>
      <c r="T22" s="9" t="str">
        <f>IF((ANXE_1_DEPENSES_PREVISION!J22)=0,"",ANXE_1_DEPENSES_PREVISION!J22)</f>
        <v/>
      </c>
      <c r="U22" s="9" t="str">
        <f>IF((ANXE_1_DEPENSES_PREVISION!K22)=0,"",ANXE_1_DEPENSES_PREVISION!K22)</f>
        <v/>
      </c>
      <c r="V22" s="9" t="str">
        <f>IF((ANXE_1_DEPENSES_PREVISION!L22)=0,"",ANXE_1_DEPENSES_PREVISION!L22)</f>
        <v/>
      </c>
      <c r="W22" s="86" t="str">
        <f>IF((ANXE_1_DEPENSES_PREVISION!M22)=0,"",ANXE_1_DEPENSES_PREVISION!M22)</f>
        <v/>
      </c>
      <c r="X22" s="9" t="str">
        <f>IF((ANXE_1_DEPENSES_PREVISION!N22)=0,"",ANXE_1_DEPENSES_PREVISION!N22)</f>
        <v/>
      </c>
      <c r="Y22" s="9" t="str">
        <f>IF((ANXE_1_DEPENSES_PREVISION!O22)=0,"",ANXE_1_DEPENSES_PREVISION!O22)</f>
        <v/>
      </c>
      <c r="Z22" s="86" t="str">
        <f>IF((ANXE_1_DEPENSES_PREVISION!P22)=0,"",ANXE_1_DEPENSES_PREVISION!P22)</f>
        <v/>
      </c>
      <c r="AA22" s="9" t="str">
        <f>IF((ANXE_1_DEPENSES_PREVISION!Q22)=0,"",ANXE_1_DEPENSES_PREVISION!Q22)</f>
        <v/>
      </c>
      <c r="AB22" s="9" t="str">
        <f>IF((ANXE_1_DEPENSES_PREVISION!R22)=0,"",ANXE_1_DEPENSES_PREVISION!R22)</f>
        <v/>
      </c>
      <c r="AC22" s="86" t="str">
        <f>IF((ANXE_1_DEPENSES_PREVISION!S22)=0,"",ANXE_1_DEPENSES_PREVISION!S22)</f>
        <v/>
      </c>
      <c r="AD22" s="86" t="str">
        <f>IF((ANXE_1_DEPENSES_PREVISION!T22)=0,"",ANXE_1_DEPENSES_PREVISION!T22)</f>
        <v/>
      </c>
      <c r="AE22" s="86" t="str">
        <f>IF((ANXE_1_DEPENSES_PREVISION!U22)=0,"",ANXE_1_DEPENSES_PREVISION!U22)</f>
        <v/>
      </c>
      <c r="AF22" s="86" t="str">
        <f>IF((ANXE_1_DEPENSES_PREVISION!V22)=0,"",ANXE_1_DEPENSES_PREVISION!V22)</f>
        <v/>
      </c>
      <c r="AG22" s="9" t="str">
        <f>IF((ANXE_1_DEPENSES_PREVISION!W22)=0,"",ANXE_1_DEPENSES_PREVISION!W22)</f>
        <v/>
      </c>
      <c r="AH22" s="35"/>
      <c r="AI22" s="34" t="str">
        <f t="shared" si="3"/>
        <v/>
      </c>
      <c r="AJ22" s="11" t="str">
        <f t="shared" si="0"/>
        <v/>
      </c>
      <c r="AK22" s="36" t="str">
        <f t="shared" si="1"/>
        <v/>
      </c>
      <c r="AL22" s="34" t="str">
        <f t="shared" si="2"/>
        <v/>
      </c>
      <c r="AM22" s="34"/>
      <c r="AN22" s="10"/>
    </row>
    <row r="23" spans="2:40" x14ac:dyDescent="0.25">
      <c r="B23" s="32" t="str">
        <f>IF((ANXE_1_DEPENSES_PREVISION!H23)=0,"",ANXE_1_DEPENSES_PREVISION!H23)</f>
        <v/>
      </c>
      <c r="C23" s="32" t="str">
        <f>IF((ANXE_1_DEPENSES_PREVISION!I23)=0,"",ANXE_1_DEPENSES_PREVISION!I23)</f>
        <v/>
      </c>
      <c r="D23" s="32" t="str">
        <f>IF((ANXE_1_DEPENSES_PREVISION!J23)=0,"",ANXE_1_DEPENSES_PREVISION!J23)</f>
        <v/>
      </c>
      <c r="E23" s="32" t="str">
        <f>IF((ANXE_1_DEPENSES_PREVISION!K23)=0,"",ANXE_1_DEPENSES_PREVISION!K23)</f>
        <v/>
      </c>
      <c r="F23" s="32" t="str">
        <f>IF((ANXE_1_DEPENSES_PREVISION!L23)=0,"",ANXE_1_DEPENSES_PREVISION!L23)</f>
        <v/>
      </c>
      <c r="G23" s="31" t="str">
        <f>IF((ANXE_1_DEPENSES_PREVISION!M23)=0,"",ANXE_1_DEPENSES_PREVISION!M23)</f>
        <v/>
      </c>
      <c r="H23" s="32" t="str">
        <f>IF((ANXE_1_DEPENSES_PREVISION!N23)=0,"",ANXE_1_DEPENSES_PREVISION!N23)</f>
        <v/>
      </c>
      <c r="I23" s="32" t="str">
        <f>IF((ANXE_1_DEPENSES_PREVISION!O23)=0,"",ANXE_1_DEPENSES_PREVISION!O23)</f>
        <v/>
      </c>
      <c r="J23" s="31" t="str">
        <f>IF((ANXE_1_DEPENSES_PREVISION!P23)=0,"",ANXE_1_DEPENSES_PREVISION!P23)</f>
        <v/>
      </c>
      <c r="K23" s="32" t="str">
        <f>IF((ANXE_1_DEPENSES_PREVISION!Q23)=0,"",ANXE_1_DEPENSES_PREVISION!Q23)</f>
        <v/>
      </c>
      <c r="L23" s="32" t="str">
        <f>IF((ANXE_1_DEPENSES_PREVISION!R23)=0,"",ANXE_1_DEPENSES_PREVISION!R23)</f>
        <v/>
      </c>
      <c r="M23" s="31" t="str">
        <f>IF((ANXE_1_DEPENSES_PREVISION!S23)=0,"",ANXE_1_DEPENSES_PREVISION!S23)</f>
        <v/>
      </c>
      <c r="N23" s="31" t="str">
        <f>IF((ANXE_1_DEPENSES_PREVISION!T23)=0,"",ANXE_1_DEPENSES_PREVISION!T23)</f>
        <v/>
      </c>
      <c r="O23" s="31" t="str">
        <f>IF((ANXE_1_DEPENSES_PREVISION!U23)=0,"",ANXE_1_DEPENSES_PREVISION!U23)</f>
        <v/>
      </c>
      <c r="P23" s="31" t="str">
        <f>IF((ANXE_1_DEPENSES_PREVISION!V23)=0,"",ANXE_1_DEPENSES_PREVISION!V23)</f>
        <v/>
      </c>
      <c r="Q23" s="32" t="str">
        <f>IF((ANXE_1_DEPENSES_PREVISION!W23)=0,"",ANXE_1_DEPENSES_PREVISION!W23)</f>
        <v/>
      </c>
      <c r="R23" s="9" t="str">
        <f>IF((ANXE_1_DEPENSES_PREVISION!H23)=0,"",ANXE_1_DEPENSES_PREVISION!H23)</f>
        <v/>
      </c>
      <c r="S23" s="9" t="str">
        <f>IF((ANXE_1_DEPENSES_PREVISION!I23)=0,"",ANXE_1_DEPENSES_PREVISION!I23)</f>
        <v/>
      </c>
      <c r="T23" s="9" t="str">
        <f>IF((ANXE_1_DEPENSES_PREVISION!J23)=0,"",ANXE_1_DEPENSES_PREVISION!J23)</f>
        <v/>
      </c>
      <c r="U23" s="9" t="str">
        <f>IF((ANXE_1_DEPENSES_PREVISION!K23)=0,"",ANXE_1_DEPENSES_PREVISION!K23)</f>
        <v/>
      </c>
      <c r="V23" s="9" t="str">
        <f>IF((ANXE_1_DEPENSES_PREVISION!L23)=0,"",ANXE_1_DEPENSES_PREVISION!L23)</f>
        <v/>
      </c>
      <c r="W23" s="86" t="str">
        <f>IF((ANXE_1_DEPENSES_PREVISION!M23)=0,"",ANXE_1_DEPENSES_PREVISION!M23)</f>
        <v/>
      </c>
      <c r="X23" s="9" t="str">
        <f>IF((ANXE_1_DEPENSES_PREVISION!N23)=0,"",ANXE_1_DEPENSES_PREVISION!N23)</f>
        <v/>
      </c>
      <c r="Y23" s="9" t="str">
        <f>IF((ANXE_1_DEPENSES_PREVISION!O23)=0,"",ANXE_1_DEPENSES_PREVISION!O23)</f>
        <v/>
      </c>
      <c r="Z23" s="86" t="str">
        <f>IF((ANXE_1_DEPENSES_PREVISION!P23)=0,"",ANXE_1_DEPENSES_PREVISION!P23)</f>
        <v/>
      </c>
      <c r="AA23" s="9" t="str">
        <f>IF((ANXE_1_DEPENSES_PREVISION!Q23)=0,"",ANXE_1_DEPENSES_PREVISION!Q23)</f>
        <v/>
      </c>
      <c r="AB23" s="9" t="str">
        <f>IF((ANXE_1_DEPENSES_PREVISION!R23)=0,"",ANXE_1_DEPENSES_PREVISION!R23)</f>
        <v/>
      </c>
      <c r="AC23" s="86" t="str">
        <f>IF((ANXE_1_DEPENSES_PREVISION!S23)=0,"",ANXE_1_DEPENSES_PREVISION!S23)</f>
        <v/>
      </c>
      <c r="AD23" s="86" t="str">
        <f>IF((ANXE_1_DEPENSES_PREVISION!T23)=0,"",ANXE_1_DEPENSES_PREVISION!T23)</f>
        <v/>
      </c>
      <c r="AE23" s="86" t="str">
        <f>IF((ANXE_1_DEPENSES_PREVISION!U23)=0,"",ANXE_1_DEPENSES_PREVISION!U23)</f>
        <v/>
      </c>
      <c r="AF23" s="86" t="str">
        <f>IF((ANXE_1_DEPENSES_PREVISION!V23)=0,"",ANXE_1_DEPENSES_PREVISION!V23)</f>
        <v/>
      </c>
      <c r="AG23" s="9" t="str">
        <f>IF((ANXE_1_DEPENSES_PREVISION!W23)=0,"",ANXE_1_DEPENSES_PREVISION!W23)</f>
        <v/>
      </c>
      <c r="AH23" s="35"/>
      <c r="AI23" s="34" t="str">
        <f t="shared" si="3"/>
        <v/>
      </c>
      <c r="AJ23" s="11" t="str">
        <f t="shared" si="0"/>
        <v/>
      </c>
      <c r="AK23" s="36" t="str">
        <f t="shared" si="1"/>
        <v/>
      </c>
      <c r="AL23" s="34" t="str">
        <f t="shared" si="2"/>
        <v/>
      </c>
      <c r="AM23" s="34"/>
      <c r="AN23" s="10"/>
    </row>
    <row r="24" spans="2:40" x14ac:dyDescent="0.25">
      <c r="B24" s="32" t="str">
        <f>IF((ANXE_1_DEPENSES_PREVISION!H24)=0,"",ANXE_1_DEPENSES_PREVISION!H24)</f>
        <v/>
      </c>
      <c r="C24" s="32" t="str">
        <f>IF((ANXE_1_DEPENSES_PREVISION!I24)=0,"",ANXE_1_DEPENSES_PREVISION!I24)</f>
        <v/>
      </c>
      <c r="D24" s="32" t="str">
        <f>IF((ANXE_1_DEPENSES_PREVISION!J24)=0,"",ANXE_1_DEPENSES_PREVISION!J24)</f>
        <v/>
      </c>
      <c r="E24" s="32" t="str">
        <f>IF((ANXE_1_DEPENSES_PREVISION!K24)=0,"",ANXE_1_DEPENSES_PREVISION!K24)</f>
        <v/>
      </c>
      <c r="F24" s="32" t="str">
        <f>IF((ANXE_1_DEPENSES_PREVISION!L24)=0,"",ANXE_1_DEPENSES_PREVISION!L24)</f>
        <v/>
      </c>
      <c r="G24" s="31" t="str">
        <f>IF((ANXE_1_DEPENSES_PREVISION!M24)=0,"",ANXE_1_DEPENSES_PREVISION!M24)</f>
        <v/>
      </c>
      <c r="H24" s="32" t="str">
        <f>IF((ANXE_1_DEPENSES_PREVISION!N24)=0,"",ANXE_1_DEPENSES_PREVISION!N24)</f>
        <v/>
      </c>
      <c r="I24" s="32" t="str">
        <f>IF((ANXE_1_DEPENSES_PREVISION!O24)=0,"",ANXE_1_DEPENSES_PREVISION!O24)</f>
        <v/>
      </c>
      <c r="J24" s="31" t="str">
        <f>IF((ANXE_1_DEPENSES_PREVISION!P24)=0,"",ANXE_1_DEPENSES_PREVISION!P24)</f>
        <v/>
      </c>
      <c r="K24" s="32" t="str">
        <f>IF((ANXE_1_DEPENSES_PREVISION!Q24)=0,"",ANXE_1_DEPENSES_PREVISION!Q24)</f>
        <v/>
      </c>
      <c r="L24" s="32" t="str">
        <f>IF((ANXE_1_DEPENSES_PREVISION!R24)=0,"",ANXE_1_DEPENSES_PREVISION!R24)</f>
        <v/>
      </c>
      <c r="M24" s="31" t="str">
        <f>IF((ANXE_1_DEPENSES_PREVISION!S24)=0,"",ANXE_1_DEPENSES_PREVISION!S24)</f>
        <v/>
      </c>
      <c r="N24" s="31" t="str">
        <f>IF((ANXE_1_DEPENSES_PREVISION!T24)=0,"",ANXE_1_DEPENSES_PREVISION!T24)</f>
        <v/>
      </c>
      <c r="O24" s="31" t="str">
        <f>IF((ANXE_1_DEPENSES_PREVISION!U24)=0,"",ANXE_1_DEPENSES_PREVISION!U24)</f>
        <v/>
      </c>
      <c r="P24" s="31" t="str">
        <f>IF((ANXE_1_DEPENSES_PREVISION!V24)=0,"",ANXE_1_DEPENSES_PREVISION!V24)</f>
        <v/>
      </c>
      <c r="Q24" s="32" t="str">
        <f>IF((ANXE_1_DEPENSES_PREVISION!W24)=0,"",ANXE_1_DEPENSES_PREVISION!W24)</f>
        <v/>
      </c>
      <c r="R24" s="9" t="str">
        <f>IF((ANXE_1_DEPENSES_PREVISION!H24)=0,"",ANXE_1_DEPENSES_PREVISION!H24)</f>
        <v/>
      </c>
      <c r="S24" s="9" t="str">
        <f>IF((ANXE_1_DEPENSES_PREVISION!I24)=0,"",ANXE_1_DEPENSES_PREVISION!I24)</f>
        <v/>
      </c>
      <c r="T24" s="9" t="str">
        <f>IF((ANXE_1_DEPENSES_PREVISION!J24)=0,"",ANXE_1_DEPENSES_PREVISION!J24)</f>
        <v/>
      </c>
      <c r="U24" s="9" t="str">
        <f>IF((ANXE_1_DEPENSES_PREVISION!K24)=0,"",ANXE_1_DEPENSES_PREVISION!K24)</f>
        <v/>
      </c>
      <c r="V24" s="9" t="str">
        <f>IF((ANXE_1_DEPENSES_PREVISION!L24)=0,"",ANXE_1_DEPENSES_PREVISION!L24)</f>
        <v/>
      </c>
      <c r="W24" s="86" t="str">
        <f>IF((ANXE_1_DEPENSES_PREVISION!M24)=0,"",ANXE_1_DEPENSES_PREVISION!M24)</f>
        <v/>
      </c>
      <c r="X24" s="9" t="str">
        <f>IF((ANXE_1_DEPENSES_PREVISION!N24)=0,"",ANXE_1_DEPENSES_PREVISION!N24)</f>
        <v/>
      </c>
      <c r="Y24" s="9" t="str">
        <f>IF((ANXE_1_DEPENSES_PREVISION!O24)=0,"",ANXE_1_DEPENSES_PREVISION!O24)</f>
        <v/>
      </c>
      <c r="Z24" s="86" t="str">
        <f>IF((ANXE_1_DEPENSES_PREVISION!P24)=0,"",ANXE_1_DEPENSES_PREVISION!P24)</f>
        <v/>
      </c>
      <c r="AA24" s="9" t="str">
        <f>IF((ANXE_1_DEPENSES_PREVISION!Q24)=0,"",ANXE_1_DEPENSES_PREVISION!Q24)</f>
        <v/>
      </c>
      <c r="AB24" s="9" t="str">
        <f>IF((ANXE_1_DEPENSES_PREVISION!R24)=0,"",ANXE_1_DEPENSES_PREVISION!R24)</f>
        <v/>
      </c>
      <c r="AC24" s="86" t="str">
        <f>IF((ANXE_1_DEPENSES_PREVISION!S24)=0,"",ANXE_1_DEPENSES_PREVISION!S24)</f>
        <v/>
      </c>
      <c r="AD24" s="86" t="str">
        <f>IF((ANXE_1_DEPENSES_PREVISION!T24)=0,"",ANXE_1_DEPENSES_PREVISION!T24)</f>
        <v/>
      </c>
      <c r="AE24" s="86" t="str">
        <f>IF((ANXE_1_DEPENSES_PREVISION!U24)=0,"",ANXE_1_DEPENSES_PREVISION!U24)</f>
        <v/>
      </c>
      <c r="AF24" s="86" t="str">
        <f>IF((ANXE_1_DEPENSES_PREVISION!V24)=0,"",ANXE_1_DEPENSES_PREVISION!V24)</f>
        <v/>
      </c>
      <c r="AG24" s="9" t="str">
        <f>IF((ANXE_1_DEPENSES_PREVISION!W24)=0,"",ANXE_1_DEPENSES_PREVISION!W24)</f>
        <v/>
      </c>
      <c r="AH24" s="35"/>
      <c r="AI24" s="34" t="str">
        <f t="shared" si="3"/>
        <v/>
      </c>
      <c r="AJ24" s="11" t="str">
        <f t="shared" si="0"/>
        <v/>
      </c>
      <c r="AK24" s="36" t="str">
        <f t="shared" si="1"/>
        <v/>
      </c>
      <c r="AL24" s="34" t="str">
        <f t="shared" si="2"/>
        <v/>
      </c>
      <c r="AM24" s="34"/>
      <c r="AN24" s="10"/>
    </row>
    <row r="25" spans="2:40" x14ac:dyDescent="0.25">
      <c r="B25" s="32" t="str">
        <f>IF((ANXE_1_DEPENSES_PREVISION!H25)=0,"",ANXE_1_DEPENSES_PREVISION!H25)</f>
        <v/>
      </c>
      <c r="C25" s="32" t="str">
        <f>IF((ANXE_1_DEPENSES_PREVISION!I25)=0,"",ANXE_1_DEPENSES_PREVISION!I25)</f>
        <v/>
      </c>
      <c r="D25" s="32" t="str">
        <f>IF((ANXE_1_DEPENSES_PREVISION!J25)=0,"",ANXE_1_DEPENSES_PREVISION!J25)</f>
        <v/>
      </c>
      <c r="E25" s="32" t="str">
        <f>IF((ANXE_1_DEPENSES_PREVISION!K25)=0,"",ANXE_1_DEPENSES_PREVISION!K25)</f>
        <v/>
      </c>
      <c r="F25" s="32" t="str">
        <f>IF((ANXE_1_DEPENSES_PREVISION!L25)=0,"",ANXE_1_DEPENSES_PREVISION!L25)</f>
        <v/>
      </c>
      <c r="G25" s="31" t="str">
        <f>IF((ANXE_1_DEPENSES_PREVISION!M25)=0,"",ANXE_1_DEPENSES_PREVISION!M25)</f>
        <v/>
      </c>
      <c r="H25" s="32" t="str">
        <f>IF((ANXE_1_DEPENSES_PREVISION!N25)=0,"",ANXE_1_DEPENSES_PREVISION!N25)</f>
        <v/>
      </c>
      <c r="I25" s="32" t="str">
        <f>IF((ANXE_1_DEPENSES_PREVISION!O25)=0,"",ANXE_1_DEPENSES_PREVISION!O25)</f>
        <v/>
      </c>
      <c r="J25" s="31" t="str">
        <f>IF((ANXE_1_DEPENSES_PREVISION!P25)=0,"",ANXE_1_DEPENSES_PREVISION!P25)</f>
        <v/>
      </c>
      <c r="K25" s="32" t="str">
        <f>IF((ANXE_1_DEPENSES_PREVISION!Q25)=0,"",ANXE_1_DEPENSES_PREVISION!Q25)</f>
        <v/>
      </c>
      <c r="L25" s="32" t="str">
        <f>IF((ANXE_1_DEPENSES_PREVISION!R25)=0,"",ANXE_1_DEPENSES_PREVISION!R25)</f>
        <v/>
      </c>
      <c r="M25" s="31" t="str">
        <f>IF((ANXE_1_DEPENSES_PREVISION!S25)=0,"",ANXE_1_DEPENSES_PREVISION!S25)</f>
        <v/>
      </c>
      <c r="N25" s="31" t="str">
        <f>IF((ANXE_1_DEPENSES_PREVISION!T25)=0,"",ANXE_1_DEPENSES_PREVISION!T25)</f>
        <v/>
      </c>
      <c r="O25" s="31" t="str">
        <f>IF((ANXE_1_DEPENSES_PREVISION!U25)=0,"",ANXE_1_DEPENSES_PREVISION!U25)</f>
        <v/>
      </c>
      <c r="P25" s="31" t="str">
        <f>IF((ANXE_1_DEPENSES_PREVISION!V25)=0,"",ANXE_1_DEPENSES_PREVISION!V25)</f>
        <v/>
      </c>
      <c r="Q25" s="32" t="str">
        <f>IF((ANXE_1_DEPENSES_PREVISION!W25)=0,"",ANXE_1_DEPENSES_PREVISION!W25)</f>
        <v/>
      </c>
      <c r="R25" s="9" t="str">
        <f>IF((ANXE_1_DEPENSES_PREVISION!H25)=0,"",ANXE_1_DEPENSES_PREVISION!H25)</f>
        <v/>
      </c>
      <c r="S25" s="9" t="str">
        <f>IF((ANXE_1_DEPENSES_PREVISION!I25)=0,"",ANXE_1_DEPENSES_PREVISION!I25)</f>
        <v/>
      </c>
      <c r="T25" s="9" t="str">
        <f>IF((ANXE_1_DEPENSES_PREVISION!J25)=0,"",ANXE_1_DEPENSES_PREVISION!J25)</f>
        <v/>
      </c>
      <c r="U25" s="9" t="str">
        <f>IF((ANXE_1_DEPENSES_PREVISION!K25)=0,"",ANXE_1_DEPENSES_PREVISION!K25)</f>
        <v/>
      </c>
      <c r="V25" s="9" t="str">
        <f>IF((ANXE_1_DEPENSES_PREVISION!L25)=0,"",ANXE_1_DEPENSES_PREVISION!L25)</f>
        <v/>
      </c>
      <c r="W25" s="86" t="str">
        <f>IF((ANXE_1_DEPENSES_PREVISION!M25)=0,"",ANXE_1_DEPENSES_PREVISION!M25)</f>
        <v/>
      </c>
      <c r="X25" s="9" t="str">
        <f>IF((ANXE_1_DEPENSES_PREVISION!N25)=0,"",ANXE_1_DEPENSES_PREVISION!N25)</f>
        <v/>
      </c>
      <c r="Y25" s="9" t="str">
        <f>IF((ANXE_1_DEPENSES_PREVISION!O25)=0,"",ANXE_1_DEPENSES_PREVISION!O25)</f>
        <v/>
      </c>
      <c r="Z25" s="86" t="str">
        <f>IF((ANXE_1_DEPENSES_PREVISION!P25)=0,"",ANXE_1_DEPENSES_PREVISION!P25)</f>
        <v/>
      </c>
      <c r="AA25" s="9" t="str">
        <f>IF((ANXE_1_DEPENSES_PREVISION!Q25)=0,"",ANXE_1_DEPENSES_PREVISION!Q25)</f>
        <v/>
      </c>
      <c r="AB25" s="9" t="str">
        <f>IF((ANXE_1_DEPENSES_PREVISION!R25)=0,"",ANXE_1_DEPENSES_PREVISION!R25)</f>
        <v/>
      </c>
      <c r="AC25" s="86" t="str">
        <f>IF((ANXE_1_DEPENSES_PREVISION!S25)=0,"",ANXE_1_DEPENSES_PREVISION!S25)</f>
        <v/>
      </c>
      <c r="AD25" s="86" t="str">
        <f>IF((ANXE_1_DEPENSES_PREVISION!T25)=0,"",ANXE_1_DEPENSES_PREVISION!T25)</f>
        <v/>
      </c>
      <c r="AE25" s="86" t="str">
        <f>IF((ANXE_1_DEPENSES_PREVISION!U25)=0,"",ANXE_1_DEPENSES_PREVISION!U25)</f>
        <v/>
      </c>
      <c r="AF25" s="86" t="str">
        <f>IF((ANXE_1_DEPENSES_PREVISION!V25)=0,"",ANXE_1_DEPENSES_PREVISION!V25)</f>
        <v/>
      </c>
      <c r="AG25" s="9" t="str">
        <f>IF((ANXE_1_DEPENSES_PREVISION!W25)=0,"",ANXE_1_DEPENSES_PREVISION!W25)</f>
        <v/>
      </c>
      <c r="AH25" s="35"/>
      <c r="AI25" s="34" t="str">
        <f t="shared" si="3"/>
        <v/>
      </c>
      <c r="AJ25" s="11" t="str">
        <f t="shared" si="0"/>
        <v/>
      </c>
      <c r="AK25" s="36" t="str">
        <f t="shared" si="1"/>
        <v/>
      </c>
      <c r="AL25" s="34" t="str">
        <f t="shared" si="2"/>
        <v/>
      </c>
      <c r="AM25" s="34"/>
      <c r="AN25" s="10"/>
    </row>
    <row r="26" spans="2:40" x14ac:dyDescent="0.25">
      <c r="B26" s="32" t="str">
        <f>IF((ANXE_1_DEPENSES_PREVISION!H26)=0,"",ANXE_1_DEPENSES_PREVISION!H26)</f>
        <v/>
      </c>
      <c r="C26" s="32" t="str">
        <f>IF((ANXE_1_DEPENSES_PREVISION!I26)=0,"",ANXE_1_DEPENSES_PREVISION!I26)</f>
        <v/>
      </c>
      <c r="D26" s="32" t="str">
        <f>IF((ANXE_1_DEPENSES_PREVISION!J26)=0,"",ANXE_1_DEPENSES_PREVISION!J26)</f>
        <v/>
      </c>
      <c r="E26" s="32" t="str">
        <f>IF((ANXE_1_DEPENSES_PREVISION!K26)=0,"",ANXE_1_DEPENSES_PREVISION!K26)</f>
        <v/>
      </c>
      <c r="F26" s="32" t="str">
        <f>IF((ANXE_1_DEPENSES_PREVISION!L26)=0,"",ANXE_1_DEPENSES_PREVISION!L26)</f>
        <v/>
      </c>
      <c r="G26" s="31" t="str">
        <f>IF((ANXE_1_DEPENSES_PREVISION!M26)=0,"",ANXE_1_DEPENSES_PREVISION!M26)</f>
        <v/>
      </c>
      <c r="H26" s="32" t="str">
        <f>IF((ANXE_1_DEPENSES_PREVISION!N26)=0,"",ANXE_1_DEPENSES_PREVISION!N26)</f>
        <v/>
      </c>
      <c r="I26" s="32" t="str">
        <f>IF((ANXE_1_DEPENSES_PREVISION!O26)=0,"",ANXE_1_DEPENSES_PREVISION!O26)</f>
        <v/>
      </c>
      <c r="J26" s="31" t="str">
        <f>IF((ANXE_1_DEPENSES_PREVISION!P26)=0,"",ANXE_1_DEPENSES_PREVISION!P26)</f>
        <v/>
      </c>
      <c r="K26" s="32" t="str">
        <f>IF((ANXE_1_DEPENSES_PREVISION!Q26)=0,"",ANXE_1_DEPENSES_PREVISION!Q26)</f>
        <v/>
      </c>
      <c r="L26" s="32" t="str">
        <f>IF((ANXE_1_DEPENSES_PREVISION!R26)=0,"",ANXE_1_DEPENSES_PREVISION!R26)</f>
        <v/>
      </c>
      <c r="M26" s="31" t="str">
        <f>IF((ANXE_1_DEPENSES_PREVISION!S26)=0,"",ANXE_1_DEPENSES_PREVISION!S26)</f>
        <v/>
      </c>
      <c r="N26" s="31" t="str">
        <f>IF((ANXE_1_DEPENSES_PREVISION!T26)=0,"",ANXE_1_DEPENSES_PREVISION!T26)</f>
        <v/>
      </c>
      <c r="O26" s="31" t="str">
        <f>IF((ANXE_1_DEPENSES_PREVISION!U26)=0,"",ANXE_1_DEPENSES_PREVISION!U26)</f>
        <v/>
      </c>
      <c r="P26" s="31" t="str">
        <f>IF((ANXE_1_DEPENSES_PREVISION!V26)=0,"",ANXE_1_DEPENSES_PREVISION!V26)</f>
        <v/>
      </c>
      <c r="Q26" s="32" t="str">
        <f>IF((ANXE_1_DEPENSES_PREVISION!W26)=0,"",ANXE_1_DEPENSES_PREVISION!W26)</f>
        <v/>
      </c>
      <c r="R26" s="9" t="str">
        <f>IF((ANXE_1_DEPENSES_PREVISION!H26)=0,"",ANXE_1_DEPENSES_PREVISION!H26)</f>
        <v/>
      </c>
      <c r="S26" s="9" t="str">
        <f>IF((ANXE_1_DEPENSES_PREVISION!I26)=0,"",ANXE_1_DEPENSES_PREVISION!I26)</f>
        <v/>
      </c>
      <c r="T26" s="9" t="str">
        <f>IF((ANXE_1_DEPENSES_PREVISION!J26)=0,"",ANXE_1_DEPENSES_PREVISION!J26)</f>
        <v/>
      </c>
      <c r="U26" s="9" t="str">
        <f>IF((ANXE_1_DEPENSES_PREVISION!K26)=0,"",ANXE_1_DEPENSES_PREVISION!K26)</f>
        <v/>
      </c>
      <c r="V26" s="9" t="str">
        <f>IF((ANXE_1_DEPENSES_PREVISION!L26)=0,"",ANXE_1_DEPENSES_PREVISION!L26)</f>
        <v/>
      </c>
      <c r="W26" s="86" t="str">
        <f>IF((ANXE_1_DEPENSES_PREVISION!M26)=0,"",ANXE_1_DEPENSES_PREVISION!M26)</f>
        <v/>
      </c>
      <c r="X26" s="9" t="str">
        <f>IF((ANXE_1_DEPENSES_PREVISION!N26)=0,"",ANXE_1_DEPENSES_PREVISION!N26)</f>
        <v/>
      </c>
      <c r="Y26" s="9" t="str">
        <f>IF((ANXE_1_DEPENSES_PREVISION!O26)=0,"",ANXE_1_DEPENSES_PREVISION!O26)</f>
        <v/>
      </c>
      <c r="Z26" s="86" t="str">
        <f>IF((ANXE_1_DEPENSES_PREVISION!P26)=0,"",ANXE_1_DEPENSES_PREVISION!P26)</f>
        <v/>
      </c>
      <c r="AA26" s="9" t="str">
        <f>IF((ANXE_1_DEPENSES_PREVISION!Q26)=0,"",ANXE_1_DEPENSES_PREVISION!Q26)</f>
        <v/>
      </c>
      <c r="AB26" s="9" t="str">
        <f>IF((ANXE_1_DEPENSES_PREVISION!R26)=0,"",ANXE_1_DEPENSES_PREVISION!R26)</f>
        <v/>
      </c>
      <c r="AC26" s="86" t="str">
        <f>IF((ANXE_1_DEPENSES_PREVISION!S26)=0,"",ANXE_1_DEPENSES_PREVISION!S26)</f>
        <v/>
      </c>
      <c r="AD26" s="86" t="str">
        <f>IF((ANXE_1_DEPENSES_PREVISION!T26)=0,"",ANXE_1_DEPENSES_PREVISION!T26)</f>
        <v/>
      </c>
      <c r="AE26" s="86" t="str">
        <f>IF((ANXE_1_DEPENSES_PREVISION!U26)=0,"",ANXE_1_DEPENSES_PREVISION!U26)</f>
        <v/>
      </c>
      <c r="AF26" s="86" t="str">
        <f>IF((ANXE_1_DEPENSES_PREVISION!V26)=0,"",ANXE_1_DEPENSES_PREVISION!V26)</f>
        <v/>
      </c>
      <c r="AG26" s="9" t="str">
        <f>IF((ANXE_1_DEPENSES_PREVISION!W26)=0,"",ANXE_1_DEPENSES_PREVISION!W26)</f>
        <v/>
      </c>
      <c r="AH26" s="35"/>
      <c r="AI26" s="34" t="str">
        <f t="shared" si="3"/>
        <v/>
      </c>
      <c r="AJ26" s="11" t="str">
        <f t="shared" si="0"/>
        <v/>
      </c>
      <c r="AK26" s="36" t="str">
        <f t="shared" si="1"/>
        <v/>
      </c>
      <c r="AL26" s="34" t="str">
        <f t="shared" si="2"/>
        <v/>
      </c>
      <c r="AM26" s="34"/>
      <c r="AN26" s="10"/>
    </row>
    <row r="27" spans="2:40" x14ac:dyDescent="0.25">
      <c r="B27" s="32" t="str">
        <f>IF((ANXE_1_DEPENSES_PREVISION!H27)=0,"",ANXE_1_DEPENSES_PREVISION!H27)</f>
        <v/>
      </c>
      <c r="C27" s="32" t="str">
        <f>IF((ANXE_1_DEPENSES_PREVISION!I27)=0,"",ANXE_1_DEPENSES_PREVISION!I27)</f>
        <v/>
      </c>
      <c r="D27" s="32" t="str">
        <f>IF((ANXE_1_DEPENSES_PREVISION!J27)=0,"",ANXE_1_DEPENSES_PREVISION!J27)</f>
        <v/>
      </c>
      <c r="E27" s="32" t="str">
        <f>IF((ANXE_1_DEPENSES_PREVISION!K27)=0,"",ANXE_1_DEPENSES_PREVISION!K27)</f>
        <v/>
      </c>
      <c r="F27" s="32" t="str">
        <f>IF((ANXE_1_DEPENSES_PREVISION!L27)=0,"",ANXE_1_DEPENSES_PREVISION!L27)</f>
        <v/>
      </c>
      <c r="G27" s="31" t="str">
        <f>IF((ANXE_1_DEPENSES_PREVISION!M27)=0,"",ANXE_1_DEPENSES_PREVISION!M27)</f>
        <v/>
      </c>
      <c r="H27" s="32" t="str">
        <f>IF((ANXE_1_DEPENSES_PREVISION!N27)=0,"",ANXE_1_DEPENSES_PREVISION!N27)</f>
        <v/>
      </c>
      <c r="I27" s="32" t="str">
        <f>IF((ANXE_1_DEPENSES_PREVISION!O27)=0,"",ANXE_1_DEPENSES_PREVISION!O27)</f>
        <v/>
      </c>
      <c r="J27" s="31" t="str">
        <f>IF((ANXE_1_DEPENSES_PREVISION!P27)=0,"",ANXE_1_DEPENSES_PREVISION!P27)</f>
        <v/>
      </c>
      <c r="K27" s="32" t="str">
        <f>IF((ANXE_1_DEPENSES_PREVISION!Q27)=0,"",ANXE_1_DEPENSES_PREVISION!Q27)</f>
        <v/>
      </c>
      <c r="L27" s="32" t="str">
        <f>IF((ANXE_1_DEPENSES_PREVISION!R27)=0,"",ANXE_1_DEPENSES_PREVISION!R27)</f>
        <v/>
      </c>
      <c r="M27" s="31" t="str">
        <f>IF((ANXE_1_DEPENSES_PREVISION!S27)=0,"",ANXE_1_DEPENSES_PREVISION!S27)</f>
        <v/>
      </c>
      <c r="N27" s="31" t="str">
        <f>IF((ANXE_1_DEPENSES_PREVISION!T27)=0,"",ANXE_1_DEPENSES_PREVISION!T27)</f>
        <v/>
      </c>
      <c r="O27" s="31" t="str">
        <f>IF((ANXE_1_DEPENSES_PREVISION!U27)=0,"",ANXE_1_DEPENSES_PREVISION!U27)</f>
        <v/>
      </c>
      <c r="P27" s="31" t="str">
        <f>IF((ANXE_1_DEPENSES_PREVISION!V27)=0,"",ANXE_1_DEPENSES_PREVISION!V27)</f>
        <v/>
      </c>
      <c r="Q27" s="32" t="str">
        <f>IF((ANXE_1_DEPENSES_PREVISION!W27)=0,"",ANXE_1_DEPENSES_PREVISION!W27)</f>
        <v/>
      </c>
      <c r="R27" s="9" t="str">
        <f>IF((ANXE_1_DEPENSES_PREVISION!H27)=0,"",ANXE_1_DEPENSES_PREVISION!H27)</f>
        <v/>
      </c>
      <c r="S27" s="9" t="str">
        <f>IF((ANXE_1_DEPENSES_PREVISION!I27)=0,"",ANXE_1_DEPENSES_PREVISION!I27)</f>
        <v/>
      </c>
      <c r="T27" s="9" t="str">
        <f>IF((ANXE_1_DEPENSES_PREVISION!J27)=0,"",ANXE_1_DEPENSES_PREVISION!J27)</f>
        <v/>
      </c>
      <c r="U27" s="9" t="str">
        <f>IF((ANXE_1_DEPENSES_PREVISION!K27)=0,"",ANXE_1_DEPENSES_PREVISION!K27)</f>
        <v/>
      </c>
      <c r="V27" s="9" t="str">
        <f>IF((ANXE_1_DEPENSES_PREVISION!L27)=0,"",ANXE_1_DEPENSES_PREVISION!L27)</f>
        <v/>
      </c>
      <c r="W27" s="86" t="str">
        <f>IF((ANXE_1_DEPENSES_PREVISION!M27)=0,"",ANXE_1_DEPENSES_PREVISION!M27)</f>
        <v/>
      </c>
      <c r="X27" s="9" t="str">
        <f>IF((ANXE_1_DEPENSES_PREVISION!N27)=0,"",ANXE_1_DEPENSES_PREVISION!N27)</f>
        <v/>
      </c>
      <c r="Y27" s="9" t="str">
        <f>IF((ANXE_1_DEPENSES_PREVISION!O27)=0,"",ANXE_1_DEPENSES_PREVISION!O27)</f>
        <v/>
      </c>
      <c r="Z27" s="86" t="str">
        <f>IF((ANXE_1_DEPENSES_PREVISION!P27)=0,"",ANXE_1_DEPENSES_PREVISION!P27)</f>
        <v/>
      </c>
      <c r="AA27" s="9" t="str">
        <f>IF((ANXE_1_DEPENSES_PREVISION!Q27)=0,"",ANXE_1_DEPENSES_PREVISION!Q27)</f>
        <v/>
      </c>
      <c r="AB27" s="9" t="str">
        <f>IF((ANXE_1_DEPENSES_PREVISION!R27)=0,"",ANXE_1_DEPENSES_PREVISION!R27)</f>
        <v/>
      </c>
      <c r="AC27" s="86" t="str">
        <f>IF((ANXE_1_DEPENSES_PREVISION!S27)=0,"",ANXE_1_DEPENSES_PREVISION!S27)</f>
        <v/>
      </c>
      <c r="AD27" s="86" t="str">
        <f>IF((ANXE_1_DEPENSES_PREVISION!T27)=0,"",ANXE_1_DEPENSES_PREVISION!T27)</f>
        <v/>
      </c>
      <c r="AE27" s="86" t="str">
        <f>IF((ANXE_1_DEPENSES_PREVISION!U27)=0,"",ANXE_1_DEPENSES_PREVISION!U27)</f>
        <v/>
      </c>
      <c r="AF27" s="86" t="str">
        <f>IF((ANXE_1_DEPENSES_PREVISION!V27)=0,"",ANXE_1_DEPENSES_PREVISION!V27)</f>
        <v/>
      </c>
      <c r="AG27" s="9" t="str">
        <f>IF((ANXE_1_DEPENSES_PREVISION!W27)=0,"",ANXE_1_DEPENSES_PREVISION!W27)</f>
        <v/>
      </c>
      <c r="AH27" s="35"/>
      <c r="AI27" s="34" t="str">
        <f t="shared" si="3"/>
        <v/>
      </c>
      <c r="AJ27" s="11" t="str">
        <f t="shared" si="0"/>
        <v/>
      </c>
      <c r="AK27" s="36" t="str">
        <f t="shared" si="1"/>
        <v/>
      </c>
      <c r="AL27" s="34" t="str">
        <f t="shared" si="2"/>
        <v/>
      </c>
      <c r="AM27" s="34"/>
      <c r="AN27" s="10"/>
    </row>
    <row r="28" spans="2:40" x14ac:dyDescent="0.25">
      <c r="B28" s="32" t="str">
        <f>IF((ANXE_1_DEPENSES_PREVISION!H28)=0,"",ANXE_1_DEPENSES_PREVISION!H28)</f>
        <v/>
      </c>
      <c r="C28" s="32" t="str">
        <f>IF((ANXE_1_DEPENSES_PREVISION!I28)=0,"",ANXE_1_DEPENSES_PREVISION!I28)</f>
        <v/>
      </c>
      <c r="D28" s="32" t="str">
        <f>IF((ANXE_1_DEPENSES_PREVISION!J28)=0,"",ANXE_1_DEPENSES_PREVISION!J28)</f>
        <v/>
      </c>
      <c r="E28" s="32" t="str">
        <f>IF((ANXE_1_DEPENSES_PREVISION!K28)=0,"",ANXE_1_DEPENSES_PREVISION!K28)</f>
        <v/>
      </c>
      <c r="F28" s="32" t="str">
        <f>IF((ANXE_1_DEPENSES_PREVISION!L28)=0,"",ANXE_1_DEPENSES_PREVISION!L28)</f>
        <v/>
      </c>
      <c r="G28" s="31" t="str">
        <f>IF((ANXE_1_DEPENSES_PREVISION!M28)=0,"",ANXE_1_DEPENSES_PREVISION!M28)</f>
        <v/>
      </c>
      <c r="H28" s="32" t="str">
        <f>IF((ANXE_1_DEPENSES_PREVISION!N28)=0,"",ANXE_1_DEPENSES_PREVISION!N28)</f>
        <v/>
      </c>
      <c r="I28" s="32" t="str">
        <f>IF((ANXE_1_DEPENSES_PREVISION!O28)=0,"",ANXE_1_DEPENSES_PREVISION!O28)</f>
        <v/>
      </c>
      <c r="J28" s="31" t="str">
        <f>IF((ANXE_1_DEPENSES_PREVISION!P28)=0,"",ANXE_1_DEPENSES_PREVISION!P28)</f>
        <v/>
      </c>
      <c r="K28" s="32" t="str">
        <f>IF((ANXE_1_DEPENSES_PREVISION!Q28)=0,"",ANXE_1_DEPENSES_PREVISION!Q28)</f>
        <v/>
      </c>
      <c r="L28" s="32" t="str">
        <f>IF((ANXE_1_DEPENSES_PREVISION!R28)=0,"",ANXE_1_DEPENSES_PREVISION!R28)</f>
        <v/>
      </c>
      <c r="M28" s="31" t="str">
        <f>IF((ANXE_1_DEPENSES_PREVISION!S28)=0,"",ANXE_1_DEPENSES_PREVISION!S28)</f>
        <v/>
      </c>
      <c r="N28" s="31" t="str">
        <f>IF((ANXE_1_DEPENSES_PREVISION!T28)=0,"",ANXE_1_DEPENSES_PREVISION!T28)</f>
        <v/>
      </c>
      <c r="O28" s="31" t="str">
        <f>IF((ANXE_1_DEPENSES_PREVISION!U28)=0,"",ANXE_1_DEPENSES_PREVISION!U28)</f>
        <v/>
      </c>
      <c r="P28" s="31" t="str">
        <f>IF((ANXE_1_DEPENSES_PREVISION!V28)=0,"",ANXE_1_DEPENSES_PREVISION!V28)</f>
        <v/>
      </c>
      <c r="Q28" s="32" t="str">
        <f>IF((ANXE_1_DEPENSES_PREVISION!W28)=0,"",ANXE_1_DEPENSES_PREVISION!W28)</f>
        <v/>
      </c>
      <c r="R28" s="9" t="str">
        <f>IF((ANXE_1_DEPENSES_PREVISION!H28)=0,"",ANXE_1_DEPENSES_PREVISION!H28)</f>
        <v/>
      </c>
      <c r="S28" s="9" t="str">
        <f>IF((ANXE_1_DEPENSES_PREVISION!I28)=0,"",ANXE_1_DEPENSES_PREVISION!I28)</f>
        <v/>
      </c>
      <c r="T28" s="9" t="str">
        <f>IF((ANXE_1_DEPENSES_PREVISION!J28)=0,"",ANXE_1_DEPENSES_PREVISION!J28)</f>
        <v/>
      </c>
      <c r="U28" s="9" t="str">
        <f>IF((ANXE_1_DEPENSES_PREVISION!K28)=0,"",ANXE_1_DEPENSES_PREVISION!K28)</f>
        <v/>
      </c>
      <c r="V28" s="9" t="str">
        <f>IF((ANXE_1_DEPENSES_PREVISION!L28)=0,"",ANXE_1_DEPENSES_PREVISION!L28)</f>
        <v/>
      </c>
      <c r="W28" s="86" t="str">
        <f>IF((ANXE_1_DEPENSES_PREVISION!M28)=0,"",ANXE_1_DEPENSES_PREVISION!M28)</f>
        <v/>
      </c>
      <c r="X28" s="9" t="str">
        <f>IF((ANXE_1_DEPENSES_PREVISION!N28)=0,"",ANXE_1_DEPENSES_PREVISION!N28)</f>
        <v/>
      </c>
      <c r="Y28" s="9" t="str">
        <f>IF((ANXE_1_DEPENSES_PREVISION!O28)=0,"",ANXE_1_DEPENSES_PREVISION!O28)</f>
        <v/>
      </c>
      <c r="Z28" s="86" t="str">
        <f>IF((ANXE_1_DEPENSES_PREVISION!P28)=0,"",ANXE_1_DEPENSES_PREVISION!P28)</f>
        <v/>
      </c>
      <c r="AA28" s="9" t="str">
        <f>IF((ANXE_1_DEPENSES_PREVISION!Q28)=0,"",ANXE_1_DEPENSES_PREVISION!Q28)</f>
        <v/>
      </c>
      <c r="AB28" s="9" t="str">
        <f>IF((ANXE_1_DEPENSES_PREVISION!R28)=0,"",ANXE_1_DEPENSES_PREVISION!R28)</f>
        <v/>
      </c>
      <c r="AC28" s="86" t="str">
        <f>IF((ANXE_1_DEPENSES_PREVISION!S28)=0,"",ANXE_1_DEPENSES_PREVISION!S28)</f>
        <v/>
      </c>
      <c r="AD28" s="86" t="str">
        <f>IF((ANXE_1_DEPENSES_PREVISION!T28)=0,"",ANXE_1_DEPENSES_PREVISION!T28)</f>
        <v/>
      </c>
      <c r="AE28" s="86" t="str">
        <f>IF((ANXE_1_DEPENSES_PREVISION!U28)=0,"",ANXE_1_DEPENSES_PREVISION!U28)</f>
        <v/>
      </c>
      <c r="AF28" s="86" t="str">
        <f>IF((ANXE_1_DEPENSES_PREVISION!V28)=0,"",ANXE_1_DEPENSES_PREVISION!V28)</f>
        <v/>
      </c>
      <c r="AG28" s="9" t="str">
        <f>IF((ANXE_1_DEPENSES_PREVISION!W28)=0,"",ANXE_1_DEPENSES_PREVISION!W28)</f>
        <v/>
      </c>
      <c r="AH28" s="35"/>
      <c r="AI28" s="34" t="str">
        <f t="shared" si="3"/>
        <v/>
      </c>
      <c r="AJ28" s="11" t="str">
        <f t="shared" si="0"/>
        <v/>
      </c>
      <c r="AK28" s="36" t="str">
        <f t="shared" si="1"/>
        <v/>
      </c>
      <c r="AL28" s="34" t="str">
        <f t="shared" si="2"/>
        <v/>
      </c>
      <c r="AM28" s="34"/>
      <c r="AN28" s="10"/>
    </row>
    <row r="29" spans="2:40" x14ac:dyDescent="0.25">
      <c r="B29" s="32" t="str">
        <f>IF((ANXE_1_DEPENSES_PREVISION!H29)=0,"",ANXE_1_DEPENSES_PREVISION!H29)</f>
        <v/>
      </c>
      <c r="C29" s="32" t="str">
        <f>IF((ANXE_1_DEPENSES_PREVISION!I29)=0,"",ANXE_1_DEPENSES_PREVISION!I29)</f>
        <v/>
      </c>
      <c r="D29" s="32" t="str">
        <f>IF((ANXE_1_DEPENSES_PREVISION!J29)=0,"",ANXE_1_DEPENSES_PREVISION!J29)</f>
        <v/>
      </c>
      <c r="E29" s="32" t="str">
        <f>IF((ANXE_1_DEPENSES_PREVISION!K29)=0,"",ANXE_1_DEPENSES_PREVISION!K29)</f>
        <v/>
      </c>
      <c r="F29" s="32" t="str">
        <f>IF((ANXE_1_DEPENSES_PREVISION!L29)=0,"",ANXE_1_DEPENSES_PREVISION!L29)</f>
        <v/>
      </c>
      <c r="G29" s="31" t="str">
        <f>IF((ANXE_1_DEPENSES_PREVISION!M29)=0,"",ANXE_1_DEPENSES_PREVISION!M29)</f>
        <v/>
      </c>
      <c r="H29" s="32" t="str">
        <f>IF((ANXE_1_DEPENSES_PREVISION!N29)=0,"",ANXE_1_DEPENSES_PREVISION!N29)</f>
        <v/>
      </c>
      <c r="I29" s="32" t="str">
        <f>IF((ANXE_1_DEPENSES_PREVISION!O29)=0,"",ANXE_1_DEPENSES_PREVISION!O29)</f>
        <v/>
      </c>
      <c r="J29" s="31" t="str">
        <f>IF((ANXE_1_DEPENSES_PREVISION!P29)=0,"",ANXE_1_DEPENSES_PREVISION!P29)</f>
        <v/>
      </c>
      <c r="K29" s="32" t="str">
        <f>IF((ANXE_1_DEPENSES_PREVISION!Q29)=0,"",ANXE_1_DEPENSES_PREVISION!Q29)</f>
        <v/>
      </c>
      <c r="L29" s="32" t="str">
        <f>IF((ANXE_1_DEPENSES_PREVISION!R29)=0,"",ANXE_1_DEPENSES_PREVISION!R29)</f>
        <v/>
      </c>
      <c r="M29" s="31" t="str">
        <f>IF((ANXE_1_DEPENSES_PREVISION!S29)=0,"",ANXE_1_DEPENSES_PREVISION!S29)</f>
        <v/>
      </c>
      <c r="N29" s="31" t="str">
        <f>IF((ANXE_1_DEPENSES_PREVISION!T29)=0,"",ANXE_1_DEPENSES_PREVISION!T29)</f>
        <v/>
      </c>
      <c r="O29" s="31" t="str">
        <f>IF((ANXE_1_DEPENSES_PREVISION!U29)=0,"",ANXE_1_DEPENSES_PREVISION!U29)</f>
        <v/>
      </c>
      <c r="P29" s="31" t="str">
        <f>IF((ANXE_1_DEPENSES_PREVISION!V29)=0,"",ANXE_1_DEPENSES_PREVISION!V29)</f>
        <v/>
      </c>
      <c r="Q29" s="32" t="str">
        <f>IF((ANXE_1_DEPENSES_PREVISION!W29)=0,"",ANXE_1_DEPENSES_PREVISION!W29)</f>
        <v/>
      </c>
      <c r="R29" s="9" t="str">
        <f>IF((ANXE_1_DEPENSES_PREVISION!H29)=0,"",ANXE_1_DEPENSES_PREVISION!H29)</f>
        <v/>
      </c>
      <c r="S29" s="9" t="str">
        <f>IF((ANXE_1_DEPENSES_PREVISION!I29)=0,"",ANXE_1_DEPENSES_PREVISION!I29)</f>
        <v/>
      </c>
      <c r="T29" s="9" t="str">
        <f>IF((ANXE_1_DEPENSES_PREVISION!J29)=0,"",ANXE_1_DEPENSES_PREVISION!J29)</f>
        <v/>
      </c>
      <c r="U29" s="9" t="str">
        <f>IF((ANXE_1_DEPENSES_PREVISION!K29)=0,"",ANXE_1_DEPENSES_PREVISION!K29)</f>
        <v/>
      </c>
      <c r="V29" s="9" t="str">
        <f>IF((ANXE_1_DEPENSES_PREVISION!L29)=0,"",ANXE_1_DEPENSES_PREVISION!L29)</f>
        <v/>
      </c>
      <c r="W29" s="86" t="str">
        <f>IF((ANXE_1_DEPENSES_PREVISION!M29)=0,"",ANXE_1_DEPENSES_PREVISION!M29)</f>
        <v/>
      </c>
      <c r="X29" s="9" t="str">
        <f>IF((ANXE_1_DEPENSES_PREVISION!N29)=0,"",ANXE_1_DEPENSES_PREVISION!N29)</f>
        <v/>
      </c>
      <c r="Y29" s="9" t="str">
        <f>IF((ANXE_1_DEPENSES_PREVISION!O29)=0,"",ANXE_1_DEPENSES_PREVISION!O29)</f>
        <v/>
      </c>
      <c r="Z29" s="86" t="str">
        <f>IF((ANXE_1_DEPENSES_PREVISION!P29)=0,"",ANXE_1_DEPENSES_PREVISION!P29)</f>
        <v/>
      </c>
      <c r="AA29" s="9" t="str">
        <f>IF((ANXE_1_DEPENSES_PREVISION!Q29)=0,"",ANXE_1_DEPENSES_PREVISION!Q29)</f>
        <v/>
      </c>
      <c r="AB29" s="9" t="str">
        <f>IF((ANXE_1_DEPENSES_PREVISION!R29)=0,"",ANXE_1_DEPENSES_PREVISION!R29)</f>
        <v/>
      </c>
      <c r="AC29" s="86" t="str">
        <f>IF((ANXE_1_DEPENSES_PREVISION!S29)=0,"",ANXE_1_DEPENSES_PREVISION!S29)</f>
        <v/>
      </c>
      <c r="AD29" s="86" t="str">
        <f>IF((ANXE_1_DEPENSES_PREVISION!T29)=0,"",ANXE_1_DEPENSES_PREVISION!T29)</f>
        <v/>
      </c>
      <c r="AE29" s="86" t="str">
        <f>IF((ANXE_1_DEPENSES_PREVISION!U29)=0,"",ANXE_1_DEPENSES_PREVISION!U29)</f>
        <v/>
      </c>
      <c r="AF29" s="86" t="str">
        <f>IF((ANXE_1_DEPENSES_PREVISION!V29)=0,"",ANXE_1_DEPENSES_PREVISION!V29)</f>
        <v/>
      </c>
      <c r="AG29" s="9" t="str">
        <f>IF((ANXE_1_DEPENSES_PREVISION!W29)=0,"",ANXE_1_DEPENSES_PREVISION!W29)</f>
        <v/>
      </c>
      <c r="AH29" s="35"/>
      <c r="AI29" s="34" t="str">
        <f t="shared" si="3"/>
        <v/>
      </c>
      <c r="AJ29" s="11" t="str">
        <f t="shared" si="0"/>
        <v/>
      </c>
      <c r="AK29" s="36" t="str">
        <f t="shared" si="1"/>
        <v/>
      </c>
      <c r="AL29" s="34" t="str">
        <f t="shared" si="2"/>
        <v/>
      </c>
      <c r="AM29" s="34"/>
      <c r="AN29" s="10"/>
    </row>
    <row r="30" spans="2:40" x14ac:dyDescent="0.25">
      <c r="B30" s="32" t="str">
        <f>IF((ANXE_1_DEPENSES_PREVISION!H30)=0,"",ANXE_1_DEPENSES_PREVISION!H30)</f>
        <v/>
      </c>
      <c r="C30" s="32" t="str">
        <f>IF((ANXE_1_DEPENSES_PREVISION!I30)=0,"",ANXE_1_DEPENSES_PREVISION!I30)</f>
        <v/>
      </c>
      <c r="D30" s="32" t="str">
        <f>IF((ANXE_1_DEPENSES_PREVISION!J30)=0,"",ANXE_1_DEPENSES_PREVISION!J30)</f>
        <v/>
      </c>
      <c r="E30" s="32" t="str">
        <f>IF((ANXE_1_DEPENSES_PREVISION!K30)=0,"",ANXE_1_DEPENSES_PREVISION!K30)</f>
        <v/>
      </c>
      <c r="F30" s="32" t="str">
        <f>IF((ANXE_1_DEPENSES_PREVISION!L30)=0,"",ANXE_1_DEPENSES_PREVISION!L30)</f>
        <v/>
      </c>
      <c r="G30" s="31" t="str">
        <f>IF((ANXE_1_DEPENSES_PREVISION!M30)=0,"",ANXE_1_DEPENSES_PREVISION!M30)</f>
        <v/>
      </c>
      <c r="H30" s="32" t="str">
        <f>IF((ANXE_1_DEPENSES_PREVISION!N30)=0,"",ANXE_1_DEPENSES_PREVISION!N30)</f>
        <v/>
      </c>
      <c r="I30" s="32" t="str">
        <f>IF((ANXE_1_DEPENSES_PREVISION!O30)=0,"",ANXE_1_DEPENSES_PREVISION!O30)</f>
        <v/>
      </c>
      <c r="J30" s="31" t="str">
        <f>IF((ANXE_1_DEPENSES_PREVISION!P30)=0,"",ANXE_1_DEPENSES_PREVISION!P30)</f>
        <v/>
      </c>
      <c r="K30" s="32" t="str">
        <f>IF((ANXE_1_DEPENSES_PREVISION!Q30)=0,"",ANXE_1_DEPENSES_PREVISION!Q30)</f>
        <v/>
      </c>
      <c r="L30" s="32" t="str">
        <f>IF((ANXE_1_DEPENSES_PREVISION!R30)=0,"",ANXE_1_DEPENSES_PREVISION!R30)</f>
        <v/>
      </c>
      <c r="M30" s="31" t="str">
        <f>IF((ANXE_1_DEPENSES_PREVISION!S30)=0,"",ANXE_1_DEPENSES_PREVISION!S30)</f>
        <v/>
      </c>
      <c r="N30" s="31" t="str">
        <f>IF((ANXE_1_DEPENSES_PREVISION!T30)=0,"",ANXE_1_DEPENSES_PREVISION!T30)</f>
        <v/>
      </c>
      <c r="O30" s="31" t="str">
        <f>IF((ANXE_1_DEPENSES_PREVISION!U30)=0,"",ANXE_1_DEPENSES_PREVISION!U30)</f>
        <v/>
      </c>
      <c r="P30" s="31" t="str">
        <f>IF((ANXE_1_DEPENSES_PREVISION!V30)=0,"",ANXE_1_DEPENSES_PREVISION!V30)</f>
        <v/>
      </c>
      <c r="Q30" s="32" t="str">
        <f>IF((ANXE_1_DEPENSES_PREVISION!W30)=0,"",ANXE_1_DEPENSES_PREVISION!W30)</f>
        <v/>
      </c>
      <c r="R30" s="9" t="str">
        <f>IF((ANXE_1_DEPENSES_PREVISION!H30)=0,"",ANXE_1_DEPENSES_PREVISION!H30)</f>
        <v/>
      </c>
      <c r="S30" s="9" t="str">
        <f>IF((ANXE_1_DEPENSES_PREVISION!I30)=0,"",ANXE_1_DEPENSES_PREVISION!I30)</f>
        <v/>
      </c>
      <c r="T30" s="9" t="str">
        <f>IF((ANXE_1_DEPENSES_PREVISION!J30)=0,"",ANXE_1_DEPENSES_PREVISION!J30)</f>
        <v/>
      </c>
      <c r="U30" s="9" t="str">
        <f>IF((ANXE_1_DEPENSES_PREVISION!K30)=0,"",ANXE_1_DEPENSES_PREVISION!K30)</f>
        <v/>
      </c>
      <c r="V30" s="9" t="str">
        <f>IF((ANXE_1_DEPENSES_PREVISION!L30)=0,"",ANXE_1_DEPENSES_PREVISION!L30)</f>
        <v/>
      </c>
      <c r="W30" s="86" t="str">
        <f>IF((ANXE_1_DEPENSES_PREVISION!M30)=0,"",ANXE_1_DEPENSES_PREVISION!M30)</f>
        <v/>
      </c>
      <c r="X30" s="9" t="str">
        <f>IF((ANXE_1_DEPENSES_PREVISION!N30)=0,"",ANXE_1_DEPENSES_PREVISION!N30)</f>
        <v/>
      </c>
      <c r="Y30" s="9" t="str">
        <f>IF((ANXE_1_DEPENSES_PREVISION!O30)=0,"",ANXE_1_DEPENSES_PREVISION!O30)</f>
        <v/>
      </c>
      <c r="Z30" s="86" t="str">
        <f>IF((ANXE_1_DEPENSES_PREVISION!P30)=0,"",ANXE_1_DEPENSES_PREVISION!P30)</f>
        <v/>
      </c>
      <c r="AA30" s="9" t="str">
        <f>IF((ANXE_1_DEPENSES_PREVISION!Q30)=0,"",ANXE_1_DEPENSES_PREVISION!Q30)</f>
        <v/>
      </c>
      <c r="AB30" s="9" t="str">
        <f>IF((ANXE_1_DEPENSES_PREVISION!R30)=0,"",ANXE_1_DEPENSES_PREVISION!R30)</f>
        <v/>
      </c>
      <c r="AC30" s="86" t="str">
        <f>IF((ANXE_1_DEPENSES_PREVISION!S30)=0,"",ANXE_1_DEPENSES_PREVISION!S30)</f>
        <v/>
      </c>
      <c r="AD30" s="86" t="str">
        <f>IF((ANXE_1_DEPENSES_PREVISION!T30)=0,"",ANXE_1_DEPENSES_PREVISION!T30)</f>
        <v/>
      </c>
      <c r="AE30" s="86" t="str">
        <f>IF((ANXE_1_DEPENSES_PREVISION!U30)=0,"",ANXE_1_DEPENSES_PREVISION!U30)</f>
        <v/>
      </c>
      <c r="AF30" s="86" t="str">
        <f>IF((ANXE_1_DEPENSES_PREVISION!V30)=0,"",ANXE_1_DEPENSES_PREVISION!V30)</f>
        <v/>
      </c>
      <c r="AG30" s="9" t="str">
        <f>IF((ANXE_1_DEPENSES_PREVISION!W30)=0,"",ANXE_1_DEPENSES_PREVISION!W30)</f>
        <v/>
      </c>
      <c r="AH30" s="35"/>
      <c r="AI30" s="34" t="str">
        <f t="shared" si="3"/>
        <v/>
      </c>
      <c r="AJ30" s="11" t="str">
        <f t="shared" si="0"/>
        <v/>
      </c>
      <c r="AK30" s="36" t="str">
        <f t="shared" si="1"/>
        <v/>
      </c>
      <c r="AL30" s="34" t="str">
        <f t="shared" si="2"/>
        <v/>
      </c>
      <c r="AM30" s="34"/>
      <c r="AN30" s="10"/>
    </row>
    <row r="31" spans="2:40" x14ac:dyDescent="0.25">
      <c r="B31" s="32" t="str">
        <f>IF((ANXE_1_DEPENSES_PREVISION!H31)=0,"",ANXE_1_DEPENSES_PREVISION!H31)</f>
        <v/>
      </c>
      <c r="C31" s="32" t="str">
        <f>IF((ANXE_1_DEPENSES_PREVISION!I31)=0,"",ANXE_1_DEPENSES_PREVISION!I31)</f>
        <v/>
      </c>
      <c r="D31" s="32" t="str">
        <f>IF((ANXE_1_DEPENSES_PREVISION!J31)=0,"",ANXE_1_DEPENSES_PREVISION!J31)</f>
        <v/>
      </c>
      <c r="E31" s="32" t="str">
        <f>IF((ANXE_1_DEPENSES_PREVISION!K31)=0,"",ANXE_1_DEPENSES_PREVISION!K31)</f>
        <v/>
      </c>
      <c r="F31" s="32" t="str">
        <f>IF((ANXE_1_DEPENSES_PREVISION!L31)=0,"",ANXE_1_DEPENSES_PREVISION!L31)</f>
        <v/>
      </c>
      <c r="G31" s="31" t="str">
        <f>IF((ANXE_1_DEPENSES_PREVISION!M31)=0,"",ANXE_1_DEPENSES_PREVISION!M31)</f>
        <v/>
      </c>
      <c r="H31" s="32" t="str">
        <f>IF((ANXE_1_DEPENSES_PREVISION!N31)=0,"",ANXE_1_DEPENSES_PREVISION!N31)</f>
        <v/>
      </c>
      <c r="I31" s="32" t="str">
        <f>IF((ANXE_1_DEPENSES_PREVISION!O31)=0,"",ANXE_1_DEPENSES_PREVISION!O31)</f>
        <v/>
      </c>
      <c r="J31" s="31" t="str">
        <f>IF((ANXE_1_DEPENSES_PREVISION!P31)=0,"",ANXE_1_DEPENSES_PREVISION!P31)</f>
        <v/>
      </c>
      <c r="K31" s="32" t="str">
        <f>IF((ANXE_1_DEPENSES_PREVISION!Q31)=0,"",ANXE_1_DEPENSES_PREVISION!Q31)</f>
        <v/>
      </c>
      <c r="L31" s="32" t="str">
        <f>IF((ANXE_1_DEPENSES_PREVISION!R31)=0,"",ANXE_1_DEPENSES_PREVISION!R31)</f>
        <v/>
      </c>
      <c r="M31" s="31" t="str">
        <f>IF((ANXE_1_DEPENSES_PREVISION!S31)=0,"",ANXE_1_DEPENSES_PREVISION!S31)</f>
        <v/>
      </c>
      <c r="N31" s="31" t="str">
        <f>IF((ANXE_1_DEPENSES_PREVISION!T31)=0,"",ANXE_1_DEPENSES_PREVISION!T31)</f>
        <v/>
      </c>
      <c r="O31" s="31" t="str">
        <f>IF((ANXE_1_DEPENSES_PREVISION!U31)=0,"",ANXE_1_DEPENSES_PREVISION!U31)</f>
        <v/>
      </c>
      <c r="P31" s="31" t="str">
        <f>IF((ANXE_1_DEPENSES_PREVISION!V31)=0,"",ANXE_1_DEPENSES_PREVISION!V31)</f>
        <v/>
      </c>
      <c r="Q31" s="32" t="str">
        <f>IF((ANXE_1_DEPENSES_PREVISION!W31)=0,"",ANXE_1_DEPENSES_PREVISION!W31)</f>
        <v/>
      </c>
      <c r="R31" s="9" t="str">
        <f>IF((ANXE_1_DEPENSES_PREVISION!H31)=0,"",ANXE_1_DEPENSES_PREVISION!H31)</f>
        <v/>
      </c>
      <c r="S31" s="9" t="str">
        <f>IF((ANXE_1_DEPENSES_PREVISION!I31)=0,"",ANXE_1_DEPENSES_PREVISION!I31)</f>
        <v/>
      </c>
      <c r="T31" s="9" t="str">
        <f>IF((ANXE_1_DEPENSES_PREVISION!J31)=0,"",ANXE_1_DEPENSES_PREVISION!J31)</f>
        <v/>
      </c>
      <c r="U31" s="9" t="str">
        <f>IF((ANXE_1_DEPENSES_PREVISION!K31)=0,"",ANXE_1_DEPENSES_PREVISION!K31)</f>
        <v/>
      </c>
      <c r="V31" s="9" t="str">
        <f>IF((ANXE_1_DEPENSES_PREVISION!L31)=0,"",ANXE_1_DEPENSES_PREVISION!L31)</f>
        <v/>
      </c>
      <c r="W31" s="86" t="str">
        <f>IF((ANXE_1_DEPENSES_PREVISION!M31)=0,"",ANXE_1_DEPENSES_PREVISION!M31)</f>
        <v/>
      </c>
      <c r="X31" s="9" t="str">
        <f>IF((ANXE_1_DEPENSES_PREVISION!N31)=0,"",ANXE_1_DEPENSES_PREVISION!N31)</f>
        <v/>
      </c>
      <c r="Y31" s="9" t="str">
        <f>IF((ANXE_1_DEPENSES_PREVISION!O31)=0,"",ANXE_1_DEPENSES_PREVISION!O31)</f>
        <v/>
      </c>
      <c r="Z31" s="86" t="str">
        <f>IF((ANXE_1_DEPENSES_PREVISION!P31)=0,"",ANXE_1_DEPENSES_PREVISION!P31)</f>
        <v/>
      </c>
      <c r="AA31" s="9" t="str">
        <f>IF((ANXE_1_DEPENSES_PREVISION!Q31)=0,"",ANXE_1_DEPENSES_PREVISION!Q31)</f>
        <v/>
      </c>
      <c r="AB31" s="9" t="str">
        <f>IF((ANXE_1_DEPENSES_PREVISION!R31)=0,"",ANXE_1_DEPENSES_PREVISION!R31)</f>
        <v/>
      </c>
      <c r="AC31" s="86" t="str">
        <f>IF((ANXE_1_DEPENSES_PREVISION!S31)=0,"",ANXE_1_DEPENSES_PREVISION!S31)</f>
        <v/>
      </c>
      <c r="AD31" s="86" t="str">
        <f>IF((ANXE_1_DEPENSES_PREVISION!T31)=0,"",ANXE_1_DEPENSES_PREVISION!T31)</f>
        <v/>
      </c>
      <c r="AE31" s="86" t="str">
        <f>IF((ANXE_1_DEPENSES_PREVISION!U31)=0,"",ANXE_1_DEPENSES_PREVISION!U31)</f>
        <v/>
      </c>
      <c r="AF31" s="86" t="str">
        <f>IF((ANXE_1_DEPENSES_PREVISION!V31)=0,"",ANXE_1_DEPENSES_PREVISION!V31)</f>
        <v/>
      </c>
      <c r="AG31" s="9" t="str">
        <f>IF((ANXE_1_DEPENSES_PREVISION!W31)=0,"",ANXE_1_DEPENSES_PREVISION!W31)</f>
        <v/>
      </c>
      <c r="AH31" s="35"/>
      <c r="AI31" s="34" t="str">
        <f t="shared" si="3"/>
        <v/>
      </c>
      <c r="AJ31" s="11" t="str">
        <f t="shared" si="0"/>
        <v/>
      </c>
      <c r="AK31" s="36" t="str">
        <f t="shared" si="1"/>
        <v/>
      </c>
      <c r="AL31" s="34" t="str">
        <f t="shared" si="2"/>
        <v/>
      </c>
      <c r="AM31" s="34"/>
      <c r="AN31" s="10"/>
    </row>
    <row r="32" spans="2:40" x14ac:dyDescent="0.25">
      <c r="B32" s="32" t="str">
        <f>IF((ANXE_1_DEPENSES_PREVISION!H32)=0,"",ANXE_1_DEPENSES_PREVISION!H32)</f>
        <v/>
      </c>
      <c r="C32" s="32" t="str">
        <f>IF((ANXE_1_DEPENSES_PREVISION!I32)=0,"",ANXE_1_DEPENSES_PREVISION!I32)</f>
        <v/>
      </c>
      <c r="D32" s="32" t="str">
        <f>IF((ANXE_1_DEPENSES_PREVISION!J32)=0,"",ANXE_1_DEPENSES_PREVISION!J32)</f>
        <v/>
      </c>
      <c r="E32" s="32" t="str">
        <f>IF((ANXE_1_DEPENSES_PREVISION!K32)=0,"",ANXE_1_DEPENSES_PREVISION!K32)</f>
        <v/>
      </c>
      <c r="F32" s="32" t="str">
        <f>IF((ANXE_1_DEPENSES_PREVISION!L32)=0,"",ANXE_1_DEPENSES_PREVISION!L32)</f>
        <v/>
      </c>
      <c r="G32" s="31" t="str">
        <f>IF((ANXE_1_DEPENSES_PREVISION!M32)=0,"",ANXE_1_DEPENSES_PREVISION!M32)</f>
        <v/>
      </c>
      <c r="H32" s="32" t="str">
        <f>IF((ANXE_1_DEPENSES_PREVISION!N32)=0,"",ANXE_1_DEPENSES_PREVISION!N32)</f>
        <v/>
      </c>
      <c r="I32" s="32" t="str">
        <f>IF((ANXE_1_DEPENSES_PREVISION!O32)=0,"",ANXE_1_DEPENSES_PREVISION!O32)</f>
        <v/>
      </c>
      <c r="J32" s="31" t="str">
        <f>IF((ANXE_1_DEPENSES_PREVISION!P32)=0,"",ANXE_1_DEPENSES_PREVISION!P32)</f>
        <v/>
      </c>
      <c r="K32" s="32" t="str">
        <f>IF((ANXE_1_DEPENSES_PREVISION!Q32)=0,"",ANXE_1_DEPENSES_PREVISION!Q32)</f>
        <v/>
      </c>
      <c r="L32" s="32" t="str">
        <f>IF((ANXE_1_DEPENSES_PREVISION!R32)=0,"",ANXE_1_DEPENSES_PREVISION!R32)</f>
        <v/>
      </c>
      <c r="M32" s="31" t="str">
        <f>IF((ANXE_1_DEPENSES_PREVISION!S32)=0,"",ANXE_1_DEPENSES_PREVISION!S32)</f>
        <v/>
      </c>
      <c r="N32" s="31" t="str">
        <f>IF((ANXE_1_DEPENSES_PREVISION!T32)=0,"",ANXE_1_DEPENSES_PREVISION!T32)</f>
        <v/>
      </c>
      <c r="O32" s="31" t="str">
        <f>IF((ANXE_1_DEPENSES_PREVISION!U32)=0,"",ANXE_1_DEPENSES_PREVISION!U32)</f>
        <v/>
      </c>
      <c r="P32" s="31" t="str">
        <f>IF((ANXE_1_DEPENSES_PREVISION!V32)=0,"",ANXE_1_DEPENSES_PREVISION!V32)</f>
        <v/>
      </c>
      <c r="Q32" s="32" t="str">
        <f>IF((ANXE_1_DEPENSES_PREVISION!W32)=0,"",ANXE_1_DEPENSES_PREVISION!W32)</f>
        <v/>
      </c>
      <c r="R32" s="9" t="str">
        <f>IF((ANXE_1_DEPENSES_PREVISION!H32)=0,"",ANXE_1_DEPENSES_PREVISION!H32)</f>
        <v/>
      </c>
      <c r="S32" s="9" t="str">
        <f>IF((ANXE_1_DEPENSES_PREVISION!I32)=0,"",ANXE_1_DEPENSES_PREVISION!I32)</f>
        <v/>
      </c>
      <c r="T32" s="9" t="str">
        <f>IF((ANXE_1_DEPENSES_PREVISION!J32)=0,"",ANXE_1_DEPENSES_PREVISION!J32)</f>
        <v/>
      </c>
      <c r="U32" s="9" t="str">
        <f>IF((ANXE_1_DEPENSES_PREVISION!K32)=0,"",ANXE_1_DEPENSES_PREVISION!K32)</f>
        <v/>
      </c>
      <c r="V32" s="9" t="str">
        <f>IF((ANXE_1_DEPENSES_PREVISION!L32)=0,"",ANXE_1_DEPENSES_PREVISION!L32)</f>
        <v/>
      </c>
      <c r="W32" s="86" t="str">
        <f>IF((ANXE_1_DEPENSES_PREVISION!M32)=0,"",ANXE_1_DEPENSES_PREVISION!M32)</f>
        <v/>
      </c>
      <c r="X32" s="9" t="str">
        <f>IF((ANXE_1_DEPENSES_PREVISION!N32)=0,"",ANXE_1_DEPENSES_PREVISION!N32)</f>
        <v/>
      </c>
      <c r="Y32" s="9" t="str">
        <f>IF((ANXE_1_DEPENSES_PREVISION!O32)=0,"",ANXE_1_DEPENSES_PREVISION!O32)</f>
        <v/>
      </c>
      <c r="Z32" s="86" t="str">
        <f>IF((ANXE_1_DEPENSES_PREVISION!P32)=0,"",ANXE_1_DEPENSES_PREVISION!P32)</f>
        <v/>
      </c>
      <c r="AA32" s="9" t="str">
        <f>IF((ANXE_1_DEPENSES_PREVISION!Q32)=0,"",ANXE_1_DEPENSES_PREVISION!Q32)</f>
        <v/>
      </c>
      <c r="AB32" s="9" t="str">
        <f>IF((ANXE_1_DEPENSES_PREVISION!R32)=0,"",ANXE_1_DEPENSES_PREVISION!R32)</f>
        <v/>
      </c>
      <c r="AC32" s="86" t="str">
        <f>IF((ANXE_1_DEPENSES_PREVISION!S32)=0,"",ANXE_1_DEPENSES_PREVISION!S32)</f>
        <v/>
      </c>
      <c r="AD32" s="86" t="str">
        <f>IF((ANXE_1_DEPENSES_PREVISION!T32)=0,"",ANXE_1_DEPENSES_PREVISION!T32)</f>
        <v/>
      </c>
      <c r="AE32" s="86" t="str">
        <f>IF((ANXE_1_DEPENSES_PREVISION!U32)=0,"",ANXE_1_DEPENSES_PREVISION!U32)</f>
        <v/>
      </c>
      <c r="AF32" s="86" t="str">
        <f>IF((ANXE_1_DEPENSES_PREVISION!V32)=0,"",ANXE_1_DEPENSES_PREVISION!V32)</f>
        <v/>
      </c>
      <c r="AG32" s="9" t="str">
        <f>IF((ANXE_1_DEPENSES_PREVISION!W32)=0,"",ANXE_1_DEPENSES_PREVISION!W32)</f>
        <v/>
      </c>
      <c r="AH32" s="35"/>
      <c r="AI32" s="34" t="str">
        <f t="shared" si="3"/>
        <v/>
      </c>
      <c r="AJ32" s="11" t="str">
        <f t="shared" si="0"/>
        <v/>
      </c>
      <c r="AK32" s="36" t="str">
        <f t="shared" si="1"/>
        <v/>
      </c>
      <c r="AL32" s="34" t="str">
        <f t="shared" si="2"/>
        <v/>
      </c>
      <c r="AM32" s="34"/>
      <c r="AN32" s="10"/>
    </row>
    <row r="33" spans="2:40" x14ac:dyDescent="0.25">
      <c r="B33" s="32" t="str">
        <f>IF((ANXE_1_DEPENSES_PREVISION!H33)=0,"",ANXE_1_DEPENSES_PREVISION!H33)</f>
        <v/>
      </c>
      <c r="C33" s="32" t="str">
        <f>IF((ANXE_1_DEPENSES_PREVISION!I33)=0,"",ANXE_1_DEPENSES_PREVISION!I33)</f>
        <v/>
      </c>
      <c r="D33" s="32" t="str">
        <f>IF((ANXE_1_DEPENSES_PREVISION!J33)=0,"",ANXE_1_DEPENSES_PREVISION!J33)</f>
        <v/>
      </c>
      <c r="E33" s="32" t="str">
        <f>IF((ANXE_1_DEPENSES_PREVISION!K33)=0,"",ANXE_1_DEPENSES_PREVISION!K33)</f>
        <v/>
      </c>
      <c r="F33" s="32" t="str">
        <f>IF((ANXE_1_DEPENSES_PREVISION!L33)=0,"",ANXE_1_DEPENSES_PREVISION!L33)</f>
        <v/>
      </c>
      <c r="G33" s="31" t="str">
        <f>IF((ANXE_1_DEPENSES_PREVISION!M33)=0,"",ANXE_1_DEPENSES_PREVISION!M33)</f>
        <v/>
      </c>
      <c r="H33" s="32" t="str">
        <f>IF((ANXE_1_DEPENSES_PREVISION!N33)=0,"",ANXE_1_DEPENSES_PREVISION!N33)</f>
        <v/>
      </c>
      <c r="I33" s="32" t="str">
        <f>IF((ANXE_1_DEPENSES_PREVISION!O33)=0,"",ANXE_1_DEPENSES_PREVISION!O33)</f>
        <v/>
      </c>
      <c r="J33" s="31" t="str">
        <f>IF((ANXE_1_DEPENSES_PREVISION!P33)=0,"",ANXE_1_DEPENSES_PREVISION!P33)</f>
        <v/>
      </c>
      <c r="K33" s="32" t="str">
        <f>IF((ANXE_1_DEPENSES_PREVISION!Q33)=0,"",ANXE_1_DEPENSES_PREVISION!Q33)</f>
        <v/>
      </c>
      <c r="L33" s="32" t="str">
        <f>IF((ANXE_1_DEPENSES_PREVISION!R33)=0,"",ANXE_1_DEPENSES_PREVISION!R33)</f>
        <v/>
      </c>
      <c r="M33" s="31" t="str">
        <f>IF((ANXE_1_DEPENSES_PREVISION!S33)=0,"",ANXE_1_DEPENSES_PREVISION!S33)</f>
        <v/>
      </c>
      <c r="N33" s="31" t="str">
        <f>IF((ANXE_1_DEPENSES_PREVISION!T33)=0,"",ANXE_1_DEPENSES_PREVISION!T33)</f>
        <v/>
      </c>
      <c r="O33" s="31" t="str">
        <f>IF((ANXE_1_DEPENSES_PREVISION!U33)=0,"",ANXE_1_DEPENSES_PREVISION!U33)</f>
        <v/>
      </c>
      <c r="P33" s="31" t="str">
        <f>IF((ANXE_1_DEPENSES_PREVISION!V33)=0,"",ANXE_1_DEPENSES_PREVISION!V33)</f>
        <v/>
      </c>
      <c r="Q33" s="32" t="str">
        <f>IF((ANXE_1_DEPENSES_PREVISION!W33)=0,"",ANXE_1_DEPENSES_PREVISION!W33)</f>
        <v/>
      </c>
      <c r="R33" s="9" t="str">
        <f>IF((ANXE_1_DEPENSES_PREVISION!H33)=0,"",ANXE_1_DEPENSES_PREVISION!H33)</f>
        <v/>
      </c>
      <c r="S33" s="9" t="str">
        <f>IF((ANXE_1_DEPENSES_PREVISION!I33)=0,"",ANXE_1_DEPENSES_PREVISION!I33)</f>
        <v/>
      </c>
      <c r="T33" s="9" t="str">
        <f>IF((ANXE_1_DEPENSES_PREVISION!J33)=0,"",ANXE_1_DEPENSES_PREVISION!J33)</f>
        <v/>
      </c>
      <c r="U33" s="9" t="str">
        <f>IF((ANXE_1_DEPENSES_PREVISION!K33)=0,"",ANXE_1_DEPENSES_PREVISION!K33)</f>
        <v/>
      </c>
      <c r="V33" s="9" t="str">
        <f>IF((ANXE_1_DEPENSES_PREVISION!L33)=0,"",ANXE_1_DEPENSES_PREVISION!L33)</f>
        <v/>
      </c>
      <c r="W33" s="86" t="str">
        <f>IF((ANXE_1_DEPENSES_PREVISION!M33)=0,"",ANXE_1_DEPENSES_PREVISION!M33)</f>
        <v/>
      </c>
      <c r="X33" s="9" t="str">
        <f>IF((ANXE_1_DEPENSES_PREVISION!N33)=0,"",ANXE_1_DEPENSES_PREVISION!N33)</f>
        <v/>
      </c>
      <c r="Y33" s="9" t="str">
        <f>IF((ANXE_1_DEPENSES_PREVISION!O33)=0,"",ANXE_1_DEPENSES_PREVISION!O33)</f>
        <v/>
      </c>
      <c r="Z33" s="86" t="str">
        <f>IF((ANXE_1_DEPENSES_PREVISION!P33)=0,"",ANXE_1_DEPENSES_PREVISION!P33)</f>
        <v/>
      </c>
      <c r="AA33" s="9" t="str">
        <f>IF((ANXE_1_DEPENSES_PREVISION!Q33)=0,"",ANXE_1_DEPENSES_PREVISION!Q33)</f>
        <v/>
      </c>
      <c r="AB33" s="9" t="str">
        <f>IF((ANXE_1_DEPENSES_PREVISION!R33)=0,"",ANXE_1_DEPENSES_PREVISION!R33)</f>
        <v/>
      </c>
      <c r="AC33" s="86" t="str">
        <f>IF((ANXE_1_DEPENSES_PREVISION!S33)=0,"",ANXE_1_DEPENSES_PREVISION!S33)</f>
        <v/>
      </c>
      <c r="AD33" s="86" t="str">
        <f>IF((ANXE_1_DEPENSES_PREVISION!T33)=0,"",ANXE_1_DEPENSES_PREVISION!T33)</f>
        <v/>
      </c>
      <c r="AE33" s="86" t="str">
        <f>IF((ANXE_1_DEPENSES_PREVISION!U33)=0,"",ANXE_1_DEPENSES_PREVISION!U33)</f>
        <v/>
      </c>
      <c r="AF33" s="86" t="str">
        <f>IF((ANXE_1_DEPENSES_PREVISION!V33)=0,"",ANXE_1_DEPENSES_PREVISION!V33)</f>
        <v/>
      </c>
      <c r="AG33" s="9" t="str">
        <f>IF((ANXE_1_DEPENSES_PREVISION!W33)=0,"",ANXE_1_DEPENSES_PREVISION!W33)</f>
        <v/>
      </c>
      <c r="AH33" s="35"/>
      <c r="AI33" s="34" t="str">
        <f t="shared" si="3"/>
        <v/>
      </c>
      <c r="AJ33" s="11" t="str">
        <f t="shared" si="0"/>
        <v/>
      </c>
      <c r="AK33" s="36" t="str">
        <f t="shared" si="1"/>
        <v/>
      </c>
      <c r="AL33" s="34" t="str">
        <f t="shared" si="2"/>
        <v/>
      </c>
      <c r="AM33" s="34"/>
      <c r="AN33" s="10"/>
    </row>
    <row r="34" spans="2:40" x14ac:dyDescent="0.25">
      <c r="B34" s="32" t="str">
        <f>IF((ANXE_1_DEPENSES_PREVISION!H34)=0,"",ANXE_1_DEPENSES_PREVISION!H34)</f>
        <v/>
      </c>
      <c r="C34" s="32" t="str">
        <f>IF((ANXE_1_DEPENSES_PREVISION!I34)=0,"",ANXE_1_DEPENSES_PREVISION!I34)</f>
        <v/>
      </c>
      <c r="D34" s="32" t="str">
        <f>IF((ANXE_1_DEPENSES_PREVISION!J34)=0,"",ANXE_1_DEPENSES_PREVISION!J34)</f>
        <v/>
      </c>
      <c r="E34" s="32" t="str">
        <f>IF((ANXE_1_DEPENSES_PREVISION!K34)=0,"",ANXE_1_DEPENSES_PREVISION!K34)</f>
        <v/>
      </c>
      <c r="F34" s="32" t="str">
        <f>IF((ANXE_1_DEPENSES_PREVISION!L34)=0,"",ANXE_1_DEPENSES_PREVISION!L34)</f>
        <v/>
      </c>
      <c r="G34" s="31" t="str">
        <f>IF((ANXE_1_DEPENSES_PREVISION!M34)=0,"",ANXE_1_DEPENSES_PREVISION!M34)</f>
        <v/>
      </c>
      <c r="H34" s="32" t="str">
        <f>IF((ANXE_1_DEPENSES_PREVISION!N34)=0,"",ANXE_1_DEPENSES_PREVISION!N34)</f>
        <v/>
      </c>
      <c r="I34" s="32" t="str">
        <f>IF((ANXE_1_DEPENSES_PREVISION!O34)=0,"",ANXE_1_DEPENSES_PREVISION!O34)</f>
        <v/>
      </c>
      <c r="J34" s="31" t="str">
        <f>IF((ANXE_1_DEPENSES_PREVISION!P34)=0,"",ANXE_1_DEPENSES_PREVISION!P34)</f>
        <v/>
      </c>
      <c r="K34" s="32" t="str">
        <f>IF((ANXE_1_DEPENSES_PREVISION!Q34)=0,"",ANXE_1_DEPENSES_PREVISION!Q34)</f>
        <v/>
      </c>
      <c r="L34" s="32" t="str">
        <f>IF((ANXE_1_DEPENSES_PREVISION!R34)=0,"",ANXE_1_DEPENSES_PREVISION!R34)</f>
        <v/>
      </c>
      <c r="M34" s="31" t="str">
        <f>IF((ANXE_1_DEPENSES_PREVISION!S34)=0,"",ANXE_1_DEPENSES_PREVISION!S34)</f>
        <v/>
      </c>
      <c r="N34" s="31" t="str">
        <f>IF((ANXE_1_DEPENSES_PREVISION!T34)=0,"",ANXE_1_DEPENSES_PREVISION!T34)</f>
        <v/>
      </c>
      <c r="O34" s="31" t="str">
        <f>IF((ANXE_1_DEPENSES_PREVISION!U34)=0,"",ANXE_1_DEPENSES_PREVISION!U34)</f>
        <v/>
      </c>
      <c r="P34" s="31" t="str">
        <f>IF((ANXE_1_DEPENSES_PREVISION!V34)=0,"",ANXE_1_DEPENSES_PREVISION!V34)</f>
        <v/>
      </c>
      <c r="Q34" s="32" t="str">
        <f>IF((ANXE_1_DEPENSES_PREVISION!W34)=0,"",ANXE_1_DEPENSES_PREVISION!W34)</f>
        <v/>
      </c>
      <c r="R34" s="9" t="str">
        <f>IF((ANXE_1_DEPENSES_PREVISION!H34)=0,"",ANXE_1_DEPENSES_PREVISION!H34)</f>
        <v/>
      </c>
      <c r="S34" s="9" t="str">
        <f>IF((ANXE_1_DEPENSES_PREVISION!I34)=0,"",ANXE_1_DEPENSES_PREVISION!I34)</f>
        <v/>
      </c>
      <c r="T34" s="9" t="str">
        <f>IF((ANXE_1_DEPENSES_PREVISION!J34)=0,"",ANXE_1_DEPENSES_PREVISION!J34)</f>
        <v/>
      </c>
      <c r="U34" s="9" t="str">
        <f>IF((ANXE_1_DEPENSES_PREVISION!K34)=0,"",ANXE_1_DEPENSES_PREVISION!K34)</f>
        <v/>
      </c>
      <c r="V34" s="9" t="str">
        <f>IF((ANXE_1_DEPENSES_PREVISION!L34)=0,"",ANXE_1_DEPENSES_PREVISION!L34)</f>
        <v/>
      </c>
      <c r="W34" s="86" t="str">
        <f>IF((ANXE_1_DEPENSES_PREVISION!M34)=0,"",ANXE_1_DEPENSES_PREVISION!M34)</f>
        <v/>
      </c>
      <c r="X34" s="9" t="str">
        <f>IF((ANXE_1_DEPENSES_PREVISION!N34)=0,"",ANXE_1_DEPENSES_PREVISION!N34)</f>
        <v/>
      </c>
      <c r="Y34" s="9" t="str">
        <f>IF((ANXE_1_DEPENSES_PREVISION!O34)=0,"",ANXE_1_DEPENSES_PREVISION!O34)</f>
        <v/>
      </c>
      <c r="Z34" s="86" t="str">
        <f>IF((ANXE_1_DEPENSES_PREVISION!P34)=0,"",ANXE_1_DEPENSES_PREVISION!P34)</f>
        <v/>
      </c>
      <c r="AA34" s="9" t="str">
        <f>IF((ANXE_1_DEPENSES_PREVISION!Q34)=0,"",ANXE_1_DEPENSES_PREVISION!Q34)</f>
        <v/>
      </c>
      <c r="AB34" s="9" t="str">
        <f>IF((ANXE_1_DEPENSES_PREVISION!R34)=0,"",ANXE_1_DEPENSES_PREVISION!R34)</f>
        <v/>
      </c>
      <c r="AC34" s="86" t="str">
        <f>IF((ANXE_1_DEPENSES_PREVISION!S34)=0,"",ANXE_1_DEPENSES_PREVISION!S34)</f>
        <v/>
      </c>
      <c r="AD34" s="86" t="str">
        <f>IF((ANXE_1_DEPENSES_PREVISION!T34)=0,"",ANXE_1_DEPENSES_PREVISION!T34)</f>
        <v/>
      </c>
      <c r="AE34" s="86" t="str">
        <f>IF((ANXE_1_DEPENSES_PREVISION!U34)=0,"",ANXE_1_DEPENSES_PREVISION!U34)</f>
        <v/>
      </c>
      <c r="AF34" s="86" t="str">
        <f>IF((ANXE_1_DEPENSES_PREVISION!V34)=0,"",ANXE_1_DEPENSES_PREVISION!V34)</f>
        <v/>
      </c>
      <c r="AG34" s="9" t="str">
        <f>IF((ANXE_1_DEPENSES_PREVISION!W34)=0,"",ANXE_1_DEPENSES_PREVISION!W34)</f>
        <v/>
      </c>
      <c r="AH34" s="35"/>
      <c r="AI34" s="34" t="str">
        <f t="shared" si="3"/>
        <v/>
      </c>
      <c r="AJ34" s="11" t="str">
        <f t="shared" si="0"/>
        <v/>
      </c>
      <c r="AK34" s="36" t="str">
        <f t="shared" si="1"/>
        <v/>
      </c>
      <c r="AL34" s="34" t="str">
        <f t="shared" si="2"/>
        <v/>
      </c>
      <c r="AM34" s="34"/>
      <c r="AN34" s="10"/>
    </row>
    <row r="35" spans="2:40" x14ac:dyDescent="0.25">
      <c r="B35" s="32" t="str">
        <f>IF((ANXE_1_DEPENSES_PREVISION!H35)=0,"",ANXE_1_DEPENSES_PREVISION!H35)</f>
        <v/>
      </c>
      <c r="C35" s="32" t="str">
        <f>IF((ANXE_1_DEPENSES_PREVISION!I35)=0,"",ANXE_1_DEPENSES_PREVISION!I35)</f>
        <v/>
      </c>
      <c r="D35" s="32" t="str">
        <f>IF((ANXE_1_DEPENSES_PREVISION!J35)=0,"",ANXE_1_DEPENSES_PREVISION!J35)</f>
        <v/>
      </c>
      <c r="E35" s="32" t="str">
        <f>IF((ANXE_1_DEPENSES_PREVISION!K35)=0,"",ANXE_1_DEPENSES_PREVISION!K35)</f>
        <v/>
      </c>
      <c r="F35" s="32" t="str">
        <f>IF((ANXE_1_DEPENSES_PREVISION!L35)=0,"",ANXE_1_DEPENSES_PREVISION!L35)</f>
        <v/>
      </c>
      <c r="G35" s="31" t="str">
        <f>IF((ANXE_1_DEPENSES_PREVISION!M35)=0,"",ANXE_1_DEPENSES_PREVISION!M35)</f>
        <v/>
      </c>
      <c r="H35" s="32" t="str">
        <f>IF((ANXE_1_DEPENSES_PREVISION!N35)=0,"",ANXE_1_DEPENSES_PREVISION!N35)</f>
        <v/>
      </c>
      <c r="I35" s="32" t="str">
        <f>IF((ANXE_1_DEPENSES_PREVISION!O35)=0,"",ANXE_1_DEPENSES_PREVISION!O35)</f>
        <v/>
      </c>
      <c r="J35" s="31" t="str">
        <f>IF((ANXE_1_DEPENSES_PREVISION!P35)=0,"",ANXE_1_DEPENSES_PREVISION!P35)</f>
        <v/>
      </c>
      <c r="K35" s="32" t="str">
        <f>IF((ANXE_1_DEPENSES_PREVISION!Q35)=0,"",ANXE_1_DEPENSES_PREVISION!Q35)</f>
        <v/>
      </c>
      <c r="L35" s="32" t="str">
        <f>IF((ANXE_1_DEPENSES_PREVISION!R35)=0,"",ANXE_1_DEPENSES_PREVISION!R35)</f>
        <v/>
      </c>
      <c r="M35" s="31" t="str">
        <f>IF((ANXE_1_DEPENSES_PREVISION!S35)=0,"",ANXE_1_DEPENSES_PREVISION!S35)</f>
        <v/>
      </c>
      <c r="N35" s="31" t="str">
        <f>IF((ANXE_1_DEPENSES_PREVISION!T35)=0,"",ANXE_1_DEPENSES_PREVISION!T35)</f>
        <v/>
      </c>
      <c r="O35" s="31" t="str">
        <f>IF((ANXE_1_DEPENSES_PREVISION!U35)=0,"",ANXE_1_DEPENSES_PREVISION!U35)</f>
        <v/>
      </c>
      <c r="P35" s="31" t="str">
        <f>IF((ANXE_1_DEPENSES_PREVISION!V35)=0,"",ANXE_1_DEPENSES_PREVISION!V35)</f>
        <v/>
      </c>
      <c r="Q35" s="32" t="str">
        <f>IF((ANXE_1_DEPENSES_PREVISION!W35)=0,"",ANXE_1_DEPENSES_PREVISION!W35)</f>
        <v/>
      </c>
      <c r="R35" s="9" t="str">
        <f>IF((ANXE_1_DEPENSES_PREVISION!H35)=0,"",ANXE_1_DEPENSES_PREVISION!H35)</f>
        <v/>
      </c>
      <c r="S35" s="9" t="str">
        <f>IF((ANXE_1_DEPENSES_PREVISION!I35)=0,"",ANXE_1_DEPENSES_PREVISION!I35)</f>
        <v/>
      </c>
      <c r="T35" s="9" t="str">
        <f>IF((ANXE_1_DEPENSES_PREVISION!J35)=0,"",ANXE_1_DEPENSES_PREVISION!J35)</f>
        <v/>
      </c>
      <c r="U35" s="9" t="str">
        <f>IF((ANXE_1_DEPENSES_PREVISION!K35)=0,"",ANXE_1_DEPENSES_PREVISION!K35)</f>
        <v/>
      </c>
      <c r="V35" s="9" t="str">
        <f>IF((ANXE_1_DEPENSES_PREVISION!L35)=0,"",ANXE_1_DEPENSES_PREVISION!L35)</f>
        <v/>
      </c>
      <c r="W35" s="86" t="str">
        <f>IF((ANXE_1_DEPENSES_PREVISION!M35)=0,"",ANXE_1_DEPENSES_PREVISION!M35)</f>
        <v/>
      </c>
      <c r="X35" s="9" t="str">
        <f>IF((ANXE_1_DEPENSES_PREVISION!N35)=0,"",ANXE_1_DEPENSES_PREVISION!N35)</f>
        <v/>
      </c>
      <c r="Y35" s="9" t="str">
        <f>IF((ANXE_1_DEPENSES_PREVISION!O35)=0,"",ANXE_1_DEPENSES_PREVISION!O35)</f>
        <v/>
      </c>
      <c r="Z35" s="86" t="str">
        <f>IF((ANXE_1_DEPENSES_PREVISION!P35)=0,"",ANXE_1_DEPENSES_PREVISION!P35)</f>
        <v/>
      </c>
      <c r="AA35" s="9" t="str">
        <f>IF((ANXE_1_DEPENSES_PREVISION!Q35)=0,"",ANXE_1_DEPENSES_PREVISION!Q35)</f>
        <v/>
      </c>
      <c r="AB35" s="9" t="str">
        <f>IF((ANXE_1_DEPENSES_PREVISION!R35)=0,"",ANXE_1_DEPENSES_PREVISION!R35)</f>
        <v/>
      </c>
      <c r="AC35" s="86" t="str">
        <f>IF((ANXE_1_DEPENSES_PREVISION!S35)=0,"",ANXE_1_DEPENSES_PREVISION!S35)</f>
        <v/>
      </c>
      <c r="AD35" s="86" t="str">
        <f>IF((ANXE_1_DEPENSES_PREVISION!T35)=0,"",ANXE_1_DEPENSES_PREVISION!T35)</f>
        <v/>
      </c>
      <c r="AE35" s="86" t="str">
        <f>IF((ANXE_1_DEPENSES_PREVISION!U35)=0,"",ANXE_1_DEPENSES_PREVISION!U35)</f>
        <v/>
      </c>
      <c r="AF35" s="86" t="str">
        <f>IF((ANXE_1_DEPENSES_PREVISION!V35)=0,"",ANXE_1_DEPENSES_PREVISION!V35)</f>
        <v/>
      </c>
      <c r="AG35" s="9" t="str">
        <f>IF((ANXE_1_DEPENSES_PREVISION!W35)=0,"",ANXE_1_DEPENSES_PREVISION!W35)</f>
        <v/>
      </c>
      <c r="AH35" s="35"/>
      <c r="AI35" s="34" t="str">
        <f t="shared" si="3"/>
        <v/>
      </c>
      <c r="AJ35" s="11" t="str">
        <f t="shared" si="0"/>
        <v/>
      </c>
      <c r="AK35" s="36" t="str">
        <f t="shared" si="1"/>
        <v/>
      </c>
      <c r="AL35" s="34" t="str">
        <f t="shared" si="2"/>
        <v/>
      </c>
      <c r="AM35" s="34"/>
      <c r="AN35" s="10"/>
    </row>
    <row r="36" spans="2:40" x14ac:dyDescent="0.25">
      <c r="B36" s="32" t="str">
        <f>IF((ANXE_1_DEPENSES_PREVISION!H36)=0,"",ANXE_1_DEPENSES_PREVISION!H36)</f>
        <v/>
      </c>
      <c r="C36" s="32" t="str">
        <f>IF((ANXE_1_DEPENSES_PREVISION!I36)=0,"",ANXE_1_DEPENSES_PREVISION!I36)</f>
        <v/>
      </c>
      <c r="D36" s="32" t="str">
        <f>IF((ANXE_1_DEPENSES_PREVISION!J36)=0,"",ANXE_1_DEPENSES_PREVISION!J36)</f>
        <v/>
      </c>
      <c r="E36" s="32" t="str">
        <f>IF((ANXE_1_DEPENSES_PREVISION!K36)=0,"",ANXE_1_DEPENSES_PREVISION!K36)</f>
        <v/>
      </c>
      <c r="F36" s="32" t="str">
        <f>IF((ANXE_1_DEPENSES_PREVISION!L36)=0,"",ANXE_1_DEPENSES_PREVISION!L36)</f>
        <v/>
      </c>
      <c r="G36" s="31" t="str">
        <f>IF((ANXE_1_DEPENSES_PREVISION!M36)=0,"",ANXE_1_DEPENSES_PREVISION!M36)</f>
        <v/>
      </c>
      <c r="H36" s="32" t="str">
        <f>IF((ANXE_1_DEPENSES_PREVISION!N36)=0,"",ANXE_1_DEPENSES_PREVISION!N36)</f>
        <v/>
      </c>
      <c r="I36" s="32" t="str">
        <f>IF((ANXE_1_DEPENSES_PREVISION!O36)=0,"",ANXE_1_DEPENSES_PREVISION!O36)</f>
        <v/>
      </c>
      <c r="J36" s="31" t="str">
        <f>IF((ANXE_1_DEPENSES_PREVISION!P36)=0,"",ANXE_1_DEPENSES_PREVISION!P36)</f>
        <v/>
      </c>
      <c r="K36" s="32" t="str">
        <f>IF((ANXE_1_DEPENSES_PREVISION!Q36)=0,"",ANXE_1_DEPENSES_PREVISION!Q36)</f>
        <v/>
      </c>
      <c r="L36" s="32" t="str">
        <f>IF((ANXE_1_DEPENSES_PREVISION!R36)=0,"",ANXE_1_DEPENSES_PREVISION!R36)</f>
        <v/>
      </c>
      <c r="M36" s="31" t="str">
        <f>IF((ANXE_1_DEPENSES_PREVISION!S36)=0,"",ANXE_1_DEPENSES_PREVISION!S36)</f>
        <v/>
      </c>
      <c r="N36" s="31" t="str">
        <f>IF((ANXE_1_DEPENSES_PREVISION!T36)=0,"",ANXE_1_DEPENSES_PREVISION!T36)</f>
        <v/>
      </c>
      <c r="O36" s="31" t="str">
        <f>IF((ANXE_1_DEPENSES_PREVISION!U36)=0,"",ANXE_1_DEPENSES_PREVISION!U36)</f>
        <v/>
      </c>
      <c r="P36" s="31" t="str">
        <f>IF((ANXE_1_DEPENSES_PREVISION!V36)=0,"",ANXE_1_DEPENSES_PREVISION!V36)</f>
        <v/>
      </c>
      <c r="Q36" s="32" t="str">
        <f>IF((ANXE_1_DEPENSES_PREVISION!W36)=0,"",ANXE_1_DEPENSES_PREVISION!W36)</f>
        <v/>
      </c>
      <c r="R36" s="9" t="str">
        <f>IF((ANXE_1_DEPENSES_PREVISION!H36)=0,"",ANXE_1_DEPENSES_PREVISION!H36)</f>
        <v/>
      </c>
      <c r="S36" s="9" t="str">
        <f>IF((ANXE_1_DEPENSES_PREVISION!I36)=0,"",ANXE_1_DEPENSES_PREVISION!I36)</f>
        <v/>
      </c>
      <c r="T36" s="9" t="str">
        <f>IF((ANXE_1_DEPENSES_PREVISION!J36)=0,"",ANXE_1_DEPENSES_PREVISION!J36)</f>
        <v/>
      </c>
      <c r="U36" s="9" t="str">
        <f>IF((ANXE_1_DEPENSES_PREVISION!K36)=0,"",ANXE_1_DEPENSES_PREVISION!K36)</f>
        <v/>
      </c>
      <c r="V36" s="9" t="str">
        <f>IF((ANXE_1_DEPENSES_PREVISION!L36)=0,"",ANXE_1_DEPENSES_PREVISION!L36)</f>
        <v/>
      </c>
      <c r="W36" s="86" t="str">
        <f>IF((ANXE_1_DEPENSES_PREVISION!M36)=0,"",ANXE_1_DEPENSES_PREVISION!M36)</f>
        <v/>
      </c>
      <c r="X36" s="9" t="str">
        <f>IF((ANXE_1_DEPENSES_PREVISION!N36)=0,"",ANXE_1_DEPENSES_PREVISION!N36)</f>
        <v/>
      </c>
      <c r="Y36" s="9" t="str">
        <f>IF((ANXE_1_DEPENSES_PREVISION!O36)=0,"",ANXE_1_DEPENSES_PREVISION!O36)</f>
        <v/>
      </c>
      <c r="Z36" s="86" t="str">
        <f>IF((ANXE_1_DEPENSES_PREVISION!P36)=0,"",ANXE_1_DEPENSES_PREVISION!P36)</f>
        <v/>
      </c>
      <c r="AA36" s="9" t="str">
        <f>IF((ANXE_1_DEPENSES_PREVISION!Q36)=0,"",ANXE_1_DEPENSES_PREVISION!Q36)</f>
        <v/>
      </c>
      <c r="AB36" s="9" t="str">
        <f>IF((ANXE_1_DEPENSES_PREVISION!R36)=0,"",ANXE_1_DEPENSES_PREVISION!R36)</f>
        <v/>
      </c>
      <c r="AC36" s="86" t="str">
        <f>IF((ANXE_1_DEPENSES_PREVISION!S36)=0,"",ANXE_1_DEPENSES_PREVISION!S36)</f>
        <v/>
      </c>
      <c r="AD36" s="86" t="str">
        <f>IF((ANXE_1_DEPENSES_PREVISION!T36)=0,"",ANXE_1_DEPENSES_PREVISION!T36)</f>
        <v/>
      </c>
      <c r="AE36" s="86" t="str">
        <f>IF((ANXE_1_DEPENSES_PREVISION!U36)=0,"",ANXE_1_DEPENSES_PREVISION!U36)</f>
        <v/>
      </c>
      <c r="AF36" s="86" t="str">
        <f>IF((ANXE_1_DEPENSES_PREVISION!V36)=0,"",ANXE_1_DEPENSES_PREVISION!V36)</f>
        <v/>
      </c>
      <c r="AG36" s="9" t="str">
        <f>IF((ANXE_1_DEPENSES_PREVISION!W36)=0,"",ANXE_1_DEPENSES_PREVISION!W36)</f>
        <v/>
      </c>
      <c r="AH36" s="35"/>
      <c r="AI36" s="34" t="str">
        <f t="shared" si="3"/>
        <v/>
      </c>
      <c r="AJ36" s="11" t="str">
        <f t="shared" si="0"/>
        <v/>
      </c>
      <c r="AK36" s="36" t="str">
        <f t="shared" si="1"/>
        <v/>
      </c>
      <c r="AL36" s="34" t="str">
        <f t="shared" si="2"/>
        <v/>
      </c>
      <c r="AM36" s="34"/>
      <c r="AN36" s="10"/>
    </row>
    <row r="37" spans="2:40" x14ac:dyDescent="0.25">
      <c r="B37" s="32" t="str">
        <f>IF((ANXE_1_DEPENSES_PREVISION!H37)=0,"",ANXE_1_DEPENSES_PREVISION!H37)</f>
        <v/>
      </c>
      <c r="C37" s="32" t="str">
        <f>IF((ANXE_1_DEPENSES_PREVISION!I37)=0,"",ANXE_1_DEPENSES_PREVISION!I37)</f>
        <v/>
      </c>
      <c r="D37" s="32" t="str">
        <f>IF((ANXE_1_DEPENSES_PREVISION!J37)=0,"",ANXE_1_DEPENSES_PREVISION!J37)</f>
        <v/>
      </c>
      <c r="E37" s="32" t="str">
        <f>IF((ANXE_1_DEPENSES_PREVISION!K37)=0,"",ANXE_1_DEPENSES_PREVISION!K37)</f>
        <v/>
      </c>
      <c r="F37" s="32" t="str">
        <f>IF((ANXE_1_DEPENSES_PREVISION!L37)=0,"",ANXE_1_DEPENSES_PREVISION!L37)</f>
        <v/>
      </c>
      <c r="G37" s="31" t="str">
        <f>IF((ANXE_1_DEPENSES_PREVISION!M37)=0,"",ANXE_1_DEPENSES_PREVISION!M37)</f>
        <v/>
      </c>
      <c r="H37" s="32" t="str">
        <f>IF((ANXE_1_DEPENSES_PREVISION!N37)=0,"",ANXE_1_DEPENSES_PREVISION!N37)</f>
        <v/>
      </c>
      <c r="I37" s="32" t="str">
        <f>IF((ANXE_1_DEPENSES_PREVISION!O37)=0,"",ANXE_1_DEPENSES_PREVISION!O37)</f>
        <v/>
      </c>
      <c r="J37" s="31" t="str">
        <f>IF((ANXE_1_DEPENSES_PREVISION!P37)=0,"",ANXE_1_DEPENSES_PREVISION!P37)</f>
        <v/>
      </c>
      <c r="K37" s="32" t="str">
        <f>IF((ANXE_1_DEPENSES_PREVISION!Q37)=0,"",ANXE_1_DEPENSES_PREVISION!Q37)</f>
        <v/>
      </c>
      <c r="L37" s="32" t="str">
        <f>IF((ANXE_1_DEPENSES_PREVISION!R37)=0,"",ANXE_1_DEPENSES_PREVISION!R37)</f>
        <v/>
      </c>
      <c r="M37" s="31" t="str">
        <f>IF((ANXE_1_DEPENSES_PREVISION!S37)=0,"",ANXE_1_DEPENSES_PREVISION!S37)</f>
        <v/>
      </c>
      <c r="N37" s="31" t="str">
        <f>IF((ANXE_1_DEPENSES_PREVISION!T37)=0,"",ANXE_1_DEPENSES_PREVISION!T37)</f>
        <v/>
      </c>
      <c r="O37" s="31" t="str">
        <f>IF((ANXE_1_DEPENSES_PREVISION!U37)=0,"",ANXE_1_DEPENSES_PREVISION!U37)</f>
        <v/>
      </c>
      <c r="P37" s="31" t="str">
        <f>IF((ANXE_1_DEPENSES_PREVISION!V37)=0,"",ANXE_1_DEPENSES_PREVISION!V37)</f>
        <v/>
      </c>
      <c r="Q37" s="32" t="str">
        <f>IF((ANXE_1_DEPENSES_PREVISION!W37)=0,"",ANXE_1_DEPENSES_PREVISION!W37)</f>
        <v/>
      </c>
      <c r="R37" s="9" t="str">
        <f>IF((ANXE_1_DEPENSES_PREVISION!H37)=0,"",ANXE_1_DEPENSES_PREVISION!H37)</f>
        <v/>
      </c>
      <c r="S37" s="9" t="str">
        <f>IF((ANXE_1_DEPENSES_PREVISION!I37)=0,"",ANXE_1_DEPENSES_PREVISION!I37)</f>
        <v/>
      </c>
      <c r="T37" s="9" t="str">
        <f>IF((ANXE_1_DEPENSES_PREVISION!J37)=0,"",ANXE_1_DEPENSES_PREVISION!J37)</f>
        <v/>
      </c>
      <c r="U37" s="9" t="str">
        <f>IF((ANXE_1_DEPENSES_PREVISION!K37)=0,"",ANXE_1_DEPENSES_PREVISION!K37)</f>
        <v/>
      </c>
      <c r="V37" s="9" t="str">
        <f>IF((ANXE_1_DEPENSES_PREVISION!L37)=0,"",ANXE_1_DEPENSES_PREVISION!L37)</f>
        <v/>
      </c>
      <c r="W37" s="86" t="str">
        <f>IF((ANXE_1_DEPENSES_PREVISION!M37)=0,"",ANXE_1_DEPENSES_PREVISION!M37)</f>
        <v/>
      </c>
      <c r="X37" s="9" t="str">
        <f>IF((ANXE_1_DEPENSES_PREVISION!N37)=0,"",ANXE_1_DEPENSES_PREVISION!N37)</f>
        <v/>
      </c>
      <c r="Y37" s="9" t="str">
        <f>IF((ANXE_1_DEPENSES_PREVISION!O37)=0,"",ANXE_1_DEPENSES_PREVISION!O37)</f>
        <v/>
      </c>
      <c r="Z37" s="86" t="str">
        <f>IF((ANXE_1_DEPENSES_PREVISION!P37)=0,"",ANXE_1_DEPENSES_PREVISION!P37)</f>
        <v/>
      </c>
      <c r="AA37" s="9" t="str">
        <f>IF((ANXE_1_DEPENSES_PREVISION!Q37)=0,"",ANXE_1_DEPENSES_PREVISION!Q37)</f>
        <v/>
      </c>
      <c r="AB37" s="9" t="str">
        <f>IF((ANXE_1_DEPENSES_PREVISION!R37)=0,"",ANXE_1_DEPENSES_PREVISION!R37)</f>
        <v/>
      </c>
      <c r="AC37" s="86" t="str">
        <f>IF((ANXE_1_DEPENSES_PREVISION!S37)=0,"",ANXE_1_DEPENSES_PREVISION!S37)</f>
        <v/>
      </c>
      <c r="AD37" s="86" t="str">
        <f>IF((ANXE_1_DEPENSES_PREVISION!T37)=0,"",ANXE_1_DEPENSES_PREVISION!T37)</f>
        <v/>
      </c>
      <c r="AE37" s="86" t="str">
        <f>IF((ANXE_1_DEPENSES_PREVISION!U37)=0,"",ANXE_1_DEPENSES_PREVISION!U37)</f>
        <v/>
      </c>
      <c r="AF37" s="86" t="str">
        <f>IF((ANXE_1_DEPENSES_PREVISION!V37)=0,"",ANXE_1_DEPENSES_PREVISION!V37)</f>
        <v/>
      </c>
      <c r="AG37" s="9" t="str">
        <f>IF((ANXE_1_DEPENSES_PREVISION!W37)=0,"",ANXE_1_DEPENSES_PREVISION!W37)</f>
        <v/>
      </c>
      <c r="AH37" s="35"/>
      <c r="AI37" s="34" t="str">
        <f t="shared" si="3"/>
        <v/>
      </c>
      <c r="AJ37" s="11" t="str">
        <f t="shared" si="0"/>
        <v/>
      </c>
      <c r="AK37" s="36" t="str">
        <f t="shared" si="1"/>
        <v/>
      </c>
      <c r="AL37" s="34" t="str">
        <f t="shared" si="2"/>
        <v/>
      </c>
      <c r="AM37" s="34"/>
      <c r="AN37" s="10"/>
    </row>
    <row r="38" spans="2:40" x14ac:dyDescent="0.25">
      <c r="B38" s="32" t="str">
        <f>IF((ANXE_1_DEPENSES_PREVISION!H38)=0,"",ANXE_1_DEPENSES_PREVISION!H38)</f>
        <v/>
      </c>
      <c r="C38" s="32" t="str">
        <f>IF((ANXE_1_DEPENSES_PREVISION!I38)=0,"",ANXE_1_DEPENSES_PREVISION!I38)</f>
        <v/>
      </c>
      <c r="D38" s="32" t="str">
        <f>IF((ANXE_1_DEPENSES_PREVISION!J38)=0,"",ANXE_1_DEPENSES_PREVISION!J38)</f>
        <v/>
      </c>
      <c r="E38" s="32" t="str">
        <f>IF((ANXE_1_DEPENSES_PREVISION!K38)=0,"",ANXE_1_DEPENSES_PREVISION!K38)</f>
        <v/>
      </c>
      <c r="F38" s="32" t="str">
        <f>IF((ANXE_1_DEPENSES_PREVISION!L38)=0,"",ANXE_1_DEPENSES_PREVISION!L38)</f>
        <v/>
      </c>
      <c r="G38" s="31" t="str">
        <f>IF((ANXE_1_DEPENSES_PREVISION!M38)=0,"",ANXE_1_DEPENSES_PREVISION!M38)</f>
        <v/>
      </c>
      <c r="H38" s="32" t="str">
        <f>IF((ANXE_1_DEPENSES_PREVISION!N38)=0,"",ANXE_1_DEPENSES_PREVISION!N38)</f>
        <v/>
      </c>
      <c r="I38" s="32" t="str">
        <f>IF((ANXE_1_DEPENSES_PREVISION!O38)=0,"",ANXE_1_DEPENSES_PREVISION!O38)</f>
        <v/>
      </c>
      <c r="J38" s="31" t="str">
        <f>IF((ANXE_1_DEPENSES_PREVISION!P38)=0,"",ANXE_1_DEPENSES_PREVISION!P38)</f>
        <v/>
      </c>
      <c r="K38" s="32" t="str">
        <f>IF((ANXE_1_DEPENSES_PREVISION!Q38)=0,"",ANXE_1_DEPENSES_PREVISION!Q38)</f>
        <v/>
      </c>
      <c r="L38" s="32" t="str">
        <f>IF((ANXE_1_DEPENSES_PREVISION!R38)=0,"",ANXE_1_DEPENSES_PREVISION!R38)</f>
        <v/>
      </c>
      <c r="M38" s="31" t="str">
        <f>IF((ANXE_1_DEPENSES_PREVISION!S38)=0,"",ANXE_1_DEPENSES_PREVISION!S38)</f>
        <v/>
      </c>
      <c r="N38" s="31" t="str">
        <f>IF((ANXE_1_DEPENSES_PREVISION!T38)=0,"",ANXE_1_DEPENSES_PREVISION!T38)</f>
        <v/>
      </c>
      <c r="O38" s="31" t="str">
        <f>IF((ANXE_1_DEPENSES_PREVISION!U38)=0,"",ANXE_1_DEPENSES_PREVISION!U38)</f>
        <v/>
      </c>
      <c r="P38" s="31" t="str">
        <f>IF((ANXE_1_DEPENSES_PREVISION!V38)=0,"",ANXE_1_DEPENSES_PREVISION!V38)</f>
        <v/>
      </c>
      <c r="Q38" s="32" t="str">
        <f>IF((ANXE_1_DEPENSES_PREVISION!W38)=0,"",ANXE_1_DEPENSES_PREVISION!W38)</f>
        <v/>
      </c>
      <c r="R38" s="9" t="str">
        <f>IF((ANXE_1_DEPENSES_PREVISION!H38)=0,"",ANXE_1_DEPENSES_PREVISION!H38)</f>
        <v/>
      </c>
      <c r="S38" s="9" t="str">
        <f>IF((ANXE_1_DEPENSES_PREVISION!I38)=0,"",ANXE_1_DEPENSES_PREVISION!I38)</f>
        <v/>
      </c>
      <c r="T38" s="9" t="str">
        <f>IF((ANXE_1_DEPENSES_PREVISION!J38)=0,"",ANXE_1_DEPENSES_PREVISION!J38)</f>
        <v/>
      </c>
      <c r="U38" s="9" t="str">
        <f>IF((ANXE_1_DEPENSES_PREVISION!K38)=0,"",ANXE_1_DEPENSES_PREVISION!K38)</f>
        <v/>
      </c>
      <c r="V38" s="9" t="str">
        <f>IF((ANXE_1_DEPENSES_PREVISION!L38)=0,"",ANXE_1_DEPENSES_PREVISION!L38)</f>
        <v/>
      </c>
      <c r="W38" s="86" t="str">
        <f>IF((ANXE_1_DEPENSES_PREVISION!M38)=0,"",ANXE_1_DEPENSES_PREVISION!M38)</f>
        <v/>
      </c>
      <c r="X38" s="9" t="str">
        <f>IF((ANXE_1_DEPENSES_PREVISION!N38)=0,"",ANXE_1_DEPENSES_PREVISION!N38)</f>
        <v/>
      </c>
      <c r="Y38" s="9" t="str">
        <f>IF((ANXE_1_DEPENSES_PREVISION!O38)=0,"",ANXE_1_DEPENSES_PREVISION!O38)</f>
        <v/>
      </c>
      <c r="Z38" s="86" t="str">
        <f>IF((ANXE_1_DEPENSES_PREVISION!P38)=0,"",ANXE_1_DEPENSES_PREVISION!P38)</f>
        <v/>
      </c>
      <c r="AA38" s="9" t="str">
        <f>IF((ANXE_1_DEPENSES_PREVISION!Q38)=0,"",ANXE_1_DEPENSES_PREVISION!Q38)</f>
        <v/>
      </c>
      <c r="AB38" s="9" t="str">
        <f>IF((ANXE_1_DEPENSES_PREVISION!R38)=0,"",ANXE_1_DEPENSES_PREVISION!R38)</f>
        <v/>
      </c>
      <c r="AC38" s="86" t="str">
        <f>IF((ANXE_1_DEPENSES_PREVISION!S38)=0,"",ANXE_1_DEPENSES_PREVISION!S38)</f>
        <v/>
      </c>
      <c r="AD38" s="86" t="str">
        <f>IF((ANXE_1_DEPENSES_PREVISION!T38)=0,"",ANXE_1_DEPENSES_PREVISION!T38)</f>
        <v/>
      </c>
      <c r="AE38" s="86" t="str">
        <f>IF((ANXE_1_DEPENSES_PREVISION!U38)=0,"",ANXE_1_DEPENSES_PREVISION!U38)</f>
        <v/>
      </c>
      <c r="AF38" s="86" t="str">
        <f>IF((ANXE_1_DEPENSES_PREVISION!V38)=0,"",ANXE_1_DEPENSES_PREVISION!V38)</f>
        <v/>
      </c>
      <c r="AG38" s="9" t="str">
        <f>IF((ANXE_1_DEPENSES_PREVISION!W38)=0,"",ANXE_1_DEPENSES_PREVISION!W38)</f>
        <v/>
      </c>
      <c r="AH38" s="35"/>
      <c r="AI38" s="34" t="str">
        <f t="shared" si="3"/>
        <v/>
      </c>
      <c r="AJ38" s="11" t="str">
        <f t="shared" si="0"/>
        <v/>
      </c>
      <c r="AK38" s="36" t="str">
        <f t="shared" si="1"/>
        <v/>
      </c>
      <c r="AL38" s="34" t="str">
        <f t="shared" si="2"/>
        <v/>
      </c>
      <c r="AM38" s="34"/>
      <c r="AN38" s="10"/>
    </row>
    <row r="39" spans="2:40" x14ac:dyDescent="0.25">
      <c r="B39" s="32" t="str">
        <f>IF((ANXE_1_DEPENSES_PREVISION!H39)=0,"",ANXE_1_DEPENSES_PREVISION!H39)</f>
        <v/>
      </c>
      <c r="C39" s="32" t="str">
        <f>IF((ANXE_1_DEPENSES_PREVISION!I39)=0,"",ANXE_1_DEPENSES_PREVISION!I39)</f>
        <v/>
      </c>
      <c r="D39" s="32" t="str">
        <f>IF((ANXE_1_DEPENSES_PREVISION!J39)=0,"",ANXE_1_DEPENSES_PREVISION!J39)</f>
        <v/>
      </c>
      <c r="E39" s="32" t="str">
        <f>IF((ANXE_1_DEPENSES_PREVISION!K39)=0,"",ANXE_1_DEPENSES_PREVISION!K39)</f>
        <v/>
      </c>
      <c r="F39" s="32" t="str">
        <f>IF((ANXE_1_DEPENSES_PREVISION!L39)=0,"",ANXE_1_DEPENSES_PREVISION!L39)</f>
        <v/>
      </c>
      <c r="G39" s="31" t="str">
        <f>IF((ANXE_1_DEPENSES_PREVISION!M39)=0,"",ANXE_1_DEPENSES_PREVISION!M39)</f>
        <v/>
      </c>
      <c r="H39" s="32" t="str">
        <f>IF((ANXE_1_DEPENSES_PREVISION!N39)=0,"",ANXE_1_DEPENSES_PREVISION!N39)</f>
        <v/>
      </c>
      <c r="I39" s="32" t="str">
        <f>IF((ANXE_1_DEPENSES_PREVISION!O39)=0,"",ANXE_1_DEPENSES_PREVISION!O39)</f>
        <v/>
      </c>
      <c r="J39" s="31" t="str">
        <f>IF((ANXE_1_DEPENSES_PREVISION!P39)=0,"",ANXE_1_DEPENSES_PREVISION!P39)</f>
        <v/>
      </c>
      <c r="K39" s="32" t="str">
        <f>IF((ANXE_1_DEPENSES_PREVISION!Q39)=0,"",ANXE_1_DEPENSES_PREVISION!Q39)</f>
        <v/>
      </c>
      <c r="L39" s="32" t="str">
        <f>IF((ANXE_1_DEPENSES_PREVISION!R39)=0,"",ANXE_1_DEPENSES_PREVISION!R39)</f>
        <v/>
      </c>
      <c r="M39" s="31" t="str">
        <f>IF((ANXE_1_DEPENSES_PREVISION!S39)=0,"",ANXE_1_DEPENSES_PREVISION!S39)</f>
        <v/>
      </c>
      <c r="N39" s="31" t="str">
        <f>IF((ANXE_1_DEPENSES_PREVISION!T39)=0,"",ANXE_1_DEPENSES_PREVISION!T39)</f>
        <v/>
      </c>
      <c r="O39" s="31" t="str">
        <f>IF((ANXE_1_DEPENSES_PREVISION!U39)=0,"",ANXE_1_DEPENSES_PREVISION!U39)</f>
        <v/>
      </c>
      <c r="P39" s="31" t="str">
        <f>IF((ANXE_1_DEPENSES_PREVISION!V39)=0,"",ANXE_1_DEPENSES_PREVISION!V39)</f>
        <v/>
      </c>
      <c r="Q39" s="32" t="str">
        <f>IF((ANXE_1_DEPENSES_PREVISION!W39)=0,"",ANXE_1_DEPENSES_PREVISION!W39)</f>
        <v/>
      </c>
      <c r="R39" s="9" t="str">
        <f>IF((ANXE_1_DEPENSES_PREVISION!H39)=0,"",ANXE_1_DEPENSES_PREVISION!H39)</f>
        <v/>
      </c>
      <c r="S39" s="9" t="str">
        <f>IF((ANXE_1_DEPENSES_PREVISION!I39)=0,"",ANXE_1_DEPENSES_PREVISION!I39)</f>
        <v/>
      </c>
      <c r="T39" s="9" t="str">
        <f>IF((ANXE_1_DEPENSES_PREVISION!J39)=0,"",ANXE_1_DEPENSES_PREVISION!J39)</f>
        <v/>
      </c>
      <c r="U39" s="9" t="str">
        <f>IF((ANXE_1_DEPENSES_PREVISION!K39)=0,"",ANXE_1_DEPENSES_PREVISION!K39)</f>
        <v/>
      </c>
      <c r="V39" s="9" t="str">
        <f>IF((ANXE_1_DEPENSES_PREVISION!L39)=0,"",ANXE_1_DEPENSES_PREVISION!L39)</f>
        <v/>
      </c>
      <c r="W39" s="86" t="str">
        <f>IF((ANXE_1_DEPENSES_PREVISION!M39)=0,"",ANXE_1_DEPENSES_PREVISION!M39)</f>
        <v/>
      </c>
      <c r="X39" s="9" t="str">
        <f>IF((ANXE_1_DEPENSES_PREVISION!N39)=0,"",ANXE_1_DEPENSES_PREVISION!N39)</f>
        <v/>
      </c>
      <c r="Y39" s="9" t="str">
        <f>IF((ANXE_1_DEPENSES_PREVISION!O39)=0,"",ANXE_1_DEPENSES_PREVISION!O39)</f>
        <v/>
      </c>
      <c r="Z39" s="86" t="str">
        <f>IF((ANXE_1_DEPENSES_PREVISION!P39)=0,"",ANXE_1_DEPENSES_PREVISION!P39)</f>
        <v/>
      </c>
      <c r="AA39" s="9" t="str">
        <f>IF((ANXE_1_DEPENSES_PREVISION!Q39)=0,"",ANXE_1_DEPENSES_PREVISION!Q39)</f>
        <v/>
      </c>
      <c r="AB39" s="9" t="str">
        <f>IF((ANXE_1_DEPENSES_PREVISION!R39)=0,"",ANXE_1_DEPENSES_PREVISION!R39)</f>
        <v/>
      </c>
      <c r="AC39" s="86" t="str">
        <f>IF((ANXE_1_DEPENSES_PREVISION!S39)=0,"",ANXE_1_DEPENSES_PREVISION!S39)</f>
        <v/>
      </c>
      <c r="AD39" s="86" t="str">
        <f>IF((ANXE_1_DEPENSES_PREVISION!T39)=0,"",ANXE_1_DEPENSES_PREVISION!T39)</f>
        <v/>
      </c>
      <c r="AE39" s="86" t="str">
        <f>IF((ANXE_1_DEPENSES_PREVISION!U39)=0,"",ANXE_1_DEPENSES_PREVISION!U39)</f>
        <v/>
      </c>
      <c r="AF39" s="86" t="str">
        <f>IF((ANXE_1_DEPENSES_PREVISION!V39)=0,"",ANXE_1_DEPENSES_PREVISION!V39)</f>
        <v/>
      </c>
      <c r="AG39" s="9" t="str">
        <f>IF((ANXE_1_DEPENSES_PREVISION!W39)=0,"",ANXE_1_DEPENSES_PREVISION!W39)</f>
        <v/>
      </c>
      <c r="AH39" s="35"/>
      <c r="AI39" s="34" t="str">
        <f t="shared" si="3"/>
        <v/>
      </c>
      <c r="AJ39" s="11" t="str">
        <f t="shared" si="0"/>
        <v/>
      </c>
      <c r="AK39" s="36" t="str">
        <f t="shared" si="1"/>
        <v/>
      </c>
      <c r="AL39" s="34" t="str">
        <f t="shared" si="2"/>
        <v/>
      </c>
      <c r="AM39" s="34"/>
      <c r="AN39" s="10"/>
    </row>
    <row r="40" spans="2:40" x14ac:dyDescent="0.25">
      <c r="B40" s="32" t="str">
        <f>IF((ANXE_1_DEPENSES_PREVISION!H40)=0,"",ANXE_1_DEPENSES_PREVISION!H40)</f>
        <v/>
      </c>
      <c r="C40" s="32" t="str">
        <f>IF((ANXE_1_DEPENSES_PREVISION!I40)=0,"",ANXE_1_DEPENSES_PREVISION!I40)</f>
        <v/>
      </c>
      <c r="D40" s="32" t="str">
        <f>IF((ANXE_1_DEPENSES_PREVISION!J40)=0,"",ANXE_1_DEPENSES_PREVISION!J40)</f>
        <v/>
      </c>
      <c r="E40" s="32" t="str">
        <f>IF((ANXE_1_DEPENSES_PREVISION!K40)=0,"",ANXE_1_DEPENSES_PREVISION!K40)</f>
        <v/>
      </c>
      <c r="F40" s="32" t="str">
        <f>IF((ANXE_1_DEPENSES_PREVISION!L40)=0,"",ANXE_1_DEPENSES_PREVISION!L40)</f>
        <v/>
      </c>
      <c r="G40" s="31" t="str">
        <f>IF((ANXE_1_DEPENSES_PREVISION!M40)=0,"",ANXE_1_DEPENSES_PREVISION!M40)</f>
        <v/>
      </c>
      <c r="H40" s="32" t="str">
        <f>IF((ANXE_1_DEPENSES_PREVISION!N40)=0,"",ANXE_1_DEPENSES_PREVISION!N40)</f>
        <v/>
      </c>
      <c r="I40" s="32" t="str">
        <f>IF((ANXE_1_DEPENSES_PREVISION!O40)=0,"",ANXE_1_DEPENSES_PREVISION!O40)</f>
        <v/>
      </c>
      <c r="J40" s="31" t="str">
        <f>IF((ANXE_1_DEPENSES_PREVISION!P40)=0,"",ANXE_1_DEPENSES_PREVISION!P40)</f>
        <v/>
      </c>
      <c r="K40" s="32" t="str">
        <f>IF((ANXE_1_DEPENSES_PREVISION!Q40)=0,"",ANXE_1_DEPENSES_PREVISION!Q40)</f>
        <v/>
      </c>
      <c r="L40" s="32" t="str">
        <f>IF((ANXE_1_DEPENSES_PREVISION!R40)=0,"",ANXE_1_DEPENSES_PREVISION!R40)</f>
        <v/>
      </c>
      <c r="M40" s="31" t="str">
        <f>IF((ANXE_1_DEPENSES_PREVISION!S40)=0,"",ANXE_1_DEPENSES_PREVISION!S40)</f>
        <v/>
      </c>
      <c r="N40" s="31" t="str">
        <f>IF((ANXE_1_DEPENSES_PREVISION!T40)=0,"",ANXE_1_DEPENSES_PREVISION!T40)</f>
        <v/>
      </c>
      <c r="O40" s="31" t="str">
        <f>IF((ANXE_1_DEPENSES_PREVISION!U40)=0,"",ANXE_1_DEPENSES_PREVISION!U40)</f>
        <v/>
      </c>
      <c r="P40" s="31" t="str">
        <f>IF((ANXE_1_DEPENSES_PREVISION!V40)=0,"",ANXE_1_DEPENSES_PREVISION!V40)</f>
        <v/>
      </c>
      <c r="Q40" s="32" t="str">
        <f>IF((ANXE_1_DEPENSES_PREVISION!W40)=0,"",ANXE_1_DEPENSES_PREVISION!W40)</f>
        <v/>
      </c>
      <c r="R40" s="9" t="str">
        <f>IF((ANXE_1_DEPENSES_PREVISION!H40)=0,"",ANXE_1_DEPENSES_PREVISION!H40)</f>
        <v/>
      </c>
      <c r="S40" s="9" t="str">
        <f>IF((ANXE_1_DEPENSES_PREVISION!I40)=0,"",ANXE_1_DEPENSES_PREVISION!I40)</f>
        <v/>
      </c>
      <c r="T40" s="9" t="str">
        <f>IF((ANXE_1_DEPENSES_PREVISION!J40)=0,"",ANXE_1_DEPENSES_PREVISION!J40)</f>
        <v/>
      </c>
      <c r="U40" s="9" t="str">
        <f>IF((ANXE_1_DEPENSES_PREVISION!K40)=0,"",ANXE_1_DEPENSES_PREVISION!K40)</f>
        <v/>
      </c>
      <c r="V40" s="9" t="str">
        <f>IF((ANXE_1_DEPENSES_PREVISION!L40)=0,"",ANXE_1_DEPENSES_PREVISION!L40)</f>
        <v/>
      </c>
      <c r="W40" s="86" t="str">
        <f>IF((ANXE_1_DEPENSES_PREVISION!M40)=0,"",ANXE_1_DEPENSES_PREVISION!M40)</f>
        <v/>
      </c>
      <c r="X40" s="9" t="str">
        <f>IF((ANXE_1_DEPENSES_PREVISION!N40)=0,"",ANXE_1_DEPENSES_PREVISION!N40)</f>
        <v/>
      </c>
      <c r="Y40" s="9" t="str">
        <f>IF((ANXE_1_DEPENSES_PREVISION!O40)=0,"",ANXE_1_DEPENSES_PREVISION!O40)</f>
        <v/>
      </c>
      <c r="Z40" s="86" t="str">
        <f>IF((ANXE_1_DEPENSES_PREVISION!P40)=0,"",ANXE_1_DEPENSES_PREVISION!P40)</f>
        <v/>
      </c>
      <c r="AA40" s="9" t="str">
        <f>IF((ANXE_1_DEPENSES_PREVISION!Q40)=0,"",ANXE_1_DEPENSES_PREVISION!Q40)</f>
        <v/>
      </c>
      <c r="AB40" s="9" t="str">
        <f>IF((ANXE_1_DEPENSES_PREVISION!R40)=0,"",ANXE_1_DEPENSES_PREVISION!R40)</f>
        <v/>
      </c>
      <c r="AC40" s="86" t="str">
        <f>IF((ANXE_1_DEPENSES_PREVISION!S40)=0,"",ANXE_1_DEPENSES_PREVISION!S40)</f>
        <v/>
      </c>
      <c r="AD40" s="86" t="str">
        <f>IF((ANXE_1_DEPENSES_PREVISION!T40)=0,"",ANXE_1_DEPENSES_PREVISION!T40)</f>
        <v/>
      </c>
      <c r="AE40" s="86" t="str">
        <f>IF((ANXE_1_DEPENSES_PREVISION!U40)=0,"",ANXE_1_DEPENSES_PREVISION!U40)</f>
        <v/>
      </c>
      <c r="AF40" s="86" t="str">
        <f>IF((ANXE_1_DEPENSES_PREVISION!V40)=0,"",ANXE_1_DEPENSES_PREVISION!V40)</f>
        <v/>
      </c>
      <c r="AG40" s="9" t="str">
        <f>IF((ANXE_1_DEPENSES_PREVISION!W40)=0,"",ANXE_1_DEPENSES_PREVISION!W40)</f>
        <v/>
      </c>
      <c r="AH40" s="35"/>
      <c r="AI40" s="34" t="str">
        <f t="shared" si="3"/>
        <v/>
      </c>
      <c r="AJ40" s="11" t="str">
        <f t="shared" si="0"/>
        <v/>
      </c>
      <c r="AK40" s="36" t="str">
        <f t="shared" si="1"/>
        <v/>
      </c>
      <c r="AL40" s="34" t="str">
        <f t="shared" si="2"/>
        <v/>
      </c>
      <c r="AM40" s="34"/>
      <c r="AN40" s="10"/>
    </row>
    <row r="41" spans="2:40" x14ac:dyDescent="0.25">
      <c r="B41" s="32" t="str">
        <f>IF((ANXE_1_DEPENSES_PREVISION!H41)=0,"",ANXE_1_DEPENSES_PREVISION!H41)</f>
        <v/>
      </c>
      <c r="C41" s="32" t="str">
        <f>IF((ANXE_1_DEPENSES_PREVISION!I41)=0,"",ANXE_1_DEPENSES_PREVISION!I41)</f>
        <v/>
      </c>
      <c r="D41" s="32" t="str">
        <f>IF((ANXE_1_DEPENSES_PREVISION!J41)=0,"",ANXE_1_DEPENSES_PREVISION!J41)</f>
        <v/>
      </c>
      <c r="E41" s="32" t="str">
        <f>IF((ANXE_1_DEPENSES_PREVISION!K41)=0,"",ANXE_1_DEPENSES_PREVISION!K41)</f>
        <v/>
      </c>
      <c r="F41" s="32" t="str">
        <f>IF((ANXE_1_DEPENSES_PREVISION!L41)=0,"",ANXE_1_DEPENSES_PREVISION!L41)</f>
        <v/>
      </c>
      <c r="G41" s="31" t="str">
        <f>IF((ANXE_1_DEPENSES_PREVISION!M41)=0,"",ANXE_1_DEPENSES_PREVISION!M41)</f>
        <v/>
      </c>
      <c r="H41" s="32" t="str">
        <f>IF((ANXE_1_DEPENSES_PREVISION!N41)=0,"",ANXE_1_DEPENSES_PREVISION!N41)</f>
        <v/>
      </c>
      <c r="I41" s="32" t="str">
        <f>IF((ANXE_1_DEPENSES_PREVISION!O41)=0,"",ANXE_1_DEPENSES_PREVISION!O41)</f>
        <v/>
      </c>
      <c r="J41" s="31" t="str">
        <f>IF((ANXE_1_DEPENSES_PREVISION!P41)=0,"",ANXE_1_DEPENSES_PREVISION!P41)</f>
        <v/>
      </c>
      <c r="K41" s="32" t="str">
        <f>IF((ANXE_1_DEPENSES_PREVISION!Q41)=0,"",ANXE_1_DEPENSES_PREVISION!Q41)</f>
        <v/>
      </c>
      <c r="L41" s="32" t="str">
        <f>IF((ANXE_1_DEPENSES_PREVISION!R41)=0,"",ANXE_1_DEPENSES_PREVISION!R41)</f>
        <v/>
      </c>
      <c r="M41" s="31" t="str">
        <f>IF((ANXE_1_DEPENSES_PREVISION!S41)=0,"",ANXE_1_DEPENSES_PREVISION!S41)</f>
        <v/>
      </c>
      <c r="N41" s="31" t="str">
        <f>IF((ANXE_1_DEPENSES_PREVISION!T41)=0,"",ANXE_1_DEPENSES_PREVISION!T41)</f>
        <v/>
      </c>
      <c r="O41" s="31" t="str">
        <f>IF((ANXE_1_DEPENSES_PREVISION!U41)=0,"",ANXE_1_DEPENSES_PREVISION!U41)</f>
        <v/>
      </c>
      <c r="P41" s="31" t="str">
        <f>IF((ANXE_1_DEPENSES_PREVISION!V41)=0,"",ANXE_1_DEPENSES_PREVISION!V41)</f>
        <v/>
      </c>
      <c r="Q41" s="32" t="str">
        <f>IF((ANXE_1_DEPENSES_PREVISION!W41)=0,"",ANXE_1_DEPENSES_PREVISION!W41)</f>
        <v/>
      </c>
      <c r="R41" s="9" t="str">
        <f>IF((ANXE_1_DEPENSES_PREVISION!H41)=0,"",ANXE_1_DEPENSES_PREVISION!H41)</f>
        <v/>
      </c>
      <c r="S41" s="9" t="str">
        <f>IF((ANXE_1_DEPENSES_PREVISION!I41)=0,"",ANXE_1_DEPENSES_PREVISION!I41)</f>
        <v/>
      </c>
      <c r="T41" s="9" t="str">
        <f>IF((ANXE_1_DEPENSES_PREVISION!J41)=0,"",ANXE_1_DEPENSES_PREVISION!J41)</f>
        <v/>
      </c>
      <c r="U41" s="9" t="str">
        <f>IF((ANXE_1_DEPENSES_PREVISION!K41)=0,"",ANXE_1_DEPENSES_PREVISION!K41)</f>
        <v/>
      </c>
      <c r="V41" s="9" t="str">
        <f>IF((ANXE_1_DEPENSES_PREVISION!L41)=0,"",ANXE_1_DEPENSES_PREVISION!L41)</f>
        <v/>
      </c>
      <c r="W41" s="86" t="str">
        <f>IF((ANXE_1_DEPENSES_PREVISION!M41)=0,"",ANXE_1_DEPENSES_PREVISION!M41)</f>
        <v/>
      </c>
      <c r="X41" s="9" t="str">
        <f>IF((ANXE_1_DEPENSES_PREVISION!N41)=0,"",ANXE_1_DEPENSES_PREVISION!N41)</f>
        <v/>
      </c>
      <c r="Y41" s="9" t="str">
        <f>IF((ANXE_1_DEPENSES_PREVISION!O41)=0,"",ANXE_1_DEPENSES_PREVISION!O41)</f>
        <v/>
      </c>
      <c r="Z41" s="86" t="str">
        <f>IF((ANXE_1_DEPENSES_PREVISION!P41)=0,"",ANXE_1_DEPENSES_PREVISION!P41)</f>
        <v/>
      </c>
      <c r="AA41" s="9" t="str">
        <f>IF((ANXE_1_DEPENSES_PREVISION!Q41)=0,"",ANXE_1_DEPENSES_PREVISION!Q41)</f>
        <v/>
      </c>
      <c r="AB41" s="9" t="str">
        <f>IF((ANXE_1_DEPENSES_PREVISION!R41)=0,"",ANXE_1_DEPENSES_PREVISION!R41)</f>
        <v/>
      </c>
      <c r="AC41" s="86" t="str">
        <f>IF((ANXE_1_DEPENSES_PREVISION!S41)=0,"",ANXE_1_DEPENSES_PREVISION!S41)</f>
        <v/>
      </c>
      <c r="AD41" s="86" t="str">
        <f>IF((ANXE_1_DEPENSES_PREVISION!T41)=0,"",ANXE_1_DEPENSES_PREVISION!T41)</f>
        <v/>
      </c>
      <c r="AE41" s="86" t="str">
        <f>IF((ANXE_1_DEPENSES_PREVISION!U41)=0,"",ANXE_1_DEPENSES_PREVISION!U41)</f>
        <v/>
      </c>
      <c r="AF41" s="86" t="str">
        <f>IF((ANXE_1_DEPENSES_PREVISION!V41)=0,"",ANXE_1_DEPENSES_PREVISION!V41)</f>
        <v/>
      </c>
      <c r="AG41" s="9" t="str">
        <f>IF((ANXE_1_DEPENSES_PREVISION!W41)=0,"",ANXE_1_DEPENSES_PREVISION!W41)</f>
        <v/>
      </c>
      <c r="AH41" s="35"/>
      <c r="AI41" s="34" t="str">
        <f t="shared" si="3"/>
        <v/>
      </c>
      <c r="AJ41" s="11" t="str">
        <f t="shared" si="0"/>
        <v/>
      </c>
      <c r="AK41" s="36" t="str">
        <f t="shared" si="1"/>
        <v/>
      </c>
      <c r="AL41" s="34" t="str">
        <f t="shared" si="2"/>
        <v/>
      </c>
      <c r="AM41" s="34"/>
      <c r="AN41" s="10"/>
    </row>
    <row r="42" spans="2:40" x14ac:dyDescent="0.25">
      <c r="B42" s="32" t="str">
        <f>IF((ANXE_1_DEPENSES_PREVISION!H42)=0,"",ANXE_1_DEPENSES_PREVISION!H42)</f>
        <v/>
      </c>
      <c r="C42" s="32" t="str">
        <f>IF((ANXE_1_DEPENSES_PREVISION!I42)=0,"",ANXE_1_DEPENSES_PREVISION!I42)</f>
        <v/>
      </c>
      <c r="D42" s="32" t="str">
        <f>IF((ANXE_1_DEPENSES_PREVISION!J42)=0,"",ANXE_1_DEPENSES_PREVISION!J42)</f>
        <v/>
      </c>
      <c r="E42" s="32" t="str">
        <f>IF((ANXE_1_DEPENSES_PREVISION!K42)=0,"",ANXE_1_DEPENSES_PREVISION!K42)</f>
        <v/>
      </c>
      <c r="F42" s="32" t="str">
        <f>IF((ANXE_1_DEPENSES_PREVISION!L42)=0,"",ANXE_1_DEPENSES_PREVISION!L42)</f>
        <v/>
      </c>
      <c r="G42" s="31" t="str">
        <f>IF((ANXE_1_DEPENSES_PREVISION!M42)=0,"",ANXE_1_DEPENSES_PREVISION!M42)</f>
        <v/>
      </c>
      <c r="H42" s="32" t="str">
        <f>IF((ANXE_1_DEPENSES_PREVISION!N42)=0,"",ANXE_1_DEPENSES_PREVISION!N42)</f>
        <v/>
      </c>
      <c r="I42" s="32" t="str">
        <f>IF((ANXE_1_DEPENSES_PREVISION!O42)=0,"",ANXE_1_DEPENSES_PREVISION!O42)</f>
        <v/>
      </c>
      <c r="J42" s="31" t="str">
        <f>IF((ANXE_1_DEPENSES_PREVISION!P42)=0,"",ANXE_1_DEPENSES_PREVISION!P42)</f>
        <v/>
      </c>
      <c r="K42" s="32" t="str">
        <f>IF((ANXE_1_DEPENSES_PREVISION!Q42)=0,"",ANXE_1_DEPENSES_PREVISION!Q42)</f>
        <v/>
      </c>
      <c r="L42" s="32" t="str">
        <f>IF((ANXE_1_DEPENSES_PREVISION!R42)=0,"",ANXE_1_DEPENSES_PREVISION!R42)</f>
        <v/>
      </c>
      <c r="M42" s="31" t="str">
        <f>IF((ANXE_1_DEPENSES_PREVISION!S42)=0,"",ANXE_1_DEPENSES_PREVISION!S42)</f>
        <v/>
      </c>
      <c r="N42" s="31" t="str">
        <f>IF((ANXE_1_DEPENSES_PREVISION!T42)=0,"",ANXE_1_DEPENSES_PREVISION!T42)</f>
        <v/>
      </c>
      <c r="O42" s="31" t="str">
        <f>IF((ANXE_1_DEPENSES_PREVISION!U42)=0,"",ANXE_1_DEPENSES_PREVISION!U42)</f>
        <v/>
      </c>
      <c r="P42" s="31" t="str">
        <f>IF((ANXE_1_DEPENSES_PREVISION!V42)=0,"",ANXE_1_DEPENSES_PREVISION!V42)</f>
        <v/>
      </c>
      <c r="Q42" s="32" t="str">
        <f>IF((ANXE_1_DEPENSES_PREVISION!W42)=0,"",ANXE_1_DEPENSES_PREVISION!W42)</f>
        <v/>
      </c>
      <c r="R42" s="9" t="str">
        <f>IF((ANXE_1_DEPENSES_PREVISION!H42)=0,"",ANXE_1_DEPENSES_PREVISION!H42)</f>
        <v/>
      </c>
      <c r="S42" s="9" t="str">
        <f>IF((ANXE_1_DEPENSES_PREVISION!I42)=0,"",ANXE_1_DEPENSES_PREVISION!I42)</f>
        <v/>
      </c>
      <c r="T42" s="9" t="str">
        <f>IF((ANXE_1_DEPENSES_PREVISION!J42)=0,"",ANXE_1_DEPENSES_PREVISION!J42)</f>
        <v/>
      </c>
      <c r="U42" s="9" t="str">
        <f>IF((ANXE_1_DEPENSES_PREVISION!K42)=0,"",ANXE_1_DEPENSES_PREVISION!K42)</f>
        <v/>
      </c>
      <c r="V42" s="9" t="str">
        <f>IF((ANXE_1_DEPENSES_PREVISION!L42)=0,"",ANXE_1_DEPENSES_PREVISION!L42)</f>
        <v/>
      </c>
      <c r="W42" s="86" t="str">
        <f>IF((ANXE_1_DEPENSES_PREVISION!M42)=0,"",ANXE_1_DEPENSES_PREVISION!M42)</f>
        <v/>
      </c>
      <c r="X42" s="9" t="str">
        <f>IF((ANXE_1_DEPENSES_PREVISION!N42)=0,"",ANXE_1_DEPENSES_PREVISION!N42)</f>
        <v/>
      </c>
      <c r="Y42" s="9" t="str">
        <f>IF((ANXE_1_DEPENSES_PREVISION!O42)=0,"",ANXE_1_DEPENSES_PREVISION!O42)</f>
        <v/>
      </c>
      <c r="Z42" s="86" t="str">
        <f>IF((ANXE_1_DEPENSES_PREVISION!P42)=0,"",ANXE_1_DEPENSES_PREVISION!P42)</f>
        <v/>
      </c>
      <c r="AA42" s="9" t="str">
        <f>IF((ANXE_1_DEPENSES_PREVISION!Q42)=0,"",ANXE_1_DEPENSES_PREVISION!Q42)</f>
        <v/>
      </c>
      <c r="AB42" s="9" t="str">
        <f>IF((ANXE_1_DEPENSES_PREVISION!R42)=0,"",ANXE_1_DEPENSES_PREVISION!R42)</f>
        <v/>
      </c>
      <c r="AC42" s="86" t="str">
        <f>IF((ANXE_1_DEPENSES_PREVISION!S42)=0,"",ANXE_1_DEPENSES_PREVISION!S42)</f>
        <v/>
      </c>
      <c r="AD42" s="86" t="str">
        <f>IF((ANXE_1_DEPENSES_PREVISION!T42)=0,"",ANXE_1_DEPENSES_PREVISION!T42)</f>
        <v/>
      </c>
      <c r="AE42" s="86" t="str">
        <f>IF((ANXE_1_DEPENSES_PREVISION!U42)=0,"",ANXE_1_DEPENSES_PREVISION!U42)</f>
        <v/>
      </c>
      <c r="AF42" s="86" t="str">
        <f>IF((ANXE_1_DEPENSES_PREVISION!V42)=0,"",ANXE_1_DEPENSES_PREVISION!V42)</f>
        <v/>
      </c>
      <c r="AG42" s="9" t="str">
        <f>IF((ANXE_1_DEPENSES_PREVISION!W42)=0,"",ANXE_1_DEPENSES_PREVISION!W42)</f>
        <v/>
      </c>
      <c r="AH42" s="35"/>
      <c r="AI42" s="34" t="str">
        <f t="shared" si="3"/>
        <v/>
      </c>
      <c r="AJ42" s="11" t="str">
        <f t="shared" si="0"/>
        <v/>
      </c>
      <c r="AK42" s="36" t="str">
        <f t="shared" si="1"/>
        <v/>
      </c>
      <c r="AL42" s="34" t="str">
        <f t="shared" si="2"/>
        <v/>
      </c>
      <c r="AM42" s="34"/>
      <c r="AN42" s="10"/>
    </row>
    <row r="43" spans="2:40" x14ac:dyDescent="0.25">
      <c r="B43" s="32" t="str">
        <f>IF((ANXE_1_DEPENSES_PREVISION!H43)=0,"",ANXE_1_DEPENSES_PREVISION!H43)</f>
        <v/>
      </c>
      <c r="C43" s="32" t="str">
        <f>IF((ANXE_1_DEPENSES_PREVISION!I43)=0,"",ANXE_1_DEPENSES_PREVISION!I43)</f>
        <v/>
      </c>
      <c r="D43" s="32" t="str">
        <f>IF((ANXE_1_DEPENSES_PREVISION!J43)=0,"",ANXE_1_DEPENSES_PREVISION!J43)</f>
        <v/>
      </c>
      <c r="E43" s="32" t="str">
        <f>IF((ANXE_1_DEPENSES_PREVISION!K43)=0,"",ANXE_1_DEPENSES_PREVISION!K43)</f>
        <v/>
      </c>
      <c r="F43" s="32" t="str">
        <f>IF((ANXE_1_DEPENSES_PREVISION!L43)=0,"",ANXE_1_DEPENSES_PREVISION!L43)</f>
        <v/>
      </c>
      <c r="G43" s="31" t="str">
        <f>IF((ANXE_1_DEPENSES_PREVISION!M43)=0,"",ANXE_1_DEPENSES_PREVISION!M43)</f>
        <v/>
      </c>
      <c r="H43" s="32" t="str">
        <f>IF((ANXE_1_DEPENSES_PREVISION!N43)=0,"",ANXE_1_DEPENSES_PREVISION!N43)</f>
        <v/>
      </c>
      <c r="I43" s="32" t="str">
        <f>IF((ANXE_1_DEPENSES_PREVISION!O43)=0,"",ANXE_1_DEPENSES_PREVISION!O43)</f>
        <v/>
      </c>
      <c r="J43" s="31" t="str">
        <f>IF((ANXE_1_DEPENSES_PREVISION!P43)=0,"",ANXE_1_DEPENSES_PREVISION!P43)</f>
        <v/>
      </c>
      <c r="K43" s="32" t="str">
        <f>IF((ANXE_1_DEPENSES_PREVISION!Q43)=0,"",ANXE_1_DEPENSES_PREVISION!Q43)</f>
        <v/>
      </c>
      <c r="L43" s="32" t="str">
        <f>IF((ANXE_1_DEPENSES_PREVISION!R43)=0,"",ANXE_1_DEPENSES_PREVISION!R43)</f>
        <v/>
      </c>
      <c r="M43" s="31" t="str">
        <f>IF((ANXE_1_DEPENSES_PREVISION!S43)=0,"",ANXE_1_DEPENSES_PREVISION!S43)</f>
        <v/>
      </c>
      <c r="N43" s="31" t="str">
        <f>IF((ANXE_1_DEPENSES_PREVISION!T43)=0,"",ANXE_1_DEPENSES_PREVISION!T43)</f>
        <v/>
      </c>
      <c r="O43" s="31" t="str">
        <f>IF((ANXE_1_DEPENSES_PREVISION!U43)=0,"",ANXE_1_DEPENSES_PREVISION!U43)</f>
        <v/>
      </c>
      <c r="P43" s="31" t="str">
        <f>IF((ANXE_1_DEPENSES_PREVISION!V43)=0,"",ANXE_1_DEPENSES_PREVISION!V43)</f>
        <v/>
      </c>
      <c r="Q43" s="32" t="str">
        <f>IF((ANXE_1_DEPENSES_PREVISION!W43)=0,"",ANXE_1_DEPENSES_PREVISION!W43)</f>
        <v/>
      </c>
      <c r="R43" s="9" t="str">
        <f>IF((ANXE_1_DEPENSES_PREVISION!H43)=0,"",ANXE_1_DEPENSES_PREVISION!H43)</f>
        <v/>
      </c>
      <c r="S43" s="9" t="str">
        <f>IF((ANXE_1_DEPENSES_PREVISION!I43)=0,"",ANXE_1_DEPENSES_PREVISION!I43)</f>
        <v/>
      </c>
      <c r="T43" s="9" t="str">
        <f>IF((ANXE_1_DEPENSES_PREVISION!J43)=0,"",ANXE_1_DEPENSES_PREVISION!J43)</f>
        <v/>
      </c>
      <c r="U43" s="9" t="str">
        <f>IF((ANXE_1_DEPENSES_PREVISION!K43)=0,"",ANXE_1_DEPENSES_PREVISION!K43)</f>
        <v/>
      </c>
      <c r="V43" s="9" t="str">
        <f>IF((ANXE_1_DEPENSES_PREVISION!L43)=0,"",ANXE_1_DEPENSES_PREVISION!L43)</f>
        <v/>
      </c>
      <c r="W43" s="86" t="str">
        <f>IF((ANXE_1_DEPENSES_PREVISION!M43)=0,"",ANXE_1_DEPENSES_PREVISION!M43)</f>
        <v/>
      </c>
      <c r="X43" s="9" t="str">
        <f>IF((ANXE_1_DEPENSES_PREVISION!N43)=0,"",ANXE_1_DEPENSES_PREVISION!N43)</f>
        <v/>
      </c>
      <c r="Y43" s="9" t="str">
        <f>IF((ANXE_1_DEPENSES_PREVISION!O43)=0,"",ANXE_1_DEPENSES_PREVISION!O43)</f>
        <v/>
      </c>
      <c r="Z43" s="86" t="str">
        <f>IF((ANXE_1_DEPENSES_PREVISION!P43)=0,"",ANXE_1_DEPENSES_PREVISION!P43)</f>
        <v/>
      </c>
      <c r="AA43" s="9" t="str">
        <f>IF((ANXE_1_DEPENSES_PREVISION!Q43)=0,"",ANXE_1_DEPENSES_PREVISION!Q43)</f>
        <v/>
      </c>
      <c r="AB43" s="9" t="str">
        <f>IF((ANXE_1_DEPENSES_PREVISION!R43)=0,"",ANXE_1_DEPENSES_PREVISION!R43)</f>
        <v/>
      </c>
      <c r="AC43" s="86" t="str">
        <f>IF((ANXE_1_DEPENSES_PREVISION!S43)=0,"",ANXE_1_DEPENSES_PREVISION!S43)</f>
        <v/>
      </c>
      <c r="AD43" s="86" t="str">
        <f>IF((ANXE_1_DEPENSES_PREVISION!T43)=0,"",ANXE_1_DEPENSES_PREVISION!T43)</f>
        <v/>
      </c>
      <c r="AE43" s="86" t="str">
        <f>IF((ANXE_1_DEPENSES_PREVISION!U43)=0,"",ANXE_1_DEPENSES_PREVISION!U43)</f>
        <v/>
      </c>
      <c r="AF43" s="86" t="str">
        <f>IF((ANXE_1_DEPENSES_PREVISION!V43)=0,"",ANXE_1_DEPENSES_PREVISION!V43)</f>
        <v/>
      </c>
      <c r="AG43" s="9" t="str">
        <f>IF((ANXE_1_DEPENSES_PREVISION!W43)=0,"",ANXE_1_DEPENSES_PREVISION!W43)</f>
        <v/>
      </c>
      <c r="AH43" s="35"/>
      <c r="AI43" s="34" t="str">
        <f t="shared" si="3"/>
        <v/>
      </c>
      <c r="AJ43" s="11" t="str">
        <f t="shared" si="0"/>
        <v/>
      </c>
      <c r="AK43" s="36" t="str">
        <f t="shared" si="1"/>
        <v/>
      </c>
      <c r="AL43" s="34" t="str">
        <f t="shared" si="2"/>
        <v/>
      </c>
      <c r="AM43" s="34"/>
      <c r="AN43" s="10"/>
    </row>
    <row r="44" spans="2:40" x14ac:dyDescent="0.25">
      <c r="B44" s="32" t="str">
        <f>IF((ANXE_1_DEPENSES_PREVISION!H44)=0,"",ANXE_1_DEPENSES_PREVISION!H44)</f>
        <v/>
      </c>
      <c r="C44" s="32" t="str">
        <f>IF((ANXE_1_DEPENSES_PREVISION!I44)=0,"",ANXE_1_DEPENSES_PREVISION!I44)</f>
        <v/>
      </c>
      <c r="D44" s="32" t="str">
        <f>IF((ANXE_1_DEPENSES_PREVISION!J44)=0,"",ANXE_1_DEPENSES_PREVISION!J44)</f>
        <v/>
      </c>
      <c r="E44" s="32" t="str">
        <f>IF((ANXE_1_DEPENSES_PREVISION!K44)=0,"",ANXE_1_DEPENSES_PREVISION!K44)</f>
        <v/>
      </c>
      <c r="F44" s="32" t="str">
        <f>IF((ANXE_1_DEPENSES_PREVISION!L44)=0,"",ANXE_1_DEPENSES_PREVISION!L44)</f>
        <v/>
      </c>
      <c r="G44" s="31" t="str">
        <f>IF((ANXE_1_DEPENSES_PREVISION!M44)=0,"",ANXE_1_DEPENSES_PREVISION!M44)</f>
        <v/>
      </c>
      <c r="H44" s="32" t="str">
        <f>IF((ANXE_1_DEPENSES_PREVISION!N44)=0,"",ANXE_1_DEPENSES_PREVISION!N44)</f>
        <v/>
      </c>
      <c r="I44" s="32" t="str">
        <f>IF((ANXE_1_DEPENSES_PREVISION!O44)=0,"",ANXE_1_DEPENSES_PREVISION!O44)</f>
        <v/>
      </c>
      <c r="J44" s="31" t="str">
        <f>IF((ANXE_1_DEPENSES_PREVISION!P44)=0,"",ANXE_1_DEPENSES_PREVISION!P44)</f>
        <v/>
      </c>
      <c r="K44" s="32" t="str">
        <f>IF((ANXE_1_DEPENSES_PREVISION!Q44)=0,"",ANXE_1_DEPENSES_PREVISION!Q44)</f>
        <v/>
      </c>
      <c r="L44" s="32" t="str">
        <f>IF((ANXE_1_DEPENSES_PREVISION!R44)=0,"",ANXE_1_DEPENSES_PREVISION!R44)</f>
        <v/>
      </c>
      <c r="M44" s="31" t="str">
        <f>IF((ANXE_1_DEPENSES_PREVISION!S44)=0,"",ANXE_1_DEPENSES_PREVISION!S44)</f>
        <v/>
      </c>
      <c r="N44" s="31" t="str">
        <f>IF((ANXE_1_DEPENSES_PREVISION!T44)=0,"",ANXE_1_DEPENSES_PREVISION!T44)</f>
        <v/>
      </c>
      <c r="O44" s="31" t="str">
        <f>IF((ANXE_1_DEPENSES_PREVISION!U44)=0,"",ANXE_1_DEPENSES_PREVISION!U44)</f>
        <v/>
      </c>
      <c r="P44" s="31" t="str">
        <f>IF((ANXE_1_DEPENSES_PREVISION!V44)=0,"",ANXE_1_DEPENSES_PREVISION!V44)</f>
        <v/>
      </c>
      <c r="Q44" s="32" t="str">
        <f>IF((ANXE_1_DEPENSES_PREVISION!W44)=0,"",ANXE_1_DEPENSES_PREVISION!W44)</f>
        <v/>
      </c>
      <c r="R44" s="9" t="str">
        <f>IF((ANXE_1_DEPENSES_PREVISION!H44)=0,"",ANXE_1_DEPENSES_PREVISION!H44)</f>
        <v/>
      </c>
      <c r="S44" s="9" t="str">
        <f>IF((ANXE_1_DEPENSES_PREVISION!I44)=0,"",ANXE_1_DEPENSES_PREVISION!I44)</f>
        <v/>
      </c>
      <c r="T44" s="9" t="str">
        <f>IF((ANXE_1_DEPENSES_PREVISION!J44)=0,"",ANXE_1_DEPENSES_PREVISION!J44)</f>
        <v/>
      </c>
      <c r="U44" s="9" t="str">
        <f>IF((ANXE_1_DEPENSES_PREVISION!K44)=0,"",ANXE_1_DEPENSES_PREVISION!K44)</f>
        <v/>
      </c>
      <c r="V44" s="9" t="str">
        <f>IF((ANXE_1_DEPENSES_PREVISION!L44)=0,"",ANXE_1_DEPENSES_PREVISION!L44)</f>
        <v/>
      </c>
      <c r="W44" s="86" t="str">
        <f>IF((ANXE_1_DEPENSES_PREVISION!M44)=0,"",ANXE_1_DEPENSES_PREVISION!M44)</f>
        <v/>
      </c>
      <c r="X44" s="9" t="str">
        <f>IF((ANXE_1_DEPENSES_PREVISION!N44)=0,"",ANXE_1_DEPENSES_PREVISION!N44)</f>
        <v/>
      </c>
      <c r="Y44" s="9" t="str">
        <f>IF((ANXE_1_DEPENSES_PREVISION!O44)=0,"",ANXE_1_DEPENSES_PREVISION!O44)</f>
        <v/>
      </c>
      <c r="Z44" s="86" t="str">
        <f>IF((ANXE_1_DEPENSES_PREVISION!P44)=0,"",ANXE_1_DEPENSES_PREVISION!P44)</f>
        <v/>
      </c>
      <c r="AA44" s="9" t="str">
        <f>IF((ANXE_1_DEPENSES_PREVISION!Q44)=0,"",ANXE_1_DEPENSES_PREVISION!Q44)</f>
        <v/>
      </c>
      <c r="AB44" s="9" t="str">
        <f>IF((ANXE_1_DEPENSES_PREVISION!R44)=0,"",ANXE_1_DEPENSES_PREVISION!R44)</f>
        <v/>
      </c>
      <c r="AC44" s="86" t="str">
        <f>IF((ANXE_1_DEPENSES_PREVISION!S44)=0,"",ANXE_1_DEPENSES_PREVISION!S44)</f>
        <v/>
      </c>
      <c r="AD44" s="86" t="str">
        <f>IF((ANXE_1_DEPENSES_PREVISION!T44)=0,"",ANXE_1_DEPENSES_PREVISION!T44)</f>
        <v/>
      </c>
      <c r="AE44" s="86" t="str">
        <f>IF((ANXE_1_DEPENSES_PREVISION!U44)=0,"",ANXE_1_DEPENSES_PREVISION!U44)</f>
        <v/>
      </c>
      <c r="AF44" s="86" t="str">
        <f>IF((ANXE_1_DEPENSES_PREVISION!V44)=0,"",ANXE_1_DEPENSES_PREVISION!V44)</f>
        <v/>
      </c>
      <c r="AG44" s="9" t="str">
        <f>IF((ANXE_1_DEPENSES_PREVISION!W44)=0,"",ANXE_1_DEPENSES_PREVISION!W44)</f>
        <v/>
      </c>
      <c r="AH44" s="35"/>
      <c r="AI44" s="34" t="str">
        <f t="shared" si="3"/>
        <v/>
      </c>
      <c r="AJ44" s="11" t="str">
        <f t="shared" si="0"/>
        <v/>
      </c>
      <c r="AK44" s="36" t="str">
        <f t="shared" si="1"/>
        <v/>
      </c>
      <c r="AL44" s="34" t="str">
        <f t="shared" si="2"/>
        <v/>
      </c>
      <c r="AM44" s="34"/>
      <c r="AN44" s="10"/>
    </row>
    <row r="45" spans="2:40" x14ac:dyDescent="0.25">
      <c r="B45" s="32" t="str">
        <f>IF((ANXE_1_DEPENSES_PREVISION!H45)=0,"",ANXE_1_DEPENSES_PREVISION!H45)</f>
        <v/>
      </c>
      <c r="C45" s="32" t="str">
        <f>IF((ANXE_1_DEPENSES_PREVISION!I45)=0,"",ANXE_1_DEPENSES_PREVISION!I45)</f>
        <v/>
      </c>
      <c r="D45" s="32" t="str">
        <f>IF((ANXE_1_DEPENSES_PREVISION!J45)=0,"",ANXE_1_DEPENSES_PREVISION!J45)</f>
        <v/>
      </c>
      <c r="E45" s="32" t="str">
        <f>IF((ANXE_1_DEPENSES_PREVISION!K45)=0,"",ANXE_1_DEPENSES_PREVISION!K45)</f>
        <v/>
      </c>
      <c r="F45" s="32" t="str">
        <f>IF((ANXE_1_DEPENSES_PREVISION!L45)=0,"",ANXE_1_DEPENSES_PREVISION!L45)</f>
        <v/>
      </c>
      <c r="G45" s="31" t="str">
        <f>IF((ANXE_1_DEPENSES_PREVISION!M45)=0,"",ANXE_1_DEPENSES_PREVISION!M45)</f>
        <v/>
      </c>
      <c r="H45" s="32" t="str">
        <f>IF((ANXE_1_DEPENSES_PREVISION!N45)=0,"",ANXE_1_DEPENSES_PREVISION!N45)</f>
        <v/>
      </c>
      <c r="I45" s="32" t="str">
        <f>IF((ANXE_1_DEPENSES_PREVISION!O45)=0,"",ANXE_1_DEPENSES_PREVISION!O45)</f>
        <v/>
      </c>
      <c r="J45" s="31" t="str">
        <f>IF((ANXE_1_DEPENSES_PREVISION!P45)=0,"",ANXE_1_DEPENSES_PREVISION!P45)</f>
        <v/>
      </c>
      <c r="K45" s="32" t="str">
        <f>IF((ANXE_1_DEPENSES_PREVISION!Q45)=0,"",ANXE_1_DEPENSES_PREVISION!Q45)</f>
        <v/>
      </c>
      <c r="L45" s="32" t="str">
        <f>IF((ANXE_1_DEPENSES_PREVISION!R45)=0,"",ANXE_1_DEPENSES_PREVISION!R45)</f>
        <v/>
      </c>
      <c r="M45" s="31" t="str">
        <f>IF((ANXE_1_DEPENSES_PREVISION!S45)=0,"",ANXE_1_DEPENSES_PREVISION!S45)</f>
        <v/>
      </c>
      <c r="N45" s="31" t="str">
        <f>IF((ANXE_1_DEPENSES_PREVISION!T45)=0,"",ANXE_1_DEPENSES_PREVISION!T45)</f>
        <v/>
      </c>
      <c r="O45" s="31" t="str">
        <f>IF((ANXE_1_DEPENSES_PREVISION!U45)=0,"",ANXE_1_DEPENSES_PREVISION!U45)</f>
        <v/>
      </c>
      <c r="P45" s="31" t="str">
        <f>IF((ANXE_1_DEPENSES_PREVISION!V45)=0,"",ANXE_1_DEPENSES_PREVISION!V45)</f>
        <v/>
      </c>
      <c r="Q45" s="32" t="str">
        <f>IF((ANXE_1_DEPENSES_PREVISION!W45)=0,"",ANXE_1_DEPENSES_PREVISION!W45)</f>
        <v/>
      </c>
      <c r="R45" s="9" t="str">
        <f>IF((ANXE_1_DEPENSES_PREVISION!H45)=0,"",ANXE_1_DEPENSES_PREVISION!H45)</f>
        <v/>
      </c>
      <c r="S45" s="9" t="str">
        <f>IF((ANXE_1_DEPENSES_PREVISION!I45)=0,"",ANXE_1_DEPENSES_PREVISION!I45)</f>
        <v/>
      </c>
      <c r="T45" s="9" t="str">
        <f>IF((ANXE_1_DEPENSES_PREVISION!J45)=0,"",ANXE_1_DEPENSES_PREVISION!J45)</f>
        <v/>
      </c>
      <c r="U45" s="9" t="str">
        <f>IF((ANXE_1_DEPENSES_PREVISION!K45)=0,"",ANXE_1_DEPENSES_PREVISION!K45)</f>
        <v/>
      </c>
      <c r="V45" s="9" t="str">
        <f>IF((ANXE_1_DEPENSES_PREVISION!L45)=0,"",ANXE_1_DEPENSES_PREVISION!L45)</f>
        <v/>
      </c>
      <c r="W45" s="86" t="str">
        <f>IF((ANXE_1_DEPENSES_PREVISION!M45)=0,"",ANXE_1_DEPENSES_PREVISION!M45)</f>
        <v/>
      </c>
      <c r="X45" s="9" t="str">
        <f>IF((ANXE_1_DEPENSES_PREVISION!N45)=0,"",ANXE_1_DEPENSES_PREVISION!N45)</f>
        <v/>
      </c>
      <c r="Y45" s="9" t="str">
        <f>IF((ANXE_1_DEPENSES_PREVISION!O45)=0,"",ANXE_1_DEPENSES_PREVISION!O45)</f>
        <v/>
      </c>
      <c r="Z45" s="86" t="str">
        <f>IF((ANXE_1_DEPENSES_PREVISION!P45)=0,"",ANXE_1_DEPENSES_PREVISION!P45)</f>
        <v/>
      </c>
      <c r="AA45" s="9" t="str">
        <f>IF((ANXE_1_DEPENSES_PREVISION!Q45)=0,"",ANXE_1_DEPENSES_PREVISION!Q45)</f>
        <v/>
      </c>
      <c r="AB45" s="9" t="str">
        <f>IF((ANXE_1_DEPENSES_PREVISION!R45)=0,"",ANXE_1_DEPENSES_PREVISION!R45)</f>
        <v/>
      </c>
      <c r="AC45" s="86" t="str">
        <f>IF((ANXE_1_DEPENSES_PREVISION!S45)=0,"",ANXE_1_DEPENSES_PREVISION!S45)</f>
        <v/>
      </c>
      <c r="AD45" s="86" t="str">
        <f>IF((ANXE_1_DEPENSES_PREVISION!T45)=0,"",ANXE_1_DEPENSES_PREVISION!T45)</f>
        <v/>
      </c>
      <c r="AE45" s="86" t="str">
        <f>IF((ANXE_1_DEPENSES_PREVISION!U45)=0,"",ANXE_1_DEPENSES_PREVISION!U45)</f>
        <v/>
      </c>
      <c r="AF45" s="86" t="str">
        <f>IF((ANXE_1_DEPENSES_PREVISION!V45)=0,"",ANXE_1_DEPENSES_PREVISION!V45)</f>
        <v/>
      </c>
      <c r="AG45" s="9" t="str">
        <f>IF((ANXE_1_DEPENSES_PREVISION!W45)=0,"",ANXE_1_DEPENSES_PREVISION!W45)</f>
        <v/>
      </c>
      <c r="AH45" s="35"/>
      <c r="AI45" s="34" t="str">
        <f t="shared" si="3"/>
        <v/>
      </c>
      <c r="AJ45" s="11" t="str">
        <f t="shared" si="0"/>
        <v/>
      </c>
      <c r="AK45" s="36" t="str">
        <f t="shared" si="1"/>
        <v/>
      </c>
      <c r="AL45" s="34" t="str">
        <f t="shared" si="2"/>
        <v/>
      </c>
      <c r="AM45" s="34"/>
      <c r="AN45" s="10"/>
    </row>
    <row r="46" spans="2:40" x14ac:dyDescent="0.25">
      <c r="B46" s="32" t="str">
        <f>IF((ANXE_1_DEPENSES_PREVISION!H46)=0,"",ANXE_1_DEPENSES_PREVISION!H46)</f>
        <v/>
      </c>
      <c r="C46" s="32" t="str">
        <f>IF((ANXE_1_DEPENSES_PREVISION!I46)=0,"",ANXE_1_DEPENSES_PREVISION!I46)</f>
        <v/>
      </c>
      <c r="D46" s="32" t="str">
        <f>IF((ANXE_1_DEPENSES_PREVISION!J46)=0,"",ANXE_1_DEPENSES_PREVISION!J46)</f>
        <v/>
      </c>
      <c r="E46" s="32" t="str">
        <f>IF((ANXE_1_DEPENSES_PREVISION!K46)=0,"",ANXE_1_DEPENSES_PREVISION!K46)</f>
        <v/>
      </c>
      <c r="F46" s="32" t="str">
        <f>IF((ANXE_1_DEPENSES_PREVISION!L46)=0,"",ANXE_1_DEPENSES_PREVISION!L46)</f>
        <v/>
      </c>
      <c r="G46" s="31" t="str">
        <f>IF((ANXE_1_DEPENSES_PREVISION!M46)=0,"",ANXE_1_DEPENSES_PREVISION!M46)</f>
        <v/>
      </c>
      <c r="H46" s="32" t="str">
        <f>IF((ANXE_1_DEPENSES_PREVISION!N46)=0,"",ANXE_1_DEPENSES_PREVISION!N46)</f>
        <v/>
      </c>
      <c r="I46" s="32" t="str">
        <f>IF((ANXE_1_DEPENSES_PREVISION!O46)=0,"",ANXE_1_DEPENSES_PREVISION!O46)</f>
        <v/>
      </c>
      <c r="J46" s="31" t="str">
        <f>IF((ANXE_1_DEPENSES_PREVISION!P46)=0,"",ANXE_1_DEPENSES_PREVISION!P46)</f>
        <v/>
      </c>
      <c r="K46" s="32" t="str">
        <f>IF((ANXE_1_DEPENSES_PREVISION!Q46)=0,"",ANXE_1_DEPENSES_PREVISION!Q46)</f>
        <v/>
      </c>
      <c r="L46" s="32" t="str">
        <f>IF((ANXE_1_DEPENSES_PREVISION!R46)=0,"",ANXE_1_DEPENSES_PREVISION!R46)</f>
        <v/>
      </c>
      <c r="M46" s="31" t="str">
        <f>IF((ANXE_1_DEPENSES_PREVISION!S46)=0,"",ANXE_1_DEPENSES_PREVISION!S46)</f>
        <v/>
      </c>
      <c r="N46" s="31" t="str">
        <f>IF((ANXE_1_DEPENSES_PREVISION!T46)=0,"",ANXE_1_DEPENSES_PREVISION!T46)</f>
        <v/>
      </c>
      <c r="O46" s="31" t="str">
        <f>IF((ANXE_1_DEPENSES_PREVISION!U46)=0,"",ANXE_1_DEPENSES_PREVISION!U46)</f>
        <v/>
      </c>
      <c r="P46" s="31" t="str">
        <f>IF((ANXE_1_DEPENSES_PREVISION!V46)=0,"",ANXE_1_DEPENSES_PREVISION!V46)</f>
        <v/>
      </c>
      <c r="Q46" s="32" t="str">
        <f>IF((ANXE_1_DEPENSES_PREVISION!W46)=0,"",ANXE_1_DEPENSES_PREVISION!W46)</f>
        <v/>
      </c>
      <c r="R46" s="9" t="str">
        <f>IF((ANXE_1_DEPENSES_PREVISION!H46)=0,"",ANXE_1_DEPENSES_PREVISION!H46)</f>
        <v/>
      </c>
      <c r="S46" s="9" t="str">
        <f>IF((ANXE_1_DEPENSES_PREVISION!I46)=0,"",ANXE_1_DEPENSES_PREVISION!I46)</f>
        <v/>
      </c>
      <c r="T46" s="9" t="str">
        <f>IF((ANXE_1_DEPENSES_PREVISION!J46)=0,"",ANXE_1_DEPENSES_PREVISION!J46)</f>
        <v/>
      </c>
      <c r="U46" s="9" t="str">
        <f>IF((ANXE_1_DEPENSES_PREVISION!K46)=0,"",ANXE_1_DEPENSES_PREVISION!K46)</f>
        <v/>
      </c>
      <c r="V46" s="9" t="str">
        <f>IF((ANXE_1_DEPENSES_PREVISION!L46)=0,"",ANXE_1_DEPENSES_PREVISION!L46)</f>
        <v/>
      </c>
      <c r="W46" s="86" t="str">
        <f>IF((ANXE_1_DEPENSES_PREVISION!M46)=0,"",ANXE_1_DEPENSES_PREVISION!M46)</f>
        <v/>
      </c>
      <c r="X46" s="9" t="str">
        <f>IF((ANXE_1_DEPENSES_PREVISION!N46)=0,"",ANXE_1_DEPENSES_PREVISION!N46)</f>
        <v/>
      </c>
      <c r="Y46" s="9" t="str">
        <f>IF((ANXE_1_DEPENSES_PREVISION!O46)=0,"",ANXE_1_DEPENSES_PREVISION!O46)</f>
        <v/>
      </c>
      <c r="Z46" s="86" t="str">
        <f>IF((ANXE_1_DEPENSES_PREVISION!P46)=0,"",ANXE_1_DEPENSES_PREVISION!P46)</f>
        <v/>
      </c>
      <c r="AA46" s="9" t="str">
        <f>IF((ANXE_1_DEPENSES_PREVISION!Q46)=0,"",ANXE_1_DEPENSES_PREVISION!Q46)</f>
        <v/>
      </c>
      <c r="AB46" s="9" t="str">
        <f>IF((ANXE_1_DEPENSES_PREVISION!R46)=0,"",ANXE_1_DEPENSES_PREVISION!R46)</f>
        <v/>
      </c>
      <c r="AC46" s="86" t="str">
        <f>IF((ANXE_1_DEPENSES_PREVISION!S46)=0,"",ANXE_1_DEPENSES_PREVISION!S46)</f>
        <v/>
      </c>
      <c r="AD46" s="86" t="str">
        <f>IF((ANXE_1_DEPENSES_PREVISION!T46)=0,"",ANXE_1_DEPENSES_PREVISION!T46)</f>
        <v/>
      </c>
      <c r="AE46" s="86" t="str">
        <f>IF((ANXE_1_DEPENSES_PREVISION!U46)=0,"",ANXE_1_DEPENSES_PREVISION!U46)</f>
        <v/>
      </c>
      <c r="AF46" s="86" t="str">
        <f>IF((ANXE_1_DEPENSES_PREVISION!V46)=0,"",ANXE_1_DEPENSES_PREVISION!V46)</f>
        <v/>
      </c>
      <c r="AG46" s="9" t="str">
        <f>IF((ANXE_1_DEPENSES_PREVISION!W46)=0,"",ANXE_1_DEPENSES_PREVISION!W46)</f>
        <v/>
      </c>
      <c r="AH46" s="35"/>
      <c r="AI46" s="34" t="str">
        <f t="shared" si="3"/>
        <v/>
      </c>
      <c r="AJ46" s="11" t="str">
        <f t="shared" si="0"/>
        <v/>
      </c>
      <c r="AK46" s="36" t="str">
        <f t="shared" si="1"/>
        <v/>
      </c>
      <c r="AL46" s="34" t="str">
        <f t="shared" si="2"/>
        <v/>
      </c>
      <c r="AM46" s="34"/>
      <c r="AN46" s="10"/>
    </row>
    <row r="47" spans="2:40" x14ac:dyDescent="0.25">
      <c r="B47" s="32" t="str">
        <f>IF((ANXE_1_DEPENSES_PREVISION!H47)=0,"",ANXE_1_DEPENSES_PREVISION!H47)</f>
        <v/>
      </c>
      <c r="C47" s="32" t="str">
        <f>IF((ANXE_1_DEPENSES_PREVISION!I47)=0,"",ANXE_1_DEPENSES_PREVISION!I47)</f>
        <v/>
      </c>
      <c r="D47" s="32" t="str">
        <f>IF((ANXE_1_DEPENSES_PREVISION!J47)=0,"",ANXE_1_DEPENSES_PREVISION!J47)</f>
        <v/>
      </c>
      <c r="E47" s="32" t="str">
        <f>IF((ANXE_1_DEPENSES_PREVISION!K47)=0,"",ANXE_1_DEPENSES_PREVISION!K47)</f>
        <v/>
      </c>
      <c r="F47" s="32" t="str">
        <f>IF((ANXE_1_DEPENSES_PREVISION!L47)=0,"",ANXE_1_DEPENSES_PREVISION!L47)</f>
        <v/>
      </c>
      <c r="G47" s="31" t="str">
        <f>IF((ANXE_1_DEPENSES_PREVISION!M47)=0,"",ANXE_1_DEPENSES_PREVISION!M47)</f>
        <v/>
      </c>
      <c r="H47" s="32" t="str">
        <f>IF((ANXE_1_DEPENSES_PREVISION!N47)=0,"",ANXE_1_DEPENSES_PREVISION!N47)</f>
        <v/>
      </c>
      <c r="I47" s="32" t="str">
        <f>IF((ANXE_1_DEPENSES_PREVISION!O47)=0,"",ANXE_1_DEPENSES_PREVISION!O47)</f>
        <v/>
      </c>
      <c r="J47" s="31" t="str">
        <f>IF((ANXE_1_DEPENSES_PREVISION!P47)=0,"",ANXE_1_DEPENSES_PREVISION!P47)</f>
        <v/>
      </c>
      <c r="K47" s="32" t="str">
        <f>IF((ANXE_1_DEPENSES_PREVISION!Q47)=0,"",ANXE_1_DEPENSES_PREVISION!Q47)</f>
        <v/>
      </c>
      <c r="L47" s="32" t="str">
        <f>IF((ANXE_1_DEPENSES_PREVISION!R47)=0,"",ANXE_1_DEPENSES_PREVISION!R47)</f>
        <v/>
      </c>
      <c r="M47" s="31" t="str">
        <f>IF((ANXE_1_DEPENSES_PREVISION!S47)=0,"",ANXE_1_DEPENSES_PREVISION!S47)</f>
        <v/>
      </c>
      <c r="N47" s="31" t="str">
        <f>IF((ANXE_1_DEPENSES_PREVISION!T47)=0,"",ANXE_1_DEPENSES_PREVISION!T47)</f>
        <v/>
      </c>
      <c r="O47" s="31" t="str">
        <f>IF((ANXE_1_DEPENSES_PREVISION!U47)=0,"",ANXE_1_DEPENSES_PREVISION!U47)</f>
        <v/>
      </c>
      <c r="P47" s="31" t="str">
        <f>IF((ANXE_1_DEPENSES_PREVISION!V47)=0,"",ANXE_1_DEPENSES_PREVISION!V47)</f>
        <v/>
      </c>
      <c r="Q47" s="32" t="str">
        <f>IF((ANXE_1_DEPENSES_PREVISION!W47)=0,"",ANXE_1_DEPENSES_PREVISION!W47)</f>
        <v/>
      </c>
      <c r="R47" s="9" t="str">
        <f>IF((ANXE_1_DEPENSES_PREVISION!H47)=0,"",ANXE_1_DEPENSES_PREVISION!H47)</f>
        <v/>
      </c>
      <c r="S47" s="9" t="str">
        <f>IF((ANXE_1_DEPENSES_PREVISION!I47)=0,"",ANXE_1_DEPENSES_PREVISION!I47)</f>
        <v/>
      </c>
      <c r="T47" s="9" t="str">
        <f>IF((ANXE_1_DEPENSES_PREVISION!J47)=0,"",ANXE_1_DEPENSES_PREVISION!J47)</f>
        <v/>
      </c>
      <c r="U47" s="9" t="str">
        <f>IF((ANXE_1_DEPENSES_PREVISION!K47)=0,"",ANXE_1_DEPENSES_PREVISION!K47)</f>
        <v/>
      </c>
      <c r="V47" s="9" t="str">
        <f>IF((ANXE_1_DEPENSES_PREVISION!L47)=0,"",ANXE_1_DEPENSES_PREVISION!L47)</f>
        <v/>
      </c>
      <c r="W47" s="86" t="str">
        <f>IF((ANXE_1_DEPENSES_PREVISION!M47)=0,"",ANXE_1_DEPENSES_PREVISION!M47)</f>
        <v/>
      </c>
      <c r="X47" s="9" t="str">
        <f>IF((ANXE_1_DEPENSES_PREVISION!N47)=0,"",ANXE_1_DEPENSES_PREVISION!N47)</f>
        <v/>
      </c>
      <c r="Y47" s="9" t="str">
        <f>IF((ANXE_1_DEPENSES_PREVISION!O47)=0,"",ANXE_1_DEPENSES_PREVISION!O47)</f>
        <v/>
      </c>
      <c r="Z47" s="86" t="str">
        <f>IF((ANXE_1_DEPENSES_PREVISION!P47)=0,"",ANXE_1_DEPENSES_PREVISION!P47)</f>
        <v/>
      </c>
      <c r="AA47" s="9" t="str">
        <f>IF((ANXE_1_DEPENSES_PREVISION!Q47)=0,"",ANXE_1_DEPENSES_PREVISION!Q47)</f>
        <v/>
      </c>
      <c r="AB47" s="9" t="str">
        <f>IF((ANXE_1_DEPENSES_PREVISION!R47)=0,"",ANXE_1_DEPENSES_PREVISION!R47)</f>
        <v/>
      </c>
      <c r="AC47" s="86" t="str">
        <f>IF((ANXE_1_DEPENSES_PREVISION!S47)=0,"",ANXE_1_DEPENSES_PREVISION!S47)</f>
        <v/>
      </c>
      <c r="AD47" s="86" t="str">
        <f>IF((ANXE_1_DEPENSES_PREVISION!T47)=0,"",ANXE_1_DEPENSES_PREVISION!T47)</f>
        <v/>
      </c>
      <c r="AE47" s="86" t="str">
        <f>IF((ANXE_1_DEPENSES_PREVISION!U47)=0,"",ANXE_1_DEPENSES_PREVISION!U47)</f>
        <v/>
      </c>
      <c r="AF47" s="86" t="str">
        <f>IF((ANXE_1_DEPENSES_PREVISION!V47)=0,"",ANXE_1_DEPENSES_PREVISION!V47)</f>
        <v/>
      </c>
      <c r="AG47" s="9" t="str">
        <f>IF((ANXE_1_DEPENSES_PREVISION!W47)=0,"",ANXE_1_DEPENSES_PREVISION!W47)</f>
        <v/>
      </c>
      <c r="AH47" s="35"/>
      <c r="AI47" s="34" t="str">
        <f t="shared" si="3"/>
        <v/>
      </c>
      <c r="AJ47" s="11" t="str">
        <f t="shared" si="0"/>
        <v/>
      </c>
      <c r="AK47" s="36" t="str">
        <f t="shared" si="1"/>
        <v/>
      </c>
      <c r="AL47" s="34" t="str">
        <f t="shared" si="2"/>
        <v/>
      </c>
      <c r="AM47" s="34"/>
      <c r="AN47" s="10"/>
    </row>
    <row r="48" spans="2:40" x14ac:dyDescent="0.25">
      <c r="B48" s="32" t="str">
        <f>IF((ANXE_1_DEPENSES_PREVISION!H48)=0,"",ANXE_1_DEPENSES_PREVISION!H48)</f>
        <v/>
      </c>
      <c r="C48" s="32" t="str">
        <f>IF((ANXE_1_DEPENSES_PREVISION!I48)=0,"",ANXE_1_DEPENSES_PREVISION!I48)</f>
        <v/>
      </c>
      <c r="D48" s="32" t="str">
        <f>IF((ANXE_1_DEPENSES_PREVISION!J48)=0,"",ANXE_1_DEPENSES_PREVISION!J48)</f>
        <v/>
      </c>
      <c r="E48" s="32" t="str">
        <f>IF((ANXE_1_DEPENSES_PREVISION!K48)=0,"",ANXE_1_DEPENSES_PREVISION!K48)</f>
        <v/>
      </c>
      <c r="F48" s="32" t="str">
        <f>IF((ANXE_1_DEPENSES_PREVISION!L48)=0,"",ANXE_1_DEPENSES_PREVISION!L48)</f>
        <v/>
      </c>
      <c r="G48" s="31" t="str">
        <f>IF((ANXE_1_DEPENSES_PREVISION!M48)=0,"",ANXE_1_DEPENSES_PREVISION!M48)</f>
        <v/>
      </c>
      <c r="H48" s="32" t="str">
        <f>IF((ANXE_1_DEPENSES_PREVISION!N48)=0,"",ANXE_1_DEPENSES_PREVISION!N48)</f>
        <v/>
      </c>
      <c r="I48" s="32" t="str">
        <f>IF((ANXE_1_DEPENSES_PREVISION!O48)=0,"",ANXE_1_DEPENSES_PREVISION!O48)</f>
        <v/>
      </c>
      <c r="J48" s="31" t="str">
        <f>IF((ANXE_1_DEPENSES_PREVISION!P48)=0,"",ANXE_1_DEPENSES_PREVISION!P48)</f>
        <v/>
      </c>
      <c r="K48" s="32" t="str">
        <f>IF((ANXE_1_DEPENSES_PREVISION!Q48)=0,"",ANXE_1_DEPENSES_PREVISION!Q48)</f>
        <v/>
      </c>
      <c r="L48" s="32" t="str">
        <f>IF((ANXE_1_DEPENSES_PREVISION!R48)=0,"",ANXE_1_DEPENSES_PREVISION!R48)</f>
        <v/>
      </c>
      <c r="M48" s="31" t="str">
        <f>IF((ANXE_1_DEPENSES_PREVISION!S48)=0,"",ANXE_1_DEPENSES_PREVISION!S48)</f>
        <v/>
      </c>
      <c r="N48" s="31" t="str">
        <f>IF((ANXE_1_DEPENSES_PREVISION!T48)=0,"",ANXE_1_DEPENSES_PREVISION!T48)</f>
        <v/>
      </c>
      <c r="O48" s="31" t="str">
        <f>IF((ANXE_1_DEPENSES_PREVISION!U48)=0,"",ANXE_1_DEPENSES_PREVISION!U48)</f>
        <v/>
      </c>
      <c r="P48" s="31" t="str">
        <f>IF((ANXE_1_DEPENSES_PREVISION!V48)=0,"",ANXE_1_DEPENSES_PREVISION!V48)</f>
        <v/>
      </c>
      <c r="Q48" s="32" t="str">
        <f>IF((ANXE_1_DEPENSES_PREVISION!W48)=0,"",ANXE_1_DEPENSES_PREVISION!W48)</f>
        <v/>
      </c>
      <c r="R48" s="9" t="str">
        <f>IF((ANXE_1_DEPENSES_PREVISION!H48)=0,"",ANXE_1_DEPENSES_PREVISION!H48)</f>
        <v/>
      </c>
      <c r="S48" s="9" t="str">
        <f>IF((ANXE_1_DEPENSES_PREVISION!I48)=0,"",ANXE_1_DEPENSES_PREVISION!I48)</f>
        <v/>
      </c>
      <c r="T48" s="9" t="str">
        <f>IF((ANXE_1_DEPENSES_PREVISION!J48)=0,"",ANXE_1_DEPENSES_PREVISION!J48)</f>
        <v/>
      </c>
      <c r="U48" s="9" t="str">
        <f>IF((ANXE_1_DEPENSES_PREVISION!K48)=0,"",ANXE_1_DEPENSES_PREVISION!K48)</f>
        <v/>
      </c>
      <c r="V48" s="9" t="str">
        <f>IF((ANXE_1_DEPENSES_PREVISION!L48)=0,"",ANXE_1_DEPENSES_PREVISION!L48)</f>
        <v/>
      </c>
      <c r="W48" s="86" t="str">
        <f>IF((ANXE_1_DEPENSES_PREVISION!M48)=0,"",ANXE_1_DEPENSES_PREVISION!M48)</f>
        <v/>
      </c>
      <c r="X48" s="9" t="str">
        <f>IF((ANXE_1_DEPENSES_PREVISION!N48)=0,"",ANXE_1_DEPENSES_PREVISION!N48)</f>
        <v/>
      </c>
      <c r="Y48" s="9" t="str">
        <f>IF((ANXE_1_DEPENSES_PREVISION!O48)=0,"",ANXE_1_DEPENSES_PREVISION!O48)</f>
        <v/>
      </c>
      <c r="Z48" s="86" t="str">
        <f>IF((ANXE_1_DEPENSES_PREVISION!P48)=0,"",ANXE_1_DEPENSES_PREVISION!P48)</f>
        <v/>
      </c>
      <c r="AA48" s="9" t="str">
        <f>IF((ANXE_1_DEPENSES_PREVISION!Q48)=0,"",ANXE_1_DEPENSES_PREVISION!Q48)</f>
        <v/>
      </c>
      <c r="AB48" s="9" t="str">
        <f>IF((ANXE_1_DEPENSES_PREVISION!R48)=0,"",ANXE_1_DEPENSES_PREVISION!R48)</f>
        <v/>
      </c>
      <c r="AC48" s="86" t="str">
        <f>IF((ANXE_1_DEPENSES_PREVISION!S48)=0,"",ANXE_1_DEPENSES_PREVISION!S48)</f>
        <v/>
      </c>
      <c r="AD48" s="86" t="str">
        <f>IF((ANXE_1_DEPENSES_PREVISION!T48)=0,"",ANXE_1_DEPENSES_PREVISION!T48)</f>
        <v/>
      </c>
      <c r="AE48" s="86" t="str">
        <f>IF((ANXE_1_DEPENSES_PREVISION!U48)=0,"",ANXE_1_DEPENSES_PREVISION!U48)</f>
        <v/>
      </c>
      <c r="AF48" s="86" t="str">
        <f>IF((ANXE_1_DEPENSES_PREVISION!V48)=0,"",ANXE_1_DEPENSES_PREVISION!V48)</f>
        <v/>
      </c>
      <c r="AG48" s="9" t="str">
        <f>IF((ANXE_1_DEPENSES_PREVISION!W48)=0,"",ANXE_1_DEPENSES_PREVISION!W48)</f>
        <v/>
      </c>
      <c r="AH48" s="35"/>
      <c r="AI48" s="34" t="str">
        <f t="shared" si="3"/>
        <v/>
      </c>
      <c r="AJ48" s="11" t="str">
        <f t="shared" si="0"/>
        <v/>
      </c>
      <c r="AK48" s="36" t="str">
        <f t="shared" si="1"/>
        <v/>
      </c>
      <c r="AL48" s="34" t="str">
        <f t="shared" si="2"/>
        <v/>
      </c>
      <c r="AM48" s="34"/>
      <c r="AN48" s="10"/>
    </row>
    <row r="49" spans="2:40" x14ac:dyDescent="0.25">
      <c r="B49" s="32" t="str">
        <f>IF((ANXE_1_DEPENSES_PREVISION!H49)=0,"",ANXE_1_DEPENSES_PREVISION!H49)</f>
        <v/>
      </c>
      <c r="C49" s="32" t="str">
        <f>IF((ANXE_1_DEPENSES_PREVISION!I49)=0,"",ANXE_1_DEPENSES_PREVISION!I49)</f>
        <v/>
      </c>
      <c r="D49" s="32" t="str">
        <f>IF((ANXE_1_DEPENSES_PREVISION!J49)=0,"",ANXE_1_DEPENSES_PREVISION!J49)</f>
        <v/>
      </c>
      <c r="E49" s="32" t="str">
        <f>IF((ANXE_1_DEPENSES_PREVISION!K49)=0,"",ANXE_1_DEPENSES_PREVISION!K49)</f>
        <v/>
      </c>
      <c r="F49" s="32" t="str">
        <f>IF((ANXE_1_DEPENSES_PREVISION!L49)=0,"",ANXE_1_DEPENSES_PREVISION!L49)</f>
        <v/>
      </c>
      <c r="G49" s="31" t="str">
        <f>IF((ANXE_1_DEPENSES_PREVISION!M49)=0,"",ANXE_1_DEPENSES_PREVISION!M49)</f>
        <v/>
      </c>
      <c r="H49" s="32" t="str">
        <f>IF((ANXE_1_DEPENSES_PREVISION!N49)=0,"",ANXE_1_DEPENSES_PREVISION!N49)</f>
        <v/>
      </c>
      <c r="I49" s="32" t="str">
        <f>IF((ANXE_1_DEPENSES_PREVISION!O49)=0,"",ANXE_1_DEPENSES_PREVISION!O49)</f>
        <v/>
      </c>
      <c r="J49" s="31" t="str">
        <f>IF((ANXE_1_DEPENSES_PREVISION!P49)=0,"",ANXE_1_DEPENSES_PREVISION!P49)</f>
        <v/>
      </c>
      <c r="K49" s="32" t="str">
        <f>IF((ANXE_1_DEPENSES_PREVISION!Q49)=0,"",ANXE_1_DEPENSES_PREVISION!Q49)</f>
        <v/>
      </c>
      <c r="L49" s="32" t="str">
        <f>IF((ANXE_1_DEPENSES_PREVISION!R49)=0,"",ANXE_1_DEPENSES_PREVISION!R49)</f>
        <v/>
      </c>
      <c r="M49" s="31" t="str">
        <f>IF((ANXE_1_DEPENSES_PREVISION!S49)=0,"",ANXE_1_DEPENSES_PREVISION!S49)</f>
        <v/>
      </c>
      <c r="N49" s="31" t="str">
        <f>IF((ANXE_1_DEPENSES_PREVISION!T49)=0,"",ANXE_1_DEPENSES_PREVISION!T49)</f>
        <v/>
      </c>
      <c r="O49" s="31" t="str">
        <f>IF((ANXE_1_DEPENSES_PREVISION!U49)=0,"",ANXE_1_DEPENSES_PREVISION!U49)</f>
        <v/>
      </c>
      <c r="P49" s="31" t="str">
        <f>IF((ANXE_1_DEPENSES_PREVISION!V49)=0,"",ANXE_1_DEPENSES_PREVISION!V49)</f>
        <v/>
      </c>
      <c r="Q49" s="32" t="str">
        <f>IF((ANXE_1_DEPENSES_PREVISION!W49)=0,"",ANXE_1_DEPENSES_PREVISION!W49)</f>
        <v/>
      </c>
      <c r="R49" s="9" t="str">
        <f>IF((ANXE_1_DEPENSES_PREVISION!H49)=0,"",ANXE_1_DEPENSES_PREVISION!H49)</f>
        <v/>
      </c>
      <c r="S49" s="9" t="str">
        <f>IF((ANXE_1_DEPENSES_PREVISION!I49)=0,"",ANXE_1_DEPENSES_PREVISION!I49)</f>
        <v/>
      </c>
      <c r="T49" s="9" t="str">
        <f>IF((ANXE_1_DEPENSES_PREVISION!J49)=0,"",ANXE_1_DEPENSES_PREVISION!J49)</f>
        <v/>
      </c>
      <c r="U49" s="9" t="str">
        <f>IF((ANXE_1_DEPENSES_PREVISION!K49)=0,"",ANXE_1_DEPENSES_PREVISION!K49)</f>
        <v/>
      </c>
      <c r="V49" s="9" t="str">
        <f>IF((ANXE_1_DEPENSES_PREVISION!L49)=0,"",ANXE_1_DEPENSES_PREVISION!L49)</f>
        <v/>
      </c>
      <c r="W49" s="86" t="str">
        <f>IF((ANXE_1_DEPENSES_PREVISION!M49)=0,"",ANXE_1_DEPENSES_PREVISION!M49)</f>
        <v/>
      </c>
      <c r="X49" s="9" t="str">
        <f>IF((ANXE_1_DEPENSES_PREVISION!N49)=0,"",ANXE_1_DEPENSES_PREVISION!N49)</f>
        <v/>
      </c>
      <c r="Y49" s="9" t="str">
        <f>IF((ANXE_1_DEPENSES_PREVISION!O49)=0,"",ANXE_1_DEPENSES_PREVISION!O49)</f>
        <v/>
      </c>
      <c r="Z49" s="86" t="str">
        <f>IF((ANXE_1_DEPENSES_PREVISION!P49)=0,"",ANXE_1_DEPENSES_PREVISION!P49)</f>
        <v/>
      </c>
      <c r="AA49" s="9" t="str">
        <f>IF((ANXE_1_DEPENSES_PREVISION!Q49)=0,"",ANXE_1_DEPENSES_PREVISION!Q49)</f>
        <v/>
      </c>
      <c r="AB49" s="9" t="str">
        <f>IF((ANXE_1_DEPENSES_PREVISION!R49)=0,"",ANXE_1_DEPENSES_PREVISION!R49)</f>
        <v/>
      </c>
      <c r="AC49" s="86" t="str">
        <f>IF((ANXE_1_DEPENSES_PREVISION!S49)=0,"",ANXE_1_DEPENSES_PREVISION!S49)</f>
        <v/>
      </c>
      <c r="AD49" s="86" t="str">
        <f>IF((ANXE_1_DEPENSES_PREVISION!T49)=0,"",ANXE_1_DEPENSES_PREVISION!T49)</f>
        <v/>
      </c>
      <c r="AE49" s="86" t="str">
        <f>IF((ANXE_1_DEPENSES_PREVISION!U49)=0,"",ANXE_1_DEPENSES_PREVISION!U49)</f>
        <v/>
      </c>
      <c r="AF49" s="86" t="str">
        <f>IF((ANXE_1_DEPENSES_PREVISION!V49)=0,"",ANXE_1_DEPENSES_PREVISION!V49)</f>
        <v/>
      </c>
      <c r="AG49" s="9" t="str">
        <f>IF((ANXE_1_DEPENSES_PREVISION!W49)=0,"",ANXE_1_DEPENSES_PREVISION!W49)</f>
        <v/>
      </c>
      <c r="AH49" s="35"/>
      <c r="AI49" s="34" t="str">
        <f t="shared" si="3"/>
        <v/>
      </c>
      <c r="AJ49" s="11" t="str">
        <f t="shared" si="0"/>
        <v/>
      </c>
      <c r="AK49" s="36" t="str">
        <f t="shared" si="1"/>
        <v/>
      </c>
      <c r="AL49" s="34" t="str">
        <f t="shared" si="2"/>
        <v/>
      </c>
      <c r="AM49" s="34"/>
      <c r="AN49" s="10"/>
    </row>
    <row r="50" spans="2:40" x14ac:dyDescent="0.25">
      <c r="B50" s="32" t="str">
        <f>IF((ANXE_1_DEPENSES_PREVISION!H50)=0,"",ANXE_1_DEPENSES_PREVISION!H50)</f>
        <v/>
      </c>
      <c r="C50" s="32" t="str">
        <f>IF((ANXE_1_DEPENSES_PREVISION!I50)=0,"",ANXE_1_DEPENSES_PREVISION!I50)</f>
        <v/>
      </c>
      <c r="D50" s="32" t="str">
        <f>IF((ANXE_1_DEPENSES_PREVISION!J50)=0,"",ANXE_1_DEPENSES_PREVISION!J50)</f>
        <v/>
      </c>
      <c r="E50" s="32" t="str">
        <f>IF((ANXE_1_DEPENSES_PREVISION!K50)=0,"",ANXE_1_DEPENSES_PREVISION!K50)</f>
        <v/>
      </c>
      <c r="F50" s="32" t="str">
        <f>IF((ANXE_1_DEPENSES_PREVISION!L50)=0,"",ANXE_1_DEPENSES_PREVISION!L50)</f>
        <v/>
      </c>
      <c r="G50" s="31" t="str">
        <f>IF((ANXE_1_DEPENSES_PREVISION!M50)=0,"",ANXE_1_DEPENSES_PREVISION!M50)</f>
        <v/>
      </c>
      <c r="H50" s="32" t="str">
        <f>IF((ANXE_1_DEPENSES_PREVISION!N50)=0,"",ANXE_1_DEPENSES_PREVISION!N50)</f>
        <v/>
      </c>
      <c r="I50" s="32" t="str">
        <f>IF((ANXE_1_DEPENSES_PREVISION!O50)=0,"",ANXE_1_DEPENSES_PREVISION!O50)</f>
        <v/>
      </c>
      <c r="J50" s="31" t="str">
        <f>IF((ANXE_1_DEPENSES_PREVISION!P50)=0,"",ANXE_1_DEPENSES_PREVISION!P50)</f>
        <v/>
      </c>
      <c r="K50" s="32" t="str">
        <f>IF((ANXE_1_DEPENSES_PREVISION!Q50)=0,"",ANXE_1_DEPENSES_PREVISION!Q50)</f>
        <v/>
      </c>
      <c r="L50" s="32" t="str">
        <f>IF((ANXE_1_DEPENSES_PREVISION!R50)=0,"",ANXE_1_DEPENSES_PREVISION!R50)</f>
        <v/>
      </c>
      <c r="M50" s="31" t="str">
        <f>IF((ANXE_1_DEPENSES_PREVISION!S50)=0,"",ANXE_1_DEPENSES_PREVISION!S50)</f>
        <v/>
      </c>
      <c r="N50" s="31" t="str">
        <f>IF((ANXE_1_DEPENSES_PREVISION!T50)=0,"",ANXE_1_DEPENSES_PREVISION!T50)</f>
        <v/>
      </c>
      <c r="O50" s="31" t="str">
        <f>IF((ANXE_1_DEPENSES_PREVISION!U50)=0,"",ANXE_1_DEPENSES_PREVISION!U50)</f>
        <v/>
      </c>
      <c r="P50" s="31" t="str">
        <f>IF((ANXE_1_DEPENSES_PREVISION!V50)=0,"",ANXE_1_DEPENSES_PREVISION!V50)</f>
        <v/>
      </c>
      <c r="Q50" s="32" t="str">
        <f>IF((ANXE_1_DEPENSES_PREVISION!W50)=0,"",ANXE_1_DEPENSES_PREVISION!W50)</f>
        <v/>
      </c>
      <c r="R50" s="9" t="str">
        <f>IF((ANXE_1_DEPENSES_PREVISION!H50)=0,"",ANXE_1_DEPENSES_PREVISION!H50)</f>
        <v/>
      </c>
      <c r="S50" s="9" t="str">
        <f>IF((ANXE_1_DEPENSES_PREVISION!I50)=0,"",ANXE_1_DEPENSES_PREVISION!I50)</f>
        <v/>
      </c>
      <c r="T50" s="9" t="str">
        <f>IF((ANXE_1_DEPENSES_PREVISION!J50)=0,"",ANXE_1_DEPENSES_PREVISION!J50)</f>
        <v/>
      </c>
      <c r="U50" s="9" t="str">
        <f>IF((ANXE_1_DEPENSES_PREVISION!K50)=0,"",ANXE_1_DEPENSES_PREVISION!K50)</f>
        <v/>
      </c>
      <c r="V50" s="9" t="str">
        <f>IF((ANXE_1_DEPENSES_PREVISION!L50)=0,"",ANXE_1_DEPENSES_PREVISION!L50)</f>
        <v/>
      </c>
      <c r="W50" s="86" t="str">
        <f>IF((ANXE_1_DEPENSES_PREVISION!M50)=0,"",ANXE_1_DEPENSES_PREVISION!M50)</f>
        <v/>
      </c>
      <c r="X50" s="9" t="str">
        <f>IF((ANXE_1_DEPENSES_PREVISION!N50)=0,"",ANXE_1_DEPENSES_PREVISION!N50)</f>
        <v/>
      </c>
      <c r="Y50" s="9" t="str">
        <f>IF((ANXE_1_DEPENSES_PREVISION!O50)=0,"",ANXE_1_DEPENSES_PREVISION!O50)</f>
        <v/>
      </c>
      <c r="Z50" s="86" t="str">
        <f>IF((ANXE_1_DEPENSES_PREVISION!P50)=0,"",ANXE_1_DEPENSES_PREVISION!P50)</f>
        <v/>
      </c>
      <c r="AA50" s="9" t="str">
        <f>IF((ANXE_1_DEPENSES_PREVISION!Q50)=0,"",ANXE_1_DEPENSES_PREVISION!Q50)</f>
        <v/>
      </c>
      <c r="AB50" s="9" t="str">
        <f>IF((ANXE_1_DEPENSES_PREVISION!R50)=0,"",ANXE_1_DEPENSES_PREVISION!R50)</f>
        <v/>
      </c>
      <c r="AC50" s="86" t="str">
        <f>IF((ANXE_1_DEPENSES_PREVISION!S50)=0,"",ANXE_1_DEPENSES_PREVISION!S50)</f>
        <v/>
      </c>
      <c r="AD50" s="86" t="str">
        <f>IF((ANXE_1_DEPENSES_PREVISION!T50)=0,"",ANXE_1_DEPENSES_PREVISION!T50)</f>
        <v/>
      </c>
      <c r="AE50" s="86" t="str">
        <f>IF((ANXE_1_DEPENSES_PREVISION!U50)=0,"",ANXE_1_DEPENSES_PREVISION!U50)</f>
        <v/>
      </c>
      <c r="AF50" s="86" t="str">
        <f>IF((ANXE_1_DEPENSES_PREVISION!V50)=0,"",ANXE_1_DEPENSES_PREVISION!V50)</f>
        <v/>
      </c>
      <c r="AG50" s="9" t="str">
        <f>IF((ANXE_1_DEPENSES_PREVISION!W50)=0,"",ANXE_1_DEPENSES_PREVISION!W50)</f>
        <v/>
      </c>
      <c r="AH50" s="35"/>
      <c r="AI50" s="34" t="str">
        <f t="shared" si="3"/>
        <v/>
      </c>
      <c r="AJ50" s="11" t="str">
        <f t="shared" si="0"/>
        <v/>
      </c>
      <c r="AK50" s="36" t="str">
        <f t="shared" si="1"/>
        <v/>
      </c>
      <c r="AL50" s="34" t="str">
        <f t="shared" si="2"/>
        <v/>
      </c>
      <c r="AM50" s="34"/>
      <c r="AN50" s="10"/>
    </row>
    <row r="51" spans="2:40" x14ac:dyDescent="0.25">
      <c r="B51" s="32" t="str">
        <f>IF((ANXE_1_DEPENSES_PREVISION!H51)=0,"",ANXE_1_DEPENSES_PREVISION!H51)</f>
        <v/>
      </c>
      <c r="C51" s="32" t="str">
        <f>IF((ANXE_1_DEPENSES_PREVISION!I51)=0,"",ANXE_1_DEPENSES_PREVISION!I51)</f>
        <v/>
      </c>
      <c r="D51" s="32" t="str">
        <f>IF((ANXE_1_DEPENSES_PREVISION!J51)=0,"",ANXE_1_DEPENSES_PREVISION!J51)</f>
        <v/>
      </c>
      <c r="E51" s="32" t="str">
        <f>IF((ANXE_1_DEPENSES_PREVISION!K51)=0,"",ANXE_1_DEPENSES_PREVISION!K51)</f>
        <v/>
      </c>
      <c r="F51" s="32" t="str">
        <f>IF((ANXE_1_DEPENSES_PREVISION!L51)=0,"",ANXE_1_DEPENSES_PREVISION!L51)</f>
        <v/>
      </c>
      <c r="G51" s="31" t="str">
        <f>IF((ANXE_1_DEPENSES_PREVISION!M51)=0,"",ANXE_1_DEPENSES_PREVISION!M51)</f>
        <v/>
      </c>
      <c r="H51" s="32" t="str">
        <f>IF((ANXE_1_DEPENSES_PREVISION!N51)=0,"",ANXE_1_DEPENSES_PREVISION!N51)</f>
        <v/>
      </c>
      <c r="I51" s="32" t="str">
        <f>IF((ANXE_1_DEPENSES_PREVISION!O51)=0,"",ANXE_1_DEPENSES_PREVISION!O51)</f>
        <v/>
      </c>
      <c r="J51" s="31" t="str">
        <f>IF((ANXE_1_DEPENSES_PREVISION!P51)=0,"",ANXE_1_DEPENSES_PREVISION!P51)</f>
        <v/>
      </c>
      <c r="K51" s="32" t="str">
        <f>IF((ANXE_1_DEPENSES_PREVISION!Q51)=0,"",ANXE_1_DEPENSES_PREVISION!Q51)</f>
        <v/>
      </c>
      <c r="L51" s="32" t="str">
        <f>IF((ANXE_1_DEPENSES_PREVISION!R51)=0,"",ANXE_1_DEPENSES_PREVISION!R51)</f>
        <v/>
      </c>
      <c r="M51" s="31" t="str">
        <f>IF((ANXE_1_DEPENSES_PREVISION!S51)=0,"",ANXE_1_DEPENSES_PREVISION!S51)</f>
        <v/>
      </c>
      <c r="N51" s="31" t="str">
        <f>IF((ANXE_1_DEPENSES_PREVISION!T51)=0,"",ANXE_1_DEPENSES_PREVISION!T51)</f>
        <v/>
      </c>
      <c r="O51" s="31" t="str">
        <f>IF((ANXE_1_DEPENSES_PREVISION!U51)=0,"",ANXE_1_DEPENSES_PREVISION!U51)</f>
        <v/>
      </c>
      <c r="P51" s="31" t="str">
        <f>IF((ANXE_1_DEPENSES_PREVISION!V51)=0,"",ANXE_1_DEPENSES_PREVISION!V51)</f>
        <v/>
      </c>
      <c r="Q51" s="32" t="str">
        <f>IF((ANXE_1_DEPENSES_PREVISION!W51)=0,"",ANXE_1_DEPENSES_PREVISION!W51)</f>
        <v/>
      </c>
      <c r="R51" s="9" t="str">
        <f>IF((ANXE_1_DEPENSES_PREVISION!H51)=0,"",ANXE_1_DEPENSES_PREVISION!H51)</f>
        <v/>
      </c>
      <c r="S51" s="9" t="str">
        <f>IF((ANXE_1_DEPENSES_PREVISION!I51)=0,"",ANXE_1_DEPENSES_PREVISION!I51)</f>
        <v/>
      </c>
      <c r="T51" s="9" t="str">
        <f>IF((ANXE_1_DEPENSES_PREVISION!J51)=0,"",ANXE_1_DEPENSES_PREVISION!J51)</f>
        <v/>
      </c>
      <c r="U51" s="9" t="str">
        <f>IF((ANXE_1_DEPENSES_PREVISION!K51)=0,"",ANXE_1_DEPENSES_PREVISION!K51)</f>
        <v/>
      </c>
      <c r="V51" s="9" t="str">
        <f>IF((ANXE_1_DEPENSES_PREVISION!L51)=0,"",ANXE_1_DEPENSES_PREVISION!L51)</f>
        <v/>
      </c>
      <c r="W51" s="86" t="str">
        <f>IF((ANXE_1_DEPENSES_PREVISION!M51)=0,"",ANXE_1_DEPENSES_PREVISION!M51)</f>
        <v/>
      </c>
      <c r="X51" s="9" t="str">
        <f>IF((ANXE_1_DEPENSES_PREVISION!N51)=0,"",ANXE_1_DEPENSES_PREVISION!N51)</f>
        <v/>
      </c>
      <c r="Y51" s="9" t="str">
        <f>IF((ANXE_1_DEPENSES_PREVISION!O51)=0,"",ANXE_1_DEPENSES_PREVISION!O51)</f>
        <v/>
      </c>
      <c r="Z51" s="86" t="str">
        <f>IF((ANXE_1_DEPENSES_PREVISION!P51)=0,"",ANXE_1_DEPENSES_PREVISION!P51)</f>
        <v/>
      </c>
      <c r="AA51" s="9" t="str">
        <f>IF((ANXE_1_DEPENSES_PREVISION!Q51)=0,"",ANXE_1_DEPENSES_PREVISION!Q51)</f>
        <v/>
      </c>
      <c r="AB51" s="9" t="str">
        <f>IF((ANXE_1_DEPENSES_PREVISION!R51)=0,"",ANXE_1_DEPENSES_PREVISION!R51)</f>
        <v/>
      </c>
      <c r="AC51" s="86" t="str">
        <f>IF((ANXE_1_DEPENSES_PREVISION!S51)=0,"",ANXE_1_DEPENSES_PREVISION!S51)</f>
        <v/>
      </c>
      <c r="AD51" s="86" t="str">
        <f>IF((ANXE_1_DEPENSES_PREVISION!T51)=0,"",ANXE_1_DEPENSES_PREVISION!T51)</f>
        <v/>
      </c>
      <c r="AE51" s="86" t="str">
        <f>IF((ANXE_1_DEPENSES_PREVISION!U51)=0,"",ANXE_1_DEPENSES_PREVISION!U51)</f>
        <v/>
      </c>
      <c r="AF51" s="86" t="str">
        <f>IF((ANXE_1_DEPENSES_PREVISION!V51)=0,"",ANXE_1_DEPENSES_PREVISION!V51)</f>
        <v/>
      </c>
      <c r="AG51" s="9" t="str">
        <f>IF((ANXE_1_DEPENSES_PREVISION!W51)=0,"",ANXE_1_DEPENSES_PREVISION!W51)</f>
        <v/>
      </c>
      <c r="AH51" s="35"/>
      <c r="AI51" s="34" t="str">
        <f t="shared" si="3"/>
        <v/>
      </c>
      <c r="AJ51" s="11" t="str">
        <f t="shared" si="0"/>
        <v/>
      </c>
      <c r="AK51" s="36" t="str">
        <f t="shared" si="1"/>
        <v/>
      </c>
      <c r="AL51" s="34" t="str">
        <f t="shared" si="2"/>
        <v/>
      </c>
      <c r="AM51" s="34"/>
      <c r="AN51" s="10"/>
    </row>
    <row r="52" spans="2:40" x14ac:dyDescent="0.25">
      <c r="B52" s="32" t="str">
        <f>IF((ANXE_1_DEPENSES_PREVISION!H52)=0,"",ANXE_1_DEPENSES_PREVISION!H52)</f>
        <v/>
      </c>
      <c r="C52" s="32" t="str">
        <f>IF((ANXE_1_DEPENSES_PREVISION!I52)=0,"",ANXE_1_DEPENSES_PREVISION!I52)</f>
        <v/>
      </c>
      <c r="D52" s="32" t="str">
        <f>IF((ANXE_1_DEPENSES_PREVISION!J52)=0,"",ANXE_1_DEPENSES_PREVISION!J52)</f>
        <v/>
      </c>
      <c r="E52" s="32" t="str">
        <f>IF((ANXE_1_DEPENSES_PREVISION!K52)=0,"",ANXE_1_DEPENSES_PREVISION!K52)</f>
        <v/>
      </c>
      <c r="F52" s="32" t="str">
        <f>IF((ANXE_1_DEPENSES_PREVISION!L52)=0,"",ANXE_1_DEPENSES_PREVISION!L52)</f>
        <v/>
      </c>
      <c r="G52" s="31" t="str">
        <f>IF((ANXE_1_DEPENSES_PREVISION!M52)=0,"",ANXE_1_DEPENSES_PREVISION!M52)</f>
        <v/>
      </c>
      <c r="H52" s="32" t="str">
        <f>IF((ANXE_1_DEPENSES_PREVISION!N52)=0,"",ANXE_1_DEPENSES_PREVISION!N52)</f>
        <v/>
      </c>
      <c r="I52" s="32" t="str">
        <f>IF((ANXE_1_DEPENSES_PREVISION!O52)=0,"",ANXE_1_DEPENSES_PREVISION!O52)</f>
        <v/>
      </c>
      <c r="J52" s="31" t="str">
        <f>IF((ANXE_1_DEPENSES_PREVISION!P52)=0,"",ANXE_1_DEPENSES_PREVISION!P52)</f>
        <v/>
      </c>
      <c r="K52" s="32" t="str">
        <f>IF((ANXE_1_DEPENSES_PREVISION!Q52)=0,"",ANXE_1_DEPENSES_PREVISION!Q52)</f>
        <v/>
      </c>
      <c r="L52" s="32" t="str">
        <f>IF((ANXE_1_DEPENSES_PREVISION!R52)=0,"",ANXE_1_DEPENSES_PREVISION!R52)</f>
        <v/>
      </c>
      <c r="M52" s="31" t="str">
        <f>IF((ANXE_1_DEPENSES_PREVISION!S52)=0,"",ANXE_1_DEPENSES_PREVISION!S52)</f>
        <v/>
      </c>
      <c r="N52" s="31" t="str">
        <f>IF((ANXE_1_DEPENSES_PREVISION!T52)=0,"",ANXE_1_DEPENSES_PREVISION!T52)</f>
        <v/>
      </c>
      <c r="O52" s="31" t="str">
        <f>IF((ANXE_1_DEPENSES_PREVISION!U52)=0,"",ANXE_1_DEPENSES_PREVISION!U52)</f>
        <v/>
      </c>
      <c r="P52" s="31" t="str">
        <f>IF((ANXE_1_DEPENSES_PREVISION!V52)=0,"",ANXE_1_DEPENSES_PREVISION!V52)</f>
        <v/>
      </c>
      <c r="Q52" s="32" t="str">
        <f>IF((ANXE_1_DEPENSES_PREVISION!W52)=0,"",ANXE_1_DEPENSES_PREVISION!W52)</f>
        <v/>
      </c>
      <c r="R52" s="9" t="str">
        <f>IF((ANXE_1_DEPENSES_PREVISION!H52)=0,"",ANXE_1_DEPENSES_PREVISION!H52)</f>
        <v/>
      </c>
      <c r="S52" s="9" t="str">
        <f>IF((ANXE_1_DEPENSES_PREVISION!I52)=0,"",ANXE_1_DEPENSES_PREVISION!I52)</f>
        <v/>
      </c>
      <c r="T52" s="9" t="str">
        <f>IF((ANXE_1_DEPENSES_PREVISION!J52)=0,"",ANXE_1_DEPENSES_PREVISION!J52)</f>
        <v/>
      </c>
      <c r="U52" s="9" t="str">
        <f>IF((ANXE_1_DEPENSES_PREVISION!K52)=0,"",ANXE_1_DEPENSES_PREVISION!K52)</f>
        <v/>
      </c>
      <c r="V52" s="9" t="str">
        <f>IF((ANXE_1_DEPENSES_PREVISION!L52)=0,"",ANXE_1_DEPENSES_PREVISION!L52)</f>
        <v/>
      </c>
      <c r="W52" s="86" t="str">
        <f>IF((ANXE_1_DEPENSES_PREVISION!M52)=0,"",ANXE_1_DEPENSES_PREVISION!M52)</f>
        <v/>
      </c>
      <c r="X52" s="9" t="str">
        <f>IF((ANXE_1_DEPENSES_PREVISION!N52)=0,"",ANXE_1_DEPENSES_PREVISION!N52)</f>
        <v/>
      </c>
      <c r="Y52" s="9" t="str">
        <f>IF((ANXE_1_DEPENSES_PREVISION!O52)=0,"",ANXE_1_DEPENSES_PREVISION!O52)</f>
        <v/>
      </c>
      <c r="Z52" s="86" t="str">
        <f>IF((ANXE_1_DEPENSES_PREVISION!P52)=0,"",ANXE_1_DEPENSES_PREVISION!P52)</f>
        <v/>
      </c>
      <c r="AA52" s="9" t="str">
        <f>IF((ANXE_1_DEPENSES_PREVISION!Q52)=0,"",ANXE_1_DEPENSES_PREVISION!Q52)</f>
        <v/>
      </c>
      <c r="AB52" s="9" t="str">
        <f>IF((ANXE_1_DEPENSES_PREVISION!R52)=0,"",ANXE_1_DEPENSES_PREVISION!R52)</f>
        <v/>
      </c>
      <c r="AC52" s="86" t="str">
        <f>IF((ANXE_1_DEPENSES_PREVISION!S52)=0,"",ANXE_1_DEPENSES_PREVISION!S52)</f>
        <v/>
      </c>
      <c r="AD52" s="86" t="str">
        <f>IF((ANXE_1_DEPENSES_PREVISION!T52)=0,"",ANXE_1_DEPENSES_PREVISION!T52)</f>
        <v/>
      </c>
      <c r="AE52" s="86" t="str">
        <f>IF((ANXE_1_DEPENSES_PREVISION!U52)=0,"",ANXE_1_DEPENSES_PREVISION!U52)</f>
        <v/>
      </c>
      <c r="AF52" s="86" t="str">
        <f>IF((ANXE_1_DEPENSES_PREVISION!V52)=0,"",ANXE_1_DEPENSES_PREVISION!V52)</f>
        <v/>
      </c>
      <c r="AG52" s="9" t="str">
        <f>IF((ANXE_1_DEPENSES_PREVISION!W52)=0,"",ANXE_1_DEPENSES_PREVISION!W52)</f>
        <v/>
      </c>
      <c r="AH52" s="35"/>
      <c r="AI52" s="34" t="str">
        <f t="shared" si="3"/>
        <v/>
      </c>
      <c r="AJ52" s="11" t="str">
        <f t="shared" si="0"/>
        <v/>
      </c>
      <c r="AK52" s="36" t="str">
        <f t="shared" si="1"/>
        <v/>
      </c>
      <c r="AL52" s="34" t="str">
        <f t="shared" si="2"/>
        <v/>
      </c>
      <c r="AM52" s="34"/>
      <c r="AN52" s="10"/>
    </row>
    <row r="53" spans="2:40" x14ac:dyDescent="0.25">
      <c r="B53" s="32" t="str">
        <f>IF((ANXE_1_DEPENSES_PREVISION!H53)=0,"",ANXE_1_DEPENSES_PREVISION!H53)</f>
        <v/>
      </c>
      <c r="C53" s="32" t="str">
        <f>IF((ANXE_1_DEPENSES_PREVISION!I53)=0,"",ANXE_1_DEPENSES_PREVISION!I53)</f>
        <v/>
      </c>
      <c r="D53" s="32" t="str">
        <f>IF((ANXE_1_DEPENSES_PREVISION!J53)=0,"",ANXE_1_DEPENSES_PREVISION!J53)</f>
        <v/>
      </c>
      <c r="E53" s="32" t="str">
        <f>IF((ANXE_1_DEPENSES_PREVISION!K53)=0,"",ANXE_1_DEPENSES_PREVISION!K53)</f>
        <v/>
      </c>
      <c r="F53" s="32" t="str">
        <f>IF((ANXE_1_DEPENSES_PREVISION!L53)=0,"",ANXE_1_DEPENSES_PREVISION!L53)</f>
        <v/>
      </c>
      <c r="G53" s="31" t="str">
        <f>IF((ANXE_1_DEPENSES_PREVISION!M53)=0,"",ANXE_1_DEPENSES_PREVISION!M53)</f>
        <v/>
      </c>
      <c r="H53" s="32" t="str">
        <f>IF((ANXE_1_DEPENSES_PREVISION!N53)=0,"",ANXE_1_DEPENSES_PREVISION!N53)</f>
        <v/>
      </c>
      <c r="I53" s="32" t="str">
        <f>IF((ANXE_1_DEPENSES_PREVISION!O53)=0,"",ANXE_1_DEPENSES_PREVISION!O53)</f>
        <v/>
      </c>
      <c r="J53" s="31" t="str">
        <f>IF((ANXE_1_DEPENSES_PREVISION!P53)=0,"",ANXE_1_DEPENSES_PREVISION!P53)</f>
        <v/>
      </c>
      <c r="K53" s="32" t="str">
        <f>IF((ANXE_1_DEPENSES_PREVISION!Q53)=0,"",ANXE_1_DEPENSES_PREVISION!Q53)</f>
        <v/>
      </c>
      <c r="L53" s="32" t="str">
        <f>IF((ANXE_1_DEPENSES_PREVISION!R53)=0,"",ANXE_1_DEPENSES_PREVISION!R53)</f>
        <v/>
      </c>
      <c r="M53" s="31" t="str">
        <f>IF((ANXE_1_DEPENSES_PREVISION!S53)=0,"",ANXE_1_DEPENSES_PREVISION!S53)</f>
        <v/>
      </c>
      <c r="N53" s="31" t="str">
        <f>IF((ANXE_1_DEPENSES_PREVISION!T53)=0,"",ANXE_1_DEPENSES_PREVISION!T53)</f>
        <v/>
      </c>
      <c r="O53" s="31" t="str">
        <f>IF((ANXE_1_DEPENSES_PREVISION!U53)=0,"",ANXE_1_DEPENSES_PREVISION!U53)</f>
        <v/>
      </c>
      <c r="P53" s="31" t="str">
        <f>IF((ANXE_1_DEPENSES_PREVISION!V53)=0,"",ANXE_1_DEPENSES_PREVISION!V53)</f>
        <v/>
      </c>
      <c r="Q53" s="32" t="str">
        <f>IF((ANXE_1_DEPENSES_PREVISION!W53)=0,"",ANXE_1_DEPENSES_PREVISION!W53)</f>
        <v/>
      </c>
      <c r="R53" s="9" t="str">
        <f>IF((ANXE_1_DEPENSES_PREVISION!H53)=0,"",ANXE_1_DEPENSES_PREVISION!H53)</f>
        <v/>
      </c>
      <c r="S53" s="9" t="str">
        <f>IF((ANXE_1_DEPENSES_PREVISION!I53)=0,"",ANXE_1_DEPENSES_PREVISION!I53)</f>
        <v/>
      </c>
      <c r="T53" s="9" t="str">
        <f>IF((ANXE_1_DEPENSES_PREVISION!J53)=0,"",ANXE_1_DEPENSES_PREVISION!J53)</f>
        <v/>
      </c>
      <c r="U53" s="9" t="str">
        <f>IF((ANXE_1_DEPENSES_PREVISION!K53)=0,"",ANXE_1_DEPENSES_PREVISION!K53)</f>
        <v/>
      </c>
      <c r="V53" s="9" t="str">
        <f>IF((ANXE_1_DEPENSES_PREVISION!L53)=0,"",ANXE_1_DEPENSES_PREVISION!L53)</f>
        <v/>
      </c>
      <c r="W53" s="86" t="str">
        <f>IF((ANXE_1_DEPENSES_PREVISION!M53)=0,"",ANXE_1_DEPENSES_PREVISION!M53)</f>
        <v/>
      </c>
      <c r="X53" s="9" t="str">
        <f>IF((ANXE_1_DEPENSES_PREVISION!N53)=0,"",ANXE_1_DEPENSES_PREVISION!N53)</f>
        <v/>
      </c>
      <c r="Y53" s="9" t="str">
        <f>IF((ANXE_1_DEPENSES_PREVISION!O53)=0,"",ANXE_1_DEPENSES_PREVISION!O53)</f>
        <v/>
      </c>
      <c r="Z53" s="86" t="str">
        <f>IF((ANXE_1_DEPENSES_PREVISION!P53)=0,"",ANXE_1_DEPENSES_PREVISION!P53)</f>
        <v/>
      </c>
      <c r="AA53" s="9" t="str">
        <f>IF((ANXE_1_DEPENSES_PREVISION!Q53)=0,"",ANXE_1_DEPENSES_PREVISION!Q53)</f>
        <v/>
      </c>
      <c r="AB53" s="9" t="str">
        <f>IF((ANXE_1_DEPENSES_PREVISION!R53)=0,"",ANXE_1_DEPENSES_PREVISION!R53)</f>
        <v/>
      </c>
      <c r="AC53" s="86" t="str">
        <f>IF((ANXE_1_DEPENSES_PREVISION!S53)=0,"",ANXE_1_DEPENSES_PREVISION!S53)</f>
        <v/>
      </c>
      <c r="AD53" s="86" t="str">
        <f>IF((ANXE_1_DEPENSES_PREVISION!T53)=0,"",ANXE_1_DEPENSES_PREVISION!T53)</f>
        <v/>
      </c>
      <c r="AE53" s="86" t="str">
        <f>IF((ANXE_1_DEPENSES_PREVISION!U53)=0,"",ANXE_1_DEPENSES_PREVISION!U53)</f>
        <v/>
      </c>
      <c r="AF53" s="86" t="str">
        <f>IF((ANXE_1_DEPENSES_PREVISION!V53)=0,"",ANXE_1_DEPENSES_PREVISION!V53)</f>
        <v/>
      </c>
      <c r="AG53" s="9" t="str">
        <f>IF((ANXE_1_DEPENSES_PREVISION!W53)=0,"",ANXE_1_DEPENSES_PREVISION!W53)</f>
        <v/>
      </c>
      <c r="AH53" s="35"/>
      <c r="AI53" s="34" t="str">
        <f t="shared" si="3"/>
        <v/>
      </c>
      <c r="AJ53" s="11" t="str">
        <f t="shared" si="0"/>
        <v/>
      </c>
      <c r="AK53" s="36" t="str">
        <f t="shared" si="1"/>
        <v/>
      </c>
      <c r="AL53" s="34" t="str">
        <f t="shared" si="2"/>
        <v/>
      </c>
      <c r="AM53" s="34"/>
      <c r="AN53" s="10"/>
    </row>
    <row r="54" spans="2:40" x14ac:dyDescent="0.25">
      <c r="B54" s="32" t="str">
        <f>IF((ANXE_1_DEPENSES_PREVISION!H54)=0,"",ANXE_1_DEPENSES_PREVISION!H54)</f>
        <v/>
      </c>
      <c r="C54" s="32" t="str">
        <f>IF((ANXE_1_DEPENSES_PREVISION!I54)=0,"",ANXE_1_DEPENSES_PREVISION!I54)</f>
        <v/>
      </c>
      <c r="D54" s="32" t="str">
        <f>IF((ANXE_1_DEPENSES_PREVISION!J54)=0,"",ANXE_1_DEPENSES_PREVISION!J54)</f>
        <v/>
      </c>
      <c r="E54" s="32" t="str">
        <f>IF((ANXE_1_DEPENSES_PREVISION!K54)=0,"",ANXE_1_DEPENSES_PREVISION!K54)</f>
        <v/>
      </c>
      <c r="F54" s="32" t="str">
        <f>IF((ANXE_1_DEPENSES_PREVISION!L54)=0,"",ANXE_1_DEPENSES_PREVISION!L54)</f>
        <v/>
      </c>
      <c r="G54" s="31" t="str">
        <f>IF((ANXE_1_DEPENSES_PREVISION!M54)=0,"",ANXE_1_DEPENSES_PREVISION!M54)</f>
        <v/>
      </c>
      <c r="H54" s="32" t="str">
        <f>IF((ANXE_1_DEPENSES_PREVISION!N54)=0,"",ANXE_1_DEPENSES_PREVISION!N54)</f>
        <v/>
      </c>
      <c r="I54" s="32" t="str">
        <f>IF((ANXE_1_DEPENSES_PREVISION!O54)=0,"",ANXE_1_DEPENSES_PREVISION!O54)</f>
        <v/>
      </c>
      <c r="J54" s="31" t="str">
        <f>IF((ANXE_1_DEPENSES_PREVISION!P54)=0,"",ANXE_1_DEPENSES_PREVISION!P54)</f>
        <v/>
      </c>
      <c r="K54" s="32" t="str">
        <f>IF((ANXE_1_DEPENSES_PREVISION!Q54)=0,"",ANXE_1_DEPENSES_PREVISION!Q54)</f>
        <v/>
      </c>
      <c r="L54" s="32" t="str">
        <f>IF((ANXE_1_DEPENSES_PREVISION!R54)=0,"",ANXE_1_DEPENSES_PREVISION!R54)</f>
        <v/>
      </c>
      <c r="M54" s="31" t="str">
        <f>IF((ANXE_1_DEPENSES_PREVISION!S54)=0,"",ANXE_1_DEPENSES_PREVISION!S54)</f>
        <v/>
      </c>
      <c r="N54" s="31" t="str">
        <f>IF((ANXE_1_DEPENSES_PREVISION!T54)=0,"",ANXE_1_DEPENSES_PREVISION!T54)</f>
        <v/>
      </c>
      <c r="O54" s="31" t="str">
        <f>IF((ANXE_1_DEPENSES_PREVISION!U54)=0,"",ANXE_1_DEPENSES_PREVISION!U54)</f>
        <v/>
      </c>
      <c r="P54" s="31" t="str">
        <f>IF((ANXE_1_DEPENSES_PREVISION!V54)=0,"",ANXE_1_DEPENSES_PREVISION!V54)</f>
        <v/>
      </c>
      <c r="Q54" s="32" t="str">
        <f>IF((ANXE_1_DEPENSES_PREVISION!W54)=0,"",ANXE_1_DEPENSES_PREVISION!W54)</f>
        <v/>
      </c>
      <c r="R54" s="9" t="str">
        <f>IF((ANXE_1_DEPENSES_PREVISION!H54)=0,"",ANXE_1_DEPENSES_PREVISION!H54)</f>
        <v/>
      </c>
      <c r="S54" s="9" t="str">
        <f>IF((ANXE_1_DEPENSES_PREVISION!I54)=0,"",ANXE_1_DEPENSES_PREVISION!I54)</f>
        <v/>
      </c>
      <c r="T54" s="9" t="str">
        <f>IF((ANXE_1_DEPENSES_PREVISION!J54)=0,"",ANXE_1_DEPENSES_PREVISION!J54)</f>
        <v/>
      </c>
      <c r="U54" s="9" t="str">
        <f>IF((ANXE_1_DEPENSES_PREVISION!K54)=0,"",ANXE_1_DEPENSES_PREVISION!K54)</f>
        <v/>
      </c>
      <c r="V54" s="9" t="str">
        <f>IF((ANXE_1_DEPENSES_PREVISION!L54)=0,"",ANXE_1_DEPENSES_PREVISION!L54)</f>
        <v/>
      </c>
      <c r="W54" s="86" t="str">
        <f>IF((ANXE_1_DEPENSES_PREVISION!M54)=0,"",ANXE_1_DEPENSES_PREVISION!M54)</f>
        <v/>
      </c>
      <c r="X54" s="9" t="str">
        <f>IF((ANXE_1_DEPENSES_PREVISION!N54)=0,"",ANXE_1_DEPENSES_PREVISION!N54)</f>
        <v/>
      </c>
      <c r="Y54" s="9" t="str">
        <f>IF((ANXE_1_DEPENSES_PREVISION!O54)=0,"",ANXE_1_DEPENSES_PREVISION!O54)</f>
        <v/>
      </c>
      <c r="Z54" s="86" t="str">
        <f>IF((ANXE_1_DEPENSES_PREVISION!P54)=0,"",ANXE_1_DEPENSES_PREVISION!P54)</f>
        <v/>
      </c>
      <c r="AA54" s="9" t="str">
        <f>IF((ANXE_1_DEPENSES_PREVISION!Q54)=0,"",ANXE_1_DEPENSES_PREVISION!Q54)</f>
        <v/>
      </c>
      <c r="AB54" s="9" t="str">
        <f>IF((ANXE_1_DEPENSES_PREVISION!R54)=0,"",ANXE_1_DEPENSES_PREVISION!R54)</f>
        <v/>
      </c>
      <c r="AC54" s="86" t="str">
        <f>IF((ANXE_1_DEPENSES_PREVISION!S54)=0,"",ANXE_1_DEPENSES_PREVISION!S54)</f>
        <v/>
      </c>
      <c r="AD54" s="86" t="str">
        <f>IF((ANXE_1_DEPENSES_PREVISION!T54)=0,"",ANXE_1_DEPENSES_PREVISION!T54)</f>
        <v/>
      </c>
      <c r="AE54" s="86" t="str">
        <f>IF((ANXE_1_DEPENSES_PREVISION!U54)=0,"",ANXE_1_DEPENSES_PREVISION!U54)</f>
        <v/>
      </c>
      <c r="AF54" s="86" t="str">
        <f>IF((ANXE_1_DEPENSES_PREVISION!V54)=0,"",ANXE_1_DEPENSES_PREVISION!V54)</f>
        <v/>
      </c>
      <c r="AG54" s="9" t="str">
        <f>IF((ANXE_1_DEPENSES_PREVISION!W54)=0,"",ANXE_1_DEPENSES_PREVISION!W54)</f>
        <v/>
      </c>
      <c r="AH54" s="35"/>
      <c r="AI54" s="34" t="str">
        <f t="shared" si="3"/>
        <v/>
      </c>
      <c r="AJ54" s="11" t="str">
        <f t="shared" si="0"/>
        <v/>
      </c>
      <c r="AK54" s="36" t="str">
        <f t="shared" si="1"/>
        <v/>
      </c>
      <c r="AL54" s="34" t="str">
        <f t="shared" si="2"/>
        <v/>
      </c>
      <c r="AM54" s="34"/>
      <c r="AN54" s="10"/>
    </row>
    <row r="55" spans="2:40" x14ac:dyDescent="0.25">
      <c r="B55" s="32" t="str">
        <f>IF((ANXE_1_DEPENSES_PREVISION!H55)=0,"",ANXE_1_DEPENSES_PREVISION!H55)</f>
        <v/>
      </c>
      <c r="C55" s="32" t="str">
        <f>IF((ANXE_1_DEPENSES_PREVISION!I55)=0,"",ANXE_1_DEPENSES_PREVISION!I55)</f>
        <v/>
      </c>
      <c r="D55" s="32" t="str">
        <f>IF((ANXE_1_DEPENSES_PREVISION!J55)=0,"",ANXE_1_DEPENSES_PREVISION!J55)</f>
        <v/>
      </c>
      <c r="E55" s="32" t="str">
        <f>IF((ANXE_1_DEPENSES_PREVISION!K55)=0,"",ANXE_1_DEPENSES_PREVISION!K55)</f>
        <v/>
      </c>
      <c r="F55" s="32" t="str">
        <f>IF((ANXE_1_DEPENSES_PREVISION!L55)=0,"",ANXE_1_DEPENSES_PREVISION!L55)</f>
        <v/>
      </c>
      <c r="G55" s="31" t="str">
        <f>IF((ANXE_1_DEPENSES_PREVISION!M55)=0,"",ANXE_1_DEPENSES_PREVISION!M55)</f>
        <v/>
      </c>
      <c r="H55" s="32" t="str">
        <f>IF((ANXE_1_DEPENSES_PREVISION!N55)=0,"",ANXE_1_DEPENSES_PREVISION!N55)</f>
        <v/>
      </c>
      <c r="I55" s="32" t="str">
        <f>IF((ANXE_1_DEPENSES_PREVISION!O55)=0,"",ANXE_1_DEPENSES_PREVISION!O55)</f>
        <v/>
      </c>
      <c r="J55" s="31" t="str">
        <f>IF((ANXE_1_DEPENSES_PREVISION!P55)=0,"",ANXE_1_DEPENSES_PREVISION!P55)</f>
        <v/>
      </c>
      <c r="K55" s="32" t="str">
        <f>IF((ANXE_1_DEPENSES_PREVISION!Q55)=0,"",ANXE_1_DEPENSES_PREVISION!Q55)</f>
        <v/>
      </c>
      <c r="L55" s="32" t="str">
        <f>IF((ANXE_1_DEPENSES_PREVISION!R55)=0,"",ANXE_1_DEPENSES_PREVISION!R55)</f>
        <v/>
      </c>
      <c r="M55" s="31" t="str">
        <f>IF((ANXE_1_DEPENSES_PREVISION!S55)=0,"",ANXE_1_DEPENSES_PREVISION!S55)</f>
        <v/>
      </c>
      <c r="N55" s="31" t="str">
        <f>IF((ANXE_1_DEPENSES_PREVISION!T55)=0,"",ANXE_1_DEPENSES_PREVISION!T55)</f>
        <v/>
      </c>
      <c r="O55" s="31" t="str">
        <f>IF((ANXE_1_DEPENSES_PREVISION!U55)=0,"",ANXE_1_DEPENSES_PREVISION!U55)</f>
        <v/>
      </c>
      <c r="P55" s="31" t="str">
        <f>IF((ANXE_1_DEPENSES_PREVISION!V55)=0,"",ANXE_1_DEPENSES_PREVISION!V55)</f>
        <v/>
      </c>
      <c r="Q55" s="32" t="str">
        <f>IF((ANXE_1_DEPENSES_PREVISION!W55)=0,"",ANXE_1_DEPENSES_PREVISION!W55)</f>
        <v/>
      </c>
      <c r="R55" s="9" t="str">
        <f>IF((ANXE_1_DEPENSES_PREVISION!H55)=0,"",ANXE_1_DEPENSES_PREVISION!H55)</f>
        <v/>
      </c>
      <c r="S55" s="9" t="str">
        <f>IF((ANXE_1_DEPENSES_PREVISION!I55)=0,"",ANXE_1_DEPENSES_PREVISION!I55)</f>
        <v/>
      </c>
      <c r="T55" s="9" t="str">
        <f>IF((ANXE_1_DEPENSES_PREVISION!J55)=0,"",ANXE_1_DEPENSES_PREVISION!J55)</f>
        <v/>
      </c>
      <c r="U55" s="9" t="str">
        <f>IF((ANXE_1_DEPENSES_PREVISION!K55)=0,"",ANXE_1_DEPENSES_PREVISION!K55)</f>
        <v/>
      </c>
      <c r="V55" s="9" t="str">
        <f>IF((ANXE_1_DEPENSES_PREVISION!L55)=0,"",ANXE_1_DEPENSES_PREVISION!L55)</f>
        <v/>
      </c>
      <c r="W55" s="86" t="str">
        <f>IF((ANXE_1_DEPENSES_PREVISION!M55)=0,"",ANXE_1_DEPENSES_PREVISION!M55)</f>
        <v/>
      </c>
      <c r="X55" s="9" t="str">
        <f>IF((ANXE_1_DEPENSES_PREVISION!N55)=0,"",ANXE_1_DEPENSES_PREVISION!N55)</f>
        <v/>
      </c>
      <c r="Y55" s="9" t="str">
        <f>IF((ANXE_1_DEPENSES_PREVISION!O55)=0,"",ANXE_1_DEPENSES_PREVISION!O55)</f>
        <v/>
      </c>
      <c r="Z55" s="86" t="str">
        <f>IF((ANXE_1_DEPENSES_PREVISION!P55)=0,"",ANXE_1_DEPENSES_PREVISION!P55)</f>
        <v/>
      </c>
      <c r="AA55" s="9" t="str">
        <f>IF((ANXE_1_DEPENSES_PREVISION!Q55)=0,"",ANXE_1_DEPENSES_PREVISION!Q55)</f>
        <v/>
      </c>
      <c r="AB55" s="9" t="str">
        <f>IF((ANXE_1_DEPENSES_PREVISION!R55)=0,"",ANXE_1_DEPENSES_PREVISION!R55)</f>
        <v/>
      </c>
      <c r="AC55" s="86" t="str">
        <f>IF((ANXE_1_DEPENSES_PREVISION!S55)=0,"",ANXE_1_DEPENSES_PREVISION!S55)</f>
        <v/>
      </c>
      <c r="AD55" s="86" t="str">
        <f>IF((ANXE_1_DEPENSES_PREVISION!T55)=0,"",ANXE_1_DEPENSES_PREVISION!T55)</f>
        <v/>
      </c>
      <c r="AE55" s="86" t="str">
        <f>IF((ANXE_1_DEPENSES_PREVISION!U55)=0,"",ANXE_1_DEPENSES_PREVISION!U55)</f>
        <v/>
      </c>
      <c r="AF55" s="86" t="str">
        <f>IF((ANXE_1_DEPENSES_PREVISION!V55)=0,"",ANXE_1_DEPENSES_PREVISION!V55)</f>
        <v/>
      </c>
      <c r="AG55" s="9" t="str">
        <f>IF((ANXE_1_DEPENSES_PREVISION!W55)=0,"",ANXE_1_DEPENSES_PREVISION!W55)</f>
        <v/>
      </c>
      <c r="AH55" s="35"/>
      <c r="AI55" s="34" t="str">
        <f t="shared" si="3"/>
        <v/>
      </c>
      <c r="AJ55" s="11" t="str">
        <f t="shared" si="0"/>
        <v/>
      </c>
      <c r="AK55" s="36" t="str">
        <f t="shared" si="1"/>
        <v/>
      </c>
      <c r="AL55" s="34" t="str">
        <f t="shared" si="2"/>
        <v/>
      </c>
      <c r="AM55" s="34"/>
      <c r="AN55" s="10"/>
    </row>
    <row r="56" spans="2:40" x14ac:dyDescent="0.25">
      <c r="B56" s="32" t="str">
        <f>IF((ANXE_1_DEPENSES_PREVISION!H56)=0,"",ANXE_1_DEPENSES_PREVISION!H56)</f>
        <v/>
      </c>
      <c r="C56" s="32" t="str">
        <f>IF((ANXE_1_DEPENSES_PREVISION!I56)=0,"",ANXE_1_DEPENSES_PREVISION!I56)</f>
        <v/>
      </c>
      <c r="D56" s="32" t="str">
        <f>IF((ANXE_1_DEPENSES_PREVISION!J56)=0,"",ANXE_1_DEPENSES_PREVISION!J56)</f>
        <v/>
      </c>
      <c r="E56" s="32" t="str">
        <f>IF((ANXE_1_DEPENSES_PREVISION!K56)=0,"",ANXE_1_DEPENSES_PREVISION!K56)</f>
        <v/>
      </c>
      <c r="F56" s="32" t="str">
        <f>IF((ANXE_1_DEPENSES_PREVISION!L56)=0,"",ANXE_1_DEPENSES_PREVISION!L56)</f>
        <v/>
      </c>
      <c r="G56" s="31" t="str">
        <f>IF((ANXE_1_DEPENSES_PREVISION!M56)=0,"",ANXE_1_DEPENSES_PREVISION!M56)</f>
        <v/>
      </c>
      <c r="H56" s="32" t="str">
        <f>IF((ANXE_1_DEPENSES_PREVISION!N56)=0,"",ANXE_1_DEPENSES_PREVISION!N56)</f>
        <v/>
      </c>
      <c r="I56" s="32" t="str">
        <f>IF((ANXE_1_DEPENSES_PREVISION!O56)=0,"",ANXE_1_DEPENSES_PREVISION!O56)</f>
        <v/>
      </c>
      <c r="J56" s="31" t="str">
        <f>IF((ANXE_1_DEPENSES_PREVISION!P56)=0,"",ANXE_1_DEPENSES_PREVISION!P56)</f>
        <v/>
      </c>
      <c r="K56" s="32" t="str">
        <f>IF((ANXE_1_DEPENSES_PREVISION!Q56)=0,"",ANXE_1_DEPENSES_PREVISION!Q56)</f>
        <v/>
      </c>
      <c r="L56" s="32" t="str">
        <f>IF((ANXE_1_DEPENSES_PREVISION!R56)=0,"",ANXE_1_DEPENSES_PREVISION!R56)</f>
        <v/>
      </c>
      <c r="M56" s="31" t="str">
        <f>IF((ANXE_1_DEPENSES_PREVISION!S56)=0,"",ANXE_1_DEPENSES_PREVISION!S56)</f>
        <v/>
      </c>
      <c r="N56" s="31" t="str">
        <f>IF((ANXE_1_DEPENSES_PREVISION!T56)=0,"",ANXE_1_DEPENSES_PREVISION!T56)</f>
        <v/>
      </c>
      <c r="O56" s="31" t="str">
        <f>IF((ANXE_1_DEPENSES_PREVISION!U56)=0,"",ANXE_1_DEPENSES_PREVISION!U56)</f>
        <v/>
      </c>
      <c r="P56" s="31" t="str">
        <f>IF((ANXE_1_DEPENSES_PREVISION!V56)=0,"",ANXE_1_DEPENSES_PREVISION!V56)</f>
        <v/>
      </c>
      <c r="Q56" s="32" t="str">
        <f>IF((ANXE_1_DEPENSES_PREVISION!W56)=0,"",ANXE_1_DEPENSES_PREVISION!W56)</f>
        <v/>
      </c>
      <c r="R56" s="9" t="str">
        <f>IF((ANXE_1_DEPENSES_PREVISION!H56)=0,"",ANXE_1_DEPENSES_PREVISION!H56)</f>
        <v/>
      </c>
      <c r="S56" s="9" t="str">
        <f>IF((ANXE_1_DEPENSES_PREVISION!I56)=0,"",ANXE_1_DEPENSES_PREVISION!I56)</f>
        <v/>
      </c>
      <c r="T56" s="9" t="str">
        <f>IF((ANXE_1_DEPENSES_PREVISION!J56)=0,"",ANXE_1_DEPENSES_PREVISION!J56)</f>
        <v/>
      </c>
      <c r="U56" s="9" t="str">
        <f>IF((ANXE_1_DEPENSES_PREVISION!K56)=0,"",ANXE_1_DEPENSES_PREVISION!K56)</f>
        <v/>
      </c>
      <c r="V56" s="9" t="str">
        <f>IF((ANXE_1_DEPENSES_PREVISION!L56)=0,"",ANXE_1_DEPENSES_PREVISION!L56)</f>
        <v/>
      </c>
      <c r="W56" s="86" t="str">
        <f>IF((ANXE_1_DEPENSES_PREVISION!M56)=0,"",ANXE_1_DEPENSES_PREVISION!M56)</f>
        <v/>
      </c>
      <c r="X56" s="9" t="str">
        <f>IF((ANXE_1_DEPENSES_PREVISION!N56)=0,"",ANXE_1_DEPENSES_PREVISION!N56)</f>
        <v/>
      </c>
      <c r="Y56" s="9" t="str">
        <f>IF((ANXE_1_DEPENSES_PREVISION!O56)=0,"",ANXE_1_DEPENSES_PREVISION!O56)</f>
        <v/>
      </c>
      <c r="Z56" s="86" t="str">
        <f>IF((ANXE_1_DEPENSES_PREVISION!P56)=0,"",ANXE_1_DEPENSES_PREVISION!P56)</f>
        <v/>
      </c>
      <c r="AA56" s="9" t="str">
        <f>IF((ANXE_1_DEPENSES_PREVISION!Q56)=0,"",ANXE_1_DEPENSES_PREVISION!Q56)</f>
        <v/>
      </c>
      <c r="AB56" s="9" t="str">
        <f>IF((ANXE_1_DEPENSES_PREVISION!R56)=0,"",ANXE_1_DEPENSES_PREVISION!R56)</f>
        <v/>
      </c>
      <c r="AC56" s="86" t="str">
        <f>IF((ANXE_1_DEPENSES_PREVISION!S56)=0,"",ANXE_1_DEPENSES_PREVISION!S56)</f>
        <v/>
      </c>
      <c r="AD56" s="86" t="str">
        <f>IF((ANXE_1_DEPENSES_PREVISION!T56)=0,"",ANXE_1_DEPENSES_PREVISION!T56)</f>
        <v/>
      </c>
      <c r="AE56" s="86" t="str">
        <f>IF((ANXE_1_DEPENSES_PREVISION!U56)=0,"",ANXE_1_DEPENSES_PREVISION!U56)</f>
        <v/>
      </c>
      <c r="AF56" s="86" t="str">
        <f>IF((ANXE_1_DEPENSES_PREVISION!V56)=0,"",ANXE_1_DEPENSES_PREVISION!V56)</f>
        <v/>
      </c>
      <c r="AG56" s="9" t="str">
        <f>IF((ANXE_1_DEPENSES_PREVISION!W56)=0,"",ANXE_1_DEPENSES_PREVISION!W56)</f>
        <v/>
      </c>
      <c r="AH56" s="35"/>
      <c r="AI56" s="34" t="str">
        <f t="shared" si="3"/>
        <v/>
      </c>
      <c r="AJ56" s="11" t="str">
        <f t="shared" si="0"/>
        <v/>
      </c>
      <c r="AK56" s="36" t="str">
        <f t="shared" si="1"/>
        <v/>
      </c>
      <c r="AL56" s="34" t="str">
        <f t="shared" si="2"/>
        <v/>
      </c>
      <c r="AM56" s="34"/>
      <c r="AN56" s="10"/>
    </row>
    <row r="57" spans="2:40" x14ac:dyDescent="0.25">
      <c r="B57" s="32" t="str">
        <f>IF((ANXE_1_DEPENSES_PREVISION!H57)=0,"",ANXE_1_DEPENSES_PREVISION!H57)</f>
        <v/>
      </c>
      <c r="C57" s="32" t="str">
        <f>IF((ANXE_1_DEPENSES_PREVISION!I57)=0,"",ANXE_1_DEPENSES_PREVISION!I57)</f>
        <v/>
      </c>
      <c r="D57" s="32" t="str">
        <f>IF((ANXE_1_DEPENSES_PREVISION!J57)=0,"",ANXE_1_DEPENSES_PREVISION!J57)</f>
        <v/>
      </c>
      <c r="E57" s="32" t="str">
        <f>IF((ANXE_1_DEPENSES_PREVISION!K57)=0,"",ANXE_1_DEPENSES_PREVISION!K57)</f>
        <v/>
      </c>
      <c r="F57" s="32" t="str">
        <f>IF((ANXE_1_DEPENSES_PREVISION!L57)=0,"",ANXE_1_DEPENSES_PREVISION!L57)</f>
        <v/>
      </c>
      <c r="G57" s="31" t="str">
        <f>IF((ANXE_1_DEPENSES_PREVISION!M57)=0,"",ANXE_1_DEPENSES_PREVISION!M57)</f>
        <v/>
      </c>
      <c r="H57" s="32" t="str">
        <f>IF((ANXE_1_DEPENSES_PREVISION!N57)=0,"",ANXE_1_DEPENSES_PREVISION!N57)</f>
        <v/>
      </c>
      <c r="I57" s="32" t="str">
        <f>IF((ANXE_1_DEPENSES_PREVISION!O57)=0,"",ANXE_1_DEPENSES_PREVISION!O57)</f>
        <v/>
      </c>
      <c r="J57" s="31" t="str">
        <f>IF((ANXE_1_DEPENSES_PREVISION!P57)=0,"",ANXE_1_DEPENSES_PREVISION!P57)</f>
        <v/>
      </c>
      <c r="K57" s="32" t="str">
        <f>IF((ANXE_1_DEPENSES_PREVISION!Q57)=0,"",ANXE_1_DEPENSES_PREVISION!Q57)</f>
        <v/>
      </c>
      <c r="L57" s="32" t="str">
        <f>IF((ANXE_1_DEPENSES_PREVISION!R57)=0,"",ANXE_1_DEPENSES_PREVISION!R57)</f>
        <v/>
      </c>
      <c r="M57" s="31" t="str">
        <f>IF((ANXE_1_DEPENSES_PREVISION!S57)=0,"",ANXE_1_DEPENSES_PREVISION!S57)</f>
        <v/>
      </c>
      <c r="N57" s="31" t="str">
        <f>IF((ANXE_1_DEPENSES_PREVISION!T57)=0,"",ANXE_1_DEPENSES_PREVISION!T57)</f>
        <v/>
      </c>
      <c r="O57" s="31" t="str">
        <f>IF((ANXE_1_DEPENSES_PREVISION!U57)=0,"",ANXE_1_DEPENSES_PREVISION!U57)</f>
        <v/>
      </c>
      <c r="P57" s="31" t="str">
        <f>IF((ANXE_1_DEPENSES_PREVISION!V57)=0,"",ANXE_1_DEPENSES_PREVISION!V57)</f>
        <v/>
      </c>
      <c r="Q57" s="32" t="str">
        <f>IF((ANXE_1_DEPENSES_PREVISION!W57)=0,"",ANXE_1_DEPENSES_PREVISION!W57)</f>
        <v/>
      </c>
      <c r="R57" s="9" t="str">
        <f>IF((ANXE_1_DEPENSES_PREVISION!H57)=0,"",ANXE_1_DEPENSES_PREVISION!H57)</f>
        <v/>
      </c>
      <c r="S57" s="9" t="str">
        <f>IF((ANXE_1_DEPENSES_PREVISION!I57)=0,"",ANXE_1_DEPENSES_PREVISION!I57)</f>
        <v/>
      </c>
      <c r="T57" s="9" t="str">
        <f>IF((ANXE_1_DEPENSES_PREVISION!J57)=0,"",ANXE_1_DEPENSES_PREVISION!J57)</f>
        <v/>
      </c>
      <c r="U57" s="9" t="str">
        <f>IF((ANXE_1_DEPENSES_PREVISION!K57)=0,"",ANXE_1_DEPENSES_PREVISION!K57)</f>
        <v/>
      </c>
      <c r="V57" s="9" t="str">
        <f>IF((ANXE_1_DEPENSES_PREVISION!L57)=0,"",ANXE_1_DEPENSES_PREVISION!L57)</f>
        <v/>
      </c>
      <c r="W57" s="86" t="str">
        <f>IF((ANXE_1_DEPENSES_PREVISION!M57)=0,"",ANXE_1_DEPENSES_PREVISION!M57)</f>
        <v/>
      </c>
      <c r="X57" s="9" t="str">
        <f>IF((ANXE_1_DEPENSES_PREVISION!N57)=0,"",ANXE_1_DEPENSES_PREVISION!N57)</f>
        <v/>
      </c>
      <c r="Y57" s="9" t="str">
        <f>IF((ANXE_1_DEPENSES_PREVISION!O57)=0,"",ANXE_1_DEPENSES_PREVISION!O57)</f>
        <v/>
      </c>
      <c r="Z57" s="86" t="str">
        <f>IF((ANXE_1_DEPENSES_PREVISION!P57)=0,"",ANXE_1_DEPENSES_PREVISION!P57)</f>
        <v/>
      </c>
      <c r="AA57" s="9" t="str">
        <f>IF((ANXE_1_DEPENSES_PREVISION!Q57)=0,"",ANXE_1_DEPENSES_PREVISION!Q57)</f>
        <v/>
      </c>
      <c r="AB57" s="9" t="str">
        <f>IF((ANXE_1_DEPENSES_PREVISION!R57)=0,"",ANXE_1_DEPENSES_PREVISION!R57)</f>
        <v/>
      </c>
      <c r="AC57" s="86" t="str">
        <f>IF((ANXE_1_DEPENSES_PREVISION!S57)=0,"",ANXE_1_DEPENSES_PREVISION!S57)</f>
        <v/>
      </c>
      <c r="AD57" s="86" t="str">
        <f>IF((ANXE_1_DEPENSES_PREVISION!T57)=0,"",ANXE_1_DEPENSES_PREVISION!T57)</f>
        <v/>
      </c>
      <c r="AE57" s="86" t="str">
        <f>IF((ANXE_1_DEPENSES_PREVISION!U57)=0,"",ANXE_1_DEPENSES_PREVISION!U57)</f>
        <v/>
      </c>
      <c r="AF57" s="86" t="str">
        <f>IF((ANXE_1_DEPENSES_PREVISION!V57)=0,"",ANXE_1_DEPENSES_PREVISION!V57)</f>
        <v/>
      </c>
      <c r="AG57" s="9" t="str">
        <f>IF((ANXE_1_DEPENSES_PREVISION!W57)=0,"",ANXE_1_DEPENSES_PREVISION!W57)</f>
        <v/>
      </c>
      <c r="AH57" s="35"/>
      <c r="AI57" s="34" t="str">
        <f t="shared" si="3"/>
        <v/>
      </c>
      <c r="AJ57" s="11" t="str">
        <f t="shared" si="0"/>
        <v/>
      </c>
      <c r="AK57" s="36" t="str">
        <f t="shared" si="1"/>
        <v/>
      </c>
      <c r="AL57" s="34" t="str">
        <f t="shared" si="2"/>
        <v/>
      </c>
      <c r="AM57" s="34"/>
      <c r="AN57" s="10"/>
    </row>
    <row r="58" spans="2:40" x14ac:dyDescent="0.25">
      <c r="B58" s="32" t="str">
        <f>IF((ANXE_1_DEPENSES_PREVISION!H58)=0,"",ANXE_1_DEPENSES_PREVISION!H58)</f>
        <v/>
      </c>
      <c r="C58" s="32" t="str">
        <f>IF((ANXE_1_DEPENSES_PREVISION!I58)=0,"",ANXE_1_DEPENSES_PREVISION!I58)</f>
        <v/>
      </c>
      <c r="D58" s="32" t="str">
        <f>IF((ANXE_1_DEPENSES_PREVISION!J58)=0,"",ANXE_1_DEPENSES_PREVISION!J58)</f>
        <v/>
      </c>
      <c r="E58" s="32" t="str">
        <f>IF((ANXE_1_DEPENSES_PREVISION!K58)=0,"",ANXE_1_DEPENSES_PREVISION!K58)</f>
        <v/>
      </c>
      <c r="F58" s="32" t="str">
        <f>IF((ANXE_1_DEPENSES_PREVISION!L58)=0,"",ANXE_1_DEPENSES_PREVISION!L58)</f>
        <v/>
      </c>
      <c r="G58" s="31" t="str">
        <f>IF((ANXE_1_DEPENSES_PREVISION!M58)=0,"",ANXE_1_DEPENSES_PREVISION!M58)</f>
        <v/>
      </c>
      <c r="H58" s="32" t="str">
        <f>IF((ANXE_1_DEPENSES_PREVISION!N58)=0,"",ANXE_1_DEPENSES_PREVISION!N58)</f>
        <v/>
      </c>
      <c r="I58" s="32" t="str">
        <f>IF((ANXE_1_DEPENSES_PREVISION!O58)=0,"",ANXE_1_DEPENSES_PREVISION!O58)</f>
        <v/>
      </c>
      <c r="J58" s="31" t="str">
        <f>IF((ANXE_1_DEPENSES_PREVISION!P58)=0,"",ANXE_1_DEPENSES_PREVISION!P58)</f>
        <v/>
      </c>
      <c r="K58" s="32" t="str">
        <f>IF((ANXE_1_DEPENSES_PREVISION!Q58)=0,"",ANXE_1_DEPENSES_PREVISION!Q58)</f>
        <v/>
      </c>
      <c r="L58" s="32" t="str">
        <f>IF((ANXE_1_DEPENSES_PREVISION!R58)=0,"",ANXE_1_DEPENSES_PREVISION!R58)</f>
        <v/>
      </c>
      <c r="M58" s="31" t="str">
        <f>IF((ANXE_1_DEPENSES_PREVISION!S58)=0,"",ANXE_1_DEPENSES_PREVISION!S58)</f>
        <v/>
      </c>
      <c r="N58" s="31" t="str">
        <f>IF((ANXE_1_DEPENSES_PREVISION!T58)=0,"",ANXE_1_DEPENSES_PREVISION!T58)</f>
        <v/>
      </c>
      <c r="O58" s="31" t="str">
        <f>IF((ANXE_1_DEPENSES_PREVISION!U58)=0,"",ANXE_1_DEPENSES_PREVISION!U58)</f>
        <v/>
      </c>
      <c r="P58" s="31" t="str">
        <f>IF((ANXE_1_DEPENSES_PREVISION!V58)=0,"",ANXE_1_DEPENSES_PREVISION!V58)</f>
        <v/>
      </c>
      <c r="Q58" s="32" t="str">
        <f>IF((ANXE_1_DEPENSES_PREVISION!W58)=0,"",ANXE_1_DEPENSES_PREVISION!W58)</f>
        <v/>
      </c>
      <c r="R58" s="9" t="str">
        <f>IF((ANXE_1_DEPENSES_PREVISION!H58)=0,"",ANXE_1_DEPENSES_PREVISION!H58)</f>
        <v/>
      </c>
      <c r="S58" s="9" t="str">
        <f>IF((ANXE_1_DEPENSES_PREVISION!I58)=0,"",ANXE_1_DEPENSES_PREVISION!I58)</f>
        <v/>
      </c>
      <c r="T58" s="9" t="str">
        <f>IF((ANXE_1_DEPENSES_PREVISION!J58)=0,"",ANXE_1_DEPENSES_PREVISION!J58)</f>
        <v/>
      </c>
      <c r="U58" s="9" t="str">
        <f>IF((ANXE_1_DEPENSES_PREVISION!K58)=0,"",ANXE_1_DEPENSES_PREVISION!K58)</f>
        <v/>
      </c>
      <c r="V58" s="9" t="str">
        <f>IF((ANXE_1_DEPENSES_PREVISION!L58)=0,"",ANXE_1_DEPENSES_PREVISION!L58)</f>
        <v/>
      </c>
      <c r="W58" s="86" t="str">
        <f>IF((ANXE_1_DEPENSES_PREVISION!M58)=0,"",ANXE_1_DEPENSES_PREVISION!M58)</f>
        <v/>
      </c>
      <c r="X58" s="9" t="str">
        <f>IF((ANXE_1_DEPENSES_PREVISION!N58)=0,"",ANXE_1_DEPENSES_PREVISION!N58)</f>
        <v/>
      </c>
      <c r="Y58" s="9" t="str">
        <f>IF((ANXE_1_DEPENSES_PREVISION!O58)=0,"",ANXE_1_DEPENSES_PREVISION!O58)</f>
        <v/>
      </c>
      <c r="Z58" s="86" t="str">
        <f>IF((ANXE_1_DEPENSES_PREVISION!P58)=0,"",ANXE_1_DEPENSES_PREVISION!P58)</f>
        <v/>
      </c>
      <c r="AA58" s="9" t="str">
        <f>IF((ANXE_1_DEPENSES_PREVISION!Q58)=0,"",ANXE_1_DEPENSES_PREVISION!Q58)</f>
        <v/>
      </c>
      <c r="AB58" s="9" t="str">
        <f>IF((ANXE_1_DEPENSES_PREVISION!R58)=0,"",ANXE_1_DEPENSES_PREVISION!R58)</f>
        <v/>
      </c>
      <c r="AC58" s="86" t="str">
        <f>IF((ANXE_1_DEPENSES_PREVISION!S58)=0,"",ANXE_1_DEPENSES_PREVISION!S58)</f>
        <v/>
      </c>
      <c r="AD58" s="86" t="str">
        <f>IF((ANXE_1_DEPENSES_PREVISION!T58)=0,"",ANXE_1_DEPENSES_PREVISION!T58)</f>
        <v/>
      </c>
      <c r="AE58" s="86" t="str">
        <f>IF((ANXE_1_DEPENSES_PREVISION!U58)=0,"",ANXE_1_DEPENSES_PREVISION!U58)</f>
        <v/>
      </c>
      <c r="AF58" s="86" t="str">
        <f>IF((ANXE_1_DEPENSES_PREVISION!V58)=0,"",ANXE_1_DEPENSES_PREVISION!V58)</f>
        <v/>
      </c>
      <c r="AG58" s="9" t="str">
        <f>IF((ANXE_1_DEPENSES_PREVISION!W58)=0,"",ANXE_1_DEPENSES_PREVISION!W58)</f>
        <v/>
      </c>
      <c r="AH58" s="35"/>
      <c r="AI58" s="34" t="str">
        <f t="shared" si="3"/>
        <v/>
      </c>
      <c r="AJ58" s="11" t="str">
        <f t="shared" si="0"/>
        <v/>
      </c>
      <c r="AK58" s="36" t="str">
        <f t="shared" si="1"/>
        <v/>
      </c>
      <c r="AL58" s="34" t="str">
        <f t="shared" si="2"/>
        <v/>
      </c>
      <c r="AM58" s="34"/>
      <c r="AN58" s="10"/>
    </row>
    <row r="59" spans="2:40" x14ac:dyDescent="0.25">
      <c r="B59" s="32" t="str">
        <f>IF((ANXE_1_DEPENSES_PREVISION!H59)=0,"",ANXE_1_DEPENSES_PREVISION!H59)</f>
        <v/>
      </c>
      <c r="C59" s="32" t="str">
        <f>IF((ANXE_1_DEPENSES_PREVISION!I59)=0,"",ANXE_1_DEPENSES_PREVISION!I59)</f>
        <v/>
      </c>
      <c r="D59" s="32" t="str">
        <f>IF((ANXE_1_DEPENSES_PREVISION!J59)=0,"",ANXE_1_DEPENSES_PREVISION!J59)</f>
        <v/>
      </c>
      <c r="E59" s="32" t="str">
        <f>IF((ANXE_1_DEPENSES_PREVISION!K59)=0,"",ANXE_1_DEPENSES_PREVISION!K59)</f>
        <v/>
      </c>
      <c r="F59" s="32" t="str">
        <f>IF((ANXE_1_DEPENSES_PREVISION!L59)=0,"",ANXE_1_DEPENSES_PREVISION!L59)</f>
        <v/>
      </c>
      <c r="G59" s="31" t="str">
        <f>IF((ANXE_1_DEPENSES_PREVISION!M59)=0,"",ANXE_1_DEPENSES_PREVISION!M59)</f>
        <v/>
      </c>
      <c r="H59" s="32" t="str">
        <f>IF((ANXE_1_DEPENSES_PREVISION!N59)=0,"",ANXE_1_DEPENSES_PREVISION!N59)</f>
        <v/>
      </c>
      <c r="I59" s="32" t="str">
        <f>IF((ANXE_1_DEPENSES_PREVISION!O59)=0,"",ANXE_1_DEPENSES_PREVISION!O59)</f>
        <v/>
      </c>
      <c r="J59" s="31" t="str">
        <f>IF((ANXE_1_DEPENSES_PREVISION!P59)=0,"",ANXE_1_DEPENSES_PREVISION!P59)</f>
        <v/>
      </c>
      <c r="K59" s="32" t="str">
        <f>IF((ANXE_1_DEPENSES_PREVISION!Q59)=0,"",ANXE_1_DEPENSES_PREVISION!Q59)</f>
        <v/>
      </c>
      <c r="L59" s="32" t="str">
        <f>IF((ANXE_1_DEPENSES_PREVISION!R59)=0,"",ANXE_1_DEPENSES_PREVISION!R59)</f>
        <v/>
      </c>
      <c r="M59" s="31" t="str">
        <f>IF((ANXE_1_DEPENSES_PREVISION!S59)=0,"",ANXE_1_DEPENSES_PREVISION!S59)</f>
        <v/>
      </c>
      <c r="N59" s="31" t="str">
        <f>IF((ANXE_1_DEPENSES_PREVISION!T59)=0,"",ANXE_1_DEPENSES_PREVISION!T59)</f>
        <v/>
      </c>
      <c r="O59" s="31" t="str">
        <f>IF((ANXE_1_DEPENSES_PREVISION!U59)=0,"",ANXE_1_DEPENSES_PREVISION!U59)</f>
        <v/>
      </c>
      <c r="P59" s="31" t="str">
        <f>IF((ANXE_1_DEPENSES_PREVISION!V59)=0,"",ANXE_1_DEPENSES_PREVISION!V59)</f>
        <v/>
      </c>
      <c r="Q59" s="32" t="str">
        <f>IF((ANXE_1_DEPENSES_PREVISION!W59)=0,"",ANXE_1_DEPENSES_PREVISION!W59)</f>
        <v/>
      </c>
      <c r="R59" s="9" t="str">
        <f>IF((ANXE_1_DEPENSES_PREVISION!H59)=0,"",ANXE_1_DEPENSES_PREVISION!H59)</f>
        <v/>
      </c>
      <c r="S59" s="9" t="str">
        <f>IF((ANXE_1_DEPENSES_PREVISION!I59)=0,"",ANXE_1_DEPENSES_PREVISION!I59)</f>
        <v/>
      </c>
      <c r="T59" s="9" t="str">
        <f>IF((ANXE_1_DEPENSES_PREVISION!J59)=0,"",ANXE_1_DEPENSES_PREVISION!J59)</f>
        <v/>
      </c>
      <c r="U59" s="9" t="str">
        <f>IF((ANXE_1_DEPENSES_PREVISION!K59)=0,"",ANXE_1_DEPENSES_PREVISION!K59)</f>
        <v/>
      </c>
      <c r="V59" s="9" t="str">
        <f>IF((ANXE_1_DEPENSES_PREVISION!L59)=0,"",ANXE_1_DEPENSES_PREVISION!L59)</f>
        <v/>
      </c>
      <c r="W59" s="86" t="str">
        <f>IF((ANXE_1_DEPENSES_PREVISION!M59)=0,"",ANXE_1_DEPENSES_PREVISION!M59)</f>
        <v/>
      </c>
      <c r="X59" s="9" t="str">
        <f>IF((ANXE_1_DEPENSES_PREVISION!N59)=0,"",ANXE_1_DEPENSES_PREVISION!N59)</f>
        <v/>
      </c>
      <c r="Y59" s="9" t="str">
        <f>IF((ANXE_1_DEPENSES_PREVISION!O59)=0,"",ANXE_1_DEPENSES_PREVISION!O59)</f>
        <v/>
      </c>
      <c r="Z59" s="86" t="str">
        <f>IF((ANXE_1_DEPENSES_PREVISION!P59)=0,"",ANXE_1_DEPENSES_PREVISION!P59)</f>
        <v/>
      </c>
      <c r="AA59" s="9" t="str">
        <f>IF((ANXE_1_DEPENSES_PREVISION!Q59)=0,"",ANXE_1_DEPENSES_PREVISION!Q59)</f>
        <v/>
      </c>
      <c r="AB59" s="9" t="str">
        <f>IF((ANXE_1_DEPENSES_PREVISION!R59)=0,"",ANXE_1_DEPENSES_PREVISION!R59)</f>
        <v/>
      </c>
      <c r="AC59" s="86" t="str">
        <f>IF((ANXE_1_DEPENSES_PREVISION!S59)=0,"",ANXE_1_DEPENSES_PREVISION!S59)</f>
        <v/>
      </c>
      <c r="AD59" s="86" t="str">
        <f>IF((ANXE_1_DEPENSES_PREVISION!T59)=0,"",ANXE_1_DEPENSES_PREVISION!T59)</f>
        <v/>
      </c>
      <c r="AE59" s="86" t="str">
        <f>IF((ANXE_1_DEPENSES_PREVISION!U59)=0,"",ANXE_1_DEPENSES_PREVISION!U59)</f>
        <v/>
      </c>
      <c r="AF59" s="86" t="str">
        <f>IF((ANXE_1_DEPENSES_PREVISION!V59)=0,"",ANXE_1_DEPENSES_PREVISION!V59)</f>
        <v/>
      </c>
      <c r="AG59" s="9" t="str">
        <f>IF((ANXE_1_DEPENSES_PREVISION!W59)=0,"",ANXE_1_DEPENSES_PREVISION!W59)</f>
        <v/>
      </c>
      <c r="AH59" s="35"/>
      <c r="AI59" s="34" t="str">
        <f t="shared" si="3"/>
        <v/>
      </c>
      <c r="AJ59" s="11" t="str">
        <f t="shared" si="0"/>
        <v/>
      </c>
      <c r="AK59" s="36" t="str">
        <f t="shared" si="1"/>
        <v/>
      </c>
      <c r="AL59" s="34" t="str">
        <f t="shared" si="2"/>
        <v/>
      </c>
      <c r="AM59" s="34"/>
      <c r="AN59" s="10"/>
    </row>
    <row r="60" spans="2:40" x14ac:dyDescent="0.25">
      <c r="B60" s="32" t="str">
        <f>IF((ANXE_1_DEPENSES_PREVISION!H60)=0,"",ANXE_1_DEPENSES_PREVISION!H60)</f>
        <v/>
      </c>
      <c r="C60" s="32" t="str">
        <f>IF((ANXE_1_DEPENSES_PREVISION!I60)=0,"",ANXE_1_DEPENSES_PREVISION!I60)</f>
        <v/>
      </c>
      <c r="D60" s="32" t="str">
        <f>IF((ANXE_1_DEPENSES_PREVISION!J60)=0,"",ANXE_1_DEPENSES_PREVISION!J60)</f>
        <v/>
      </c>
      <c r="E60" s="32" t="str">
        <f>IF((ANXE_1_DEPENSES_PREVISION!K60)=0,"",ANXE_1_DEPENSES_PREVISION!K60)</f>
        <v/>
      </c>
      <c r="F60" s="32" t="str">
        <f>IF((ANXE_1_DEPENSES_PREVISION!L60)=0,"",ANXE_1_DEPENSES_PREVISION!L60)</f>
        <v/>
      </c>
      <c r="G60" s="31" t="str">
        <f>IF((ANXE_1_DEPENSES_PREVISION!M60)=0,"",ANXE_1_DEPENSES_PREVISION!M60)</f>
        <v/>
      </c>
      <c r="H60" s="32" t="str">
        <f>IF((ANXE_1_DEPENSES_PREVISION!N60)=0,"",ANXE_1_DEPENSES_PREVISION!N60)</f>
        <v/>
      </c>
      <c r="I60" s="32" t="str">
        <f>IF((ANXE_1_DEPENSES_PREVISION!O60)=0,"",ANXE_1_DEPENSES_PREVISION!O60)</f>
        <v/>
      </c>
      <c r="J60" s="31" t="str">
        <f>IF((ANXE_1_DEPENSES_PREVISION!P60)=0,"",ANXE_1_DEPENSES_PREVISION!P60)</f>
        <v/>
      </c>
      <c r="K60" s="32" t="str">
        <f>IF((ANXE_1_DEPENSES_PREVISION!Q60)=0,"",ANXE_1_DEPENSES_PREVISION!Q60)</f>
        <v/>
      </c>
      <c r="L60" s="32" t="str">
        <f>IF((ANXE_1_DEPENSES_PREVISION!R60)=0,"",ANXE_1_DEPENSES_PREVISION!R60)</f>
        <v/>
      </c>
      <c r="M60" s="31" t="str">
        <f>IF((ANXE_1_DEPENSES_PREVISION!S60)=0,"",ANXE_1_DEPENSES_PREVISION!S60)</f>
        <v/>
      </c>
      <c r="N60" s="31" t="str">
        <f>IF((ANXE_1_DEPENSES_PREVISION!T60)=0,"",ANXE_1_DEPENSES_PREVISION!T60)</f>
        <v/>
      </c>
      <c r="O60" s="31" t="str">
        <f>IF((ANXE_1_DEPENSES_PREVISION!U60)=0,"",ANXE_1_DEPENSES_PREVISION!U60)</f>
        <v/>
      </c>
      <c r="P60" s="31" t="str">
        <f>IF((ANXE_1_DEPENSES_PREVISION!V60)=0,"",ANXE_1_DEPENSES_PREVISION!V60)</f>
        <v/>
      </c>
      <c r="Q60" s="32" t="str">
        <f>IF((ANXE_1_DEPENSES_PREVISION!W60)=0,"",ANXE_1_DEPENSES_PREVISION!W60)</f>
        <v/>
      </c>
      <c r="R60" s="9" t="str">
        <f>IF((ANXE_1_DEPENSES_PREVISION!H60)=0,"",ANXE_1_DEPENSES_PREVISION!H60)</f>
        <v/>
      </c>
      <c r="S60" s="9" t="str">
        <f>IF((ANXE_1_DEPENSES_PREVISION!I60)=0,"",ANXE_1_DEPENSES_PREVISION!I60)</f>
        <v/>
      </c>
      <c r="T60" s="9" t="str">
        <f>IF((ANXE_1_DEPENSES_PREVISION!J60)=0,"",ANXE_1_DEPENSES_PREVISION!J60)</f>
        <v/>
      </c>
      <c r="U60" s="9" t="str">
        <f>IF((ANXE_1_DEPENSES_PREVISION!K60)=0,"",ANXE_1_DEPENSES_PREVISION!K60)</f>
        <v/>
      </c>
      <c r="V60" s="9" t="str">
        <f>IF((ANXE_1_DEPENSES_PREVISION!L60)=0,"",ANXE_1_DEPENSES_PREVISION!L60)</f>
        <v/>
      </c>
      <c r="W60" s="86" t="str">
        <f>IF((ANXE_1_DEPENSES_PREVISION!M60)=0,"",ANXE_1_DEPENSES_PREVISION!M60)</f>
        <v/>
      </c>
      <c r="X60" s="9" t="str">
        <f>IF((ANXE_1_DEPENSES_PREVISION!N60)=0,"",ANXE_1_DEPENSES_PREVISION!N60)</f>
        <v/>
      </c>
      <c r="Y60" s="9" t="str">
        <f>IF((ANXE_1_DEPENSES_PREVISION!O60)=0,"",ANXE_1_DEPENSES_PREVISION!O60)</f>
        <v/>
      </c>
      <c r="Z60" s="86" t="str">
        <f>IF((ANXE_1_DEPENSES_PREVISION!P60)=0,"",ANXE_1_DEPENSES_PREVISION!P60)</f>
        <v/>
      </c>
      <c r="AA60" s="9" t="str">
        <f>IF((ANXE_1_DEPENSES_PREVISION!Q60)=0,"",ANXE_1_DEPENSES_PREVISION!Q60)</f>
        <v/>
      </c>
      <c r="AB60" s="9" t="str">
        <f>IF((ANXE_1_DEPENSES_PREVISION!R60)=0,"",ANXE_1_DEPENSES_PREVISION!R60)</f>
        <v/>
      </c>
      <c r="AC60" s="86" t="str">
        <f>IF((ANXE_1_DEPENSES_PREVISION!S60)=0,"",ANXE_1_DEPENSES_PREVISION!S60)</f>
        <v/>
      </c>
      <c r="AD60" s="86" t="str">
        <f>IF((ANXE_1_DEPENSES_PREVISION!T60)=0,"",ANXE_1_DEPENSES_PREVISION!T60)</f>
        <v/>
      </c>
      <c r="AE60" s="86" t="str">
        <f>IF((ANXE_1_DEPENSES_PREVISION!U60)=0,"",ANXE_1_DEPENSES_PREVISION!U60)</f>
        <v/>
      </c>
      <c r="AF60" s="86" t="str">
        <f>IF((ANXE_1_DEPENSES_PREVISION!V60)=0,"",ANXE_1_DEPENSES_PREVISION!V60)</f>
        <v/>
      </c>
      <c r="AG60" s="9" t="str">
        <f>IF((ANXE_1_DEPENSES_PREVISION!W60)=0,"",ANXE_1_DEPENSES_PREVISION!W60)</f>
        <v/>
      </c>
      <c r="AH60" s="35"/>
      <c r="AI60" s="34" t="str">
        <f t="shared" si="3"/>
        <v/>
      </c>
      <c r="AJ60" s="11" t="str">
        <f t="shared" si="0"/>
        <v/>
      </c>
      <c r="AK60" s="36" t="str">
        <f t="shared" si="1"/>
        <v/>
      </c>
      <c r="AL60" s="34" t="str">
        <f t="shared" si="2"/>
        <v/>
      </c>
      <c r="AM60" s="34"/>
      <c r="AN60" s="10"/>
    </row>
    <row r="61" spans="2:40" x14ac:dyDescent="0.25">
      <c r="B61" s="32" t="str">
        <f>IF((ANXE_1_DEPENSES_PREVISION!H61)=0,"",ANXE_1_DEPENSES_PREVISION!H61)</f>
        <v/>
      </c>
      <c r="C61" s="32" t="str">
        <f>IF((ANXE_1_DEPENSES_PREVISION!I61)=0,"",ANXE_1_DEPENSES_PREVISION!I61)</f>
        <v/>
      </c>
      <c r="D61" s="32" t="str">
        <f>IF((ANXE_1_DEPENSES_PREVISION!J61)=0,"",ANXE_1_DEPENSES_PREVISION!J61)</f>
        <v/>
      </c>
      <c r="E61" s="32" t="str">
        <f>IF((ANXE_1_DEPENSES_PREVISION!K61)=0,"",ANXE_1_DEPENSES_PREVISION!K61)</f>
        <v/>
      </c>
      <c r="F61" s="32" t="str">
        <f>IF((ANXE_1_DEPENSES_PREVISION!L61)=0,"",ANXE_1_DEPENSES_PREVISION!L61)</f>
        <v/>
      </c>
      <c r="G61" s="31" t="str">
        <f>IF((ANXE_1_DEPENSES_PREVISION!M61)=0,"",ANXE_1_DEPENSES_PREVISION!M61)</f>
        <v/>
      </c>
      <c r="H61" s="32" t="str">
        <f>IF((ANXE_1_DEPENSES_PREVISION!N61)=0,"",ANXE_1_DEPENSES_PREVISION!N61)</f>
        <v/>
      </c>
      <c r="I61" s="32" t="str">
        <f>IF((ANXE_1_DEPENSES_PREVISION!O61)=0,"",ANXE_1_DEPENSES_PREVISION!O61)</f>
        <v/>
      </c>
      <c r="J61" s="31" t="str">
        <f>IF((ANXE_1_DEPENSES_PREVISION!P61)=0,"",ANXE_1_DEPENSES_PREVISION!P61)</f>
        <v/>
      </c>
      <c r="K61" s="32" t="str">
        <f>IF((ANXE_1_DEPENSES_PREVISION!Q61)=0,"",ANXE_1_DEPENSES_PREVISION!Q61)</f>
        <v/>
      </c>
      <c r="L61" s="32" t="str">
        <f>IF((ANXE_1_DEPENSES_PREVISION!R61)=0,"",ANXE_1_DEPENSES_PREVISION!R61)</f>
        <v/>
      </c>
      <c r="M61" s="31" t="str">
        <f>IF((ANXE_1_DEPENSES_PREVISION!S61)=0,"",ANXE_1_DEPENSES_PREVISION!S61)</f>
        <v/>
      </c>
      <c r="N61" s="31" t="str">
        <f>IF((ANXE_1_DEPENSES_PREVISION!T61)=0,"",ANXE_1_DEPENSES_PREVISION!T61)</f>
        <v/>
      </c>
      <c r="O61" s="31" t="str">
        <f>IF((ANXE_1_DEPENSES_PREVISION!U61)=0,"",ANXE_1_DEPENSES_PREVISION!U61)</f>
        <v/>
      </c>
      <c r="P61" s="31" t="str">
        <f>IF((ANXE_1_DEPENSES_PREVISION!V61)=0,"",ANXE_1_DEPENSES_PREVISION!V61)</f>
        <v/>
      </c>
      <c r="Q61" s="32" t="str">
        <f>IF((ANXE_1_DEPENSES_PREVISION!W61)=0,"",ANXE_1_DEPENSES_PREVISION!W61)</f>
        <v/>
      </c>
      <c r="R61" s="9" t="str">
        <f>IF((ANXE_1_DEPENSES_PREVISION!H61)=0,"",ANXE_1_DEPENSES_PREVISION!H61)</f>
        <v/>
      </c>
      <c r="S61" s="9" t="str">
        <f>IF((ANXE_1_DEPENSES_PREVISION!I61)=0,"",ANXE_1_DEPENSES_PREVISION!I61)</f>
        <v/>
      </c>
      <c r="T61" s="9" t="str">
        <f>IF((ANXE_1_DEPENSES_PREVISION!J61)=0,"",ANXE_1_DEPENSES_PREVISION!J61)</f>
        <v/>
      </c>
      <c r="U61" s="9" t="str">
        <f>IF((ANXE_1_DEPENSES_PREVISION!K61)=0,"",ANXE_1_DEPENSES_PREVISION!K61)</f>
        <v/>
      </c>
      <c r="V61" s="9" t="str">
        <f>IF((ANXE_1_DEPENSES_PREVISION!L61)=0,"",ANXE_1_DEPENSES_PREVISION!L61)</f>
        <v/>
      </c>
      <c r="W61" s="86" t="str">
        <f>IF((ANXE_1_DEPENSES_PREVISION!M61)=0,"",ANXE_1_DEPENSES_PREVISION!M61)</f>
        <v/>
      </c>
      <c r="X61" s="9" t="str">
        <f>IF((ANXE_1_DEPENSES_PREVISION!N61)=0,"",ANXE_1_DEPENSES_PREVISION!N61)</f>
        <v/>
      </c>
      <c r="Y61" s="9" t="str">
        <f>IF((ANXE_1_DEPENSES_PREVISION!O61)=0,"",ANXE_1_DEPENSES_PREVISION!O61)</f>
        <v/>
      </c>
      <c r="Z61" s="86" t="str">
        <f>IF((ANXE_1_DEPENSES_PREVISION!P61)=0,"",ANXE_1_DEPENSES_PREVISION!P61)</f>
        <v/>
      </c>
      <c r="AA61" s="9" t="str">
        <f>IF((ANXE_1_DEPENSES_PREVISION!Q61)=0,"",ANXE_1_DEPENSES_PREVISION!Q61)</f>
        <v/>
      </c>
      <c r="AB61" s="9" t="str">
        <f>IF((ANXE_1_DEPENSES_PREVISION!R61)=0,"",ANXE_1_DEPENSES_PREVISION!R61)</f>
        <v/>
      </c>
      <c r="AC61" s="86" t="str">
        <f>IF((ANXE_1_DEPENSES_PREVISION!S61)=0,"",ANXE_1_DEPENSES_PREVISION!S61)</f>
        <v/>
      </c>
      <c r="AD61" s="86" t="str">
        <f>IF((ANXE_1_DEPENSES_PREVISION!T61)=0,"",ANXE_1_DEPENSES_PREVISION!T61)</f>
        <v/>
      </c>
      <c r="AE61" s="86" t="str">
        <f>IF((ANXE_1_DEPENSES_PREVISION!U61)=0,"",ANXE_1_DEPENSES_PREVISION!U61)</f>
        <v/>
      </c>
      <c r="AF61" s="86" t="str">
        <f>IF((ANXE_1_DEPENSES_PREVISION!V61)=0,"",ANXE_1_DEPENSES_PREVISION!V61)</f>
        <v/>
      </c>
      <c r="AG61" s="9" t="str">
        <f>IF((ANXE_1_DEPENSES_PREVISION!W61)=0,"",ANXE_1_DEPENSES_PREVISION!W61)</f>
        <v/>
      </c>
      <c r="AH61" s="35"/>
      <c r="AI61" s="34" t="str">
        <f t="shared" si="3"/>
        <v/>
      </c>
      <c r="AJ61" s="11" t="str">
        <f t="shared" si="0"/>
        <v/>
      </c>
      <c r="AK61" s="36" t="str">
        <f t="shared" si="1"/>
        <v/>
      </c>
      <c r="AL61" s="34" t="str">
        <f t="shared" si="2"/>
        <v/>
      </c>
      <c r="AM61" s="34"/>
      <c r="AN61" s="10"/>
    </row>
    <row r="62" spans="2:40" x14ac:dyDescent="0.25">
      <c r="B62" s="32" t="str">
        <f>IF((ANXE_1_DEPENSES_PREVISION!H62)=0,"",ANXE_1_DEPENSES_PREVISION!H62)</f>
        <v/>
      </c>
      <c r="C62" s="32" t="str">
        <f>IF((ANXE_1_DEPENSES_PREVISION!I62)=0,"",ANXE_1_DEPENSES_PREVISION!I62)</f>
        <v/>
      </c>
      <c r="D62" s="32" t="str">
        <f>IF((ANXE_1_DEPENSES_PREVISION!J62)=0,"",ANXE_1_DEPENSES_PREVISION!J62)</f>
        <v/>
      </c>
      <c r="E62" s="32" t="str">
        <f>IF((ANXE_1_DEPENSES_PREVISION!K62)=0,"",ANXE_1_DEPENSES_PREVISION!K62)</f>
        <v/>
      </c>
      <c r="F62" s="32" t="str">
        <f>IF((ANXE_1_DEPENSES_PREVISION!L62)=0,"",ANXE_1_DEPENSES_PREVISION!L62)</f>
        <v/>
      </c>
      <c r="G62" s="31" t="str">
        <f>IF((ANXE_1_DEPENSES_PREVISION!M62)=0,"",ANXE_1_DEPENSES_PREVISION!M62)</f>
        <v/>
      </c>
      <c r="H62" s="32" t="str">
        <f>IF((ANXE_1_DEPENSES_PREVISION!N62)=0,"",ANXE_1_DEPENSES_PREVISION!N62)</f>
        <v/>
      </c>
      <c r="I62" s="32" t="str">
        <f>IF((ANXE_1_DEPENSES_PREVISION!O62)=0,"",ANXE_1_DEPENSES_PREVISION!O62)</f>
        <v/>
      </c>
      <c r="J62" s="31" t="str">
        <f>IF((ANXE_1_DEPENSES_PREVISION!P62)=0,"",ANXE_1_DEPENSES_PREVISION!P62)</f>
        <v/>
      </c>
      <c r="K62" s="32" t="str">
        <f>IF((ANXE_1_DEPENSES_PREVISION!Q62)=0,"",ANXE_1_DEPENSES_PREVISION!Q62)</f>
        <v/>
      </c>
      <c r="L62" s="32" t="str">
        <f>IF((ANXE_1_DEPENSES_PREVISION!R62)=0,"",ANXE_1_DEPENSES_PREVISION!R62)</f>
        <v/>
      </c>
      <c r="M62" s="31" t="str">
        <f>IF((ANXE_1_DEPENSES_PREVISION!S62)=0,"",ANXE_1_DEPENSES_PREVISION!S62)</f>
        <v/>
      </c>
      <c r="N62" s="31" t="str">
        <f>IF((ANXE_1_DEPENSES_PREVISION!T62)=0,"",ANXE_1_DEPENSES_PREVISION!T62)</f>
        <v/>
      </c>
      <c r="O62" s="31" t="str">
        <f>IF((ANXE_1_DEPENSES_PREVISION!U62)=0,"",ANXE_1_DEPENSES_PREVISION!U62)</f>
        <v/>
      </c>
      <c r="P62" s="31" t="str">
        <f>IF((ANXE_1_DEPENSES_PREVISION!V62)=0,"",ANXE_1_DEPENSES_PREVISION!V62)</f>
        <v/>
      </c>
      <c r="Q62" s="32" t="str">
        <f>IF((ANXE_1_DEPENSES_PREVISION!W62)=0,"",ANXE_1_DEPENSES_PREVISION!W62)</f>
        <v/>
      </c>
      <c r="R62" s="9" t="str">
        <f>IF((ANXE_1_DEPENSES_PREVISION!H62)=0,"",ANXE_1_DEPENSES_PREVISION!H62)</f>
        <v/>
      </c>
      <c r="S62" s="9" t="str">
        <f>IF((ANXE_1_DEPENSES_PREVISION!I62)=0,"",ANXE_1_DEPENSES_PREVISION!I62)</f>
        <v/>
      </c>
      <c r="T62" s="9" t="str">
        <f>IF((ANXE_1_DEPENSES_PREVISION!J62)=0,"",ANXE_1_DEPENSES_PREVISION!J62)</f>
        <v/>
      </c>
      <c r="U62" s="9" t="str">
        <f>IF((ANXE_1_DEPENSES_PREVISION!K62)=0,"",ANXE_1_DEPENSES_PREVISION!K62)</f>
        <v/>
      </c>
      <c r="V62" s="9" t="str">
        <f>IF((ANXE_1_DEPENSES_PREVISION!L62)=0,"",ANXE_1_DEPENSES_PREVISION!L62)</f>
        <v/>
      </c>
      <c r="W62" s="86" t="str">
        <f>IF((ANXE_1_DEPENSES_PREVISION!M62)=0,"",ANXE_1_DEPENSES_PREVISION!M62)</f>
        <v/>
      </c>
      <c r="X62" s="9" t="str">
        <f>IF((ANXE_1_DEPENSES_PREVISION!N62)=0,"",ANXE_1_DEPENSES_PREVISION!N62)</f>
        <v/>
      </c>
      <c r="Y62" s="9" t="str">
        <f>IF((ANXE_1_DEPENSES_PREVISION!O62)=0,"",ANXE_1_DEPENSES_PREVISION!O62)</f>
        <v/>
      </c>
      <c r="Z62" s="86" t="str">
        <f>IF((ANXE_1_DEPENSES_PREVISION!P62)=0,"",ANXE_1_DEPENSES_PREVISION!P62)</f>
        <v/>
      </c>
      <c r="AA62" s="9" t="str">
        <f>IF((ANXE_1_DEPENSES_PREVISION!Q62)=0,"",ANXE_1_DEPENSES_PREVISION!Q62)</f>
        <v/>
      </c>
      <c r="AB62" s="9" t="str">
        <f>IF((ANXE_1_DEPENSES_PREVISION!R62)=0,"",ANXE_1_DEPENSES_PREVISION!R62)</f>
        <v/>
      </c>
      <c r="AC62" s="86" t="str">
        <f>IF((ANXE_1_DEPENSES_PREVISION!S62)=0,"",ANXE_1_DEPENSES_PREVISION!S62)</f>
        <v/>
      </c>
      <c r="AD62" s="86" t="str">
        <f>IF((ANXE_1_DEPENSES_PREVISION!T62)=0,"",ANXE_1_DEPENSES_PREVISION!T62)</f>
        <v/>
      </c>
      <c r="AE62" s="86" t="str">
        <f>IF((ANXE_1_DEPENSES_PREVISION!U62)=0,"",ANXE_1_DEPENSES_PREVISION!U62)</f>
        <v/>
      </c>
      <c r="AF62" s="86" t="str">
        <f>IF((ANXE_1_DEPENSES_PREVISION!V62)=0,"",ANXE_1_DEPENSES_PREVISION!V62)</f>
        <v/>
      </c>
      <c r="AG62" s="9" t="str">
        <f>IF((ANXE_1_DEPENSES_PREVISION!W62)=0,"",ANXE_1_DEPENSES_PREVISION!W62)</f>
        <v/>
      </c>
      <c r="AH62" s="35"/>
      <c r="AI62" s="34" t="str">
        <f t="shared" si="3"/>
        <v/>
      </c>
      <c r="AJ62" s="11" t="str">
        <f t="shared" si="0"/>
        <v/>
      </c>
      <c r="AK62" s="36" t="str">
        <f t="shared" si="1"/>
        <v/>
      </c>
      <c r="AL62" s="34" t="str">
        <f t="shared" si="2"/>
        <v/>
      </c>
      <c r="AM62" s="34"/>
      <c r="AN62" s="10"/>
    </row>
    <row r="63" spans="2:40" x14ac:dyDescent="0.25">
      <c r="B63" s="32" t="str">
        <f>IF((ANXE_1_DEPENSES_PREVISION!H63)=0,"",ANXE_1_DEPENSES_PREVISION!H63)</f>
        <v/>
      </c>
      <c r="C63" s="32" t="str">
        <f>IF((ANXE_1_DEPENSES_PREVISION!I63)=0,"",ANXE_1_DEPENSES_PREVISION!I63)</f>
        <v/>
      </c>
      <c r="D63" s="32" t="str">
        <f>IF((ANXE_1_DEPENSES_PREVISION!J63)=0,"",ANXE_1_DEPENSES_PREVISION!J63)</f>
        <v/>
      </c>
      <c r="E63" s="32" t="str">
        <f>IF((ANXE_1_DEPENSES_PREVISION!K63)=0,"",ANXE_1_DEPENSES_PREVISION!K63)</f>
        <v/>
      </c>
      <c r="F63" s="32" t="str">
        <f>IF((ANXE_1_DEPENSES_PREVISION!L63)=0,"",ANXE_1_DEPENSES_PREVISION!L63)</f>
        <v/>
      </c>
      <c r="G63" s="31" t="str">
        <f>IF((ANXE_1_DEPENSES_PREVISION!M63)=0,"",ANXE_1_DEPENSES_PREVISION!M63)</f>
        <v/>
      </c>
      <c r="H63" s="32" t="str">
        <f>IF((ANXE_1_DEPENSES_PREVISION!N63)=0,"",ANXE_1_DEPENSES_PREVISION!N63)</f>
        <v/>
      </c>
      <c r="I63" s="32" t="str">
        <f>IF((ANXE_1_DEPENSES_PREVISION!O63)=0,"",ANXE_1_DEPENSES_PREVISION!O63)</f>
        <v/>
      </c>
      <c r="J63" s="31" t="str">
        <f>IF((ANXE_1_DEPENSES_PREVISION!P63)=0,"",ANXE_1_DEPENSES_PREVISION!P63)</f>
        <v/>
      </c>
      <c r="K63" s="32" t="str">
        <f>IF((ANXE_1_DEPENSES_PREVISION!Q63)=0,"",ANXE_1_DEPENSES_PREVISION!Q63)</f>
        <v/>
      </c>
      <c r="L63" s="32" t="str">
        <f>IF((ANXE_1_DEPENSES_PREVISION!R63)=0,"",ANXE_1_DEPENSES_PREVISION!R63)</f>
        <v/>
      </c>
      <c r="M63" s="31" t="str">
        <f>IF((ANXE_1_DEPENSES_PREVISION!S63)=0,"",ANXE_1_DEPENSES_PREVISION!S63)</f>
        <v/>
      </c>
      <c r="N63" s="31" t="str">
        <f>IF((ANXE_1_DEPENSES_PREVISION!T63)=0,"",ANXE_1_DEPENSES_PREVISION!T63)</f>
        <v/>
      </c>
      <c r="O63" s="31" t="str">
        <f>IF((ANXE_1_DEPENSES_PREVISION!U63)=0,"",ANXE_1_DEPENSES_PREVISION!U63)</f>
        <v/>
      </c>
      <c r="P63" s="31" t="str">
        <f>IF((ANXE_1_DEPENSES_PREVISION!V63)=0,"",ANXE_1_DEPENSES_PREVISION!V63)</f>
        <v/>
      </c>
      <c r="Q63" s="32" t="str">
        <f>IF((ANXE_1_DEPENSES_PREVISION!W63)=0,"",ANXE_1_DEPENSES_PREVISION!W63)</f>
        <v/>
      </c>
      <c r="R63" s="9" t="str">
        <f>IF((ANXE_1_DEPENSES_PREVISION!H63)=0,"",ANXE_1_DEPENSES_PREVISION!H63)</f>
        <v/>
      </c>
      <c r="S63" s="9" t="str">
        <f>IF((ANXE_1_DEPENSES_PREVISION!I63)=0,"",ANXE_1_DEPENSES_PREVISION!I63)</f>
        <v/>
      </c>
      <c r="T63" s="9" t="str">
        <f>IF((ANXE_1_DEPENSES_PREVISION!J63)=0,"",ANXE_1_DEPENSES_PREVISION!J63)</f>
        <v/>
      </c>
      <c r="U63" s="9" t="str">
        <f>IF((ANXE_1_DEPENSES_PREVISION!K63)=0,"",ANXE_1_DEPENSES_PREVISION!K63)</f>
        <v/>
      </c>
      <c r="V63" s="9" t="str">
        <f>IF((ANXE_1_DEPENSES_PREVISION!L63)=0,"",ANXE_1_DEPENSES_PREVISION!L63)</f>
        <v/>
      </c>
      <c r="W63" s="86" t="str">
        <f>IF((ANXE_1_DEPENSES_PREVISION!M63)=0,"",ANXE_1_DEPENSES_PREVISION!M63)</f>
        <v/>
      </c>
      <c r="X63" s="9" t="str">
        <f>IF((ANXE_1_DEPENSES_PREVISION!N63)=0,"",ANXE_1_DEPENSES_PREVISION!N63)</f>
        <v/>
      </c>
      <c r="Y63" s="9" t="str">
        <f>IF((ANXE_1_DEPENSES_PREVISION!O63)=0,"",ANXE_1_DEPENSES_PREVISION!O63)</f>
        <v/>
      </c>
      <c r="Z63" s="86" t="str">
        <f>IF((ANXE_1_DEPENSES_PREVISION!P63)=0,"",ANXE_1_DEPENSES_PREVISION!P63)</f>
        <v/>
      </c>
      <c r="AA63" s="9" t="str">
        <f>IF((ANXE_1_DEPENSES_PREVISION!Q63)=0,"",ANXE_1_DEPENSES_PREVISION!Q63)</f>
        <v/>
      </c>
      <c r="AB63" s="9" t="str">
        <f>IF((ANXE_1_DEPENSES_PREVISION!R63)=0,"",ANXE_1_DEPENSES_PREVISION!R63)</f>
        <v/>
      </c>
      <c r="AC63" s="86" t="str">
        <f>IF((ANXE_1_DEPENSES_PREVISION!S63)=0,"",ANXE_1_DEPENSES_PREVISION!S63)</f>
        <v/>
      </c>
      <c r="AD63" s="86" t="str">
        <f>IF((ANXE_1_DEPENSES_PREVISION!T63)=0,"",ANXE_1_DEPENSES_PREVISION!T63)</f>
        <v/>
      </c>
      <c r="AE63" s="86" t="str">
        <f>IF((ANXE_1_DEPENSES_PREVISION!U63)=0,"",ANXE_1_DEPENSES_PREVISION!U63)</f>
        <v/>
      </c>
      <c r="AF63" s="86" t="str">
        <f>IF((ANXE_1_DEPENSES_PREVISION!V63)=0,"",ANXE_1_DEPENSES_PREVISION!V63)</f>
        <v/>
      </c>
      <c r="AG63" s="9" t="str">
        <f>IF((ANXE_1_DEPENSES_PREVISION!W63)=0,"",ANXE_1_DEPENSES_PREVISION!W63)</f>
        <v/>
      </c>
      <c r="AH63" s="35"/>
      <c r="AI63" s="34" t="str">
        <f t="shared" si="3"/>
        <v/>
      </c>
      <c r="AJ63" s="11" t="str">
        <f t="shared" si="0"/>
        <v/>
      </c>
      <c r="AK63" s="36" t="str">
        <f t="shared" si="1"/>
        <v/>
      </c>
      <c r="AL63" s="34" t="str">
        <f t="shared" si="2"/>
        <v/>
      </c>
      <c r="AM63" s="34"/>
      <c r="AN63" s="10"/>
    </row>
    <row r="64" spans="2:40" x14ac:dyDescent="0.25">
      <c r="B64" s="32" t="str">
        <f>IF((ANXE_1_DEPENSES_PREVISION!H64)=0,"",ANXE_1_DEPENSES_PREVISION!H64)</f>
        <v/>
      </c>
      <c r="C64" s="32" t="str">
        <f>IF((ANXE_1_DEPENSES_PREVISION!I64)=0,"",ANXE_1_DEPENSES_PREVISION!I64)</f>
        <v/>
      </c>
      <c r="D64" s="32" t="str">
        <f>IF((ANXE_1_DEPENSES_PREVISION!J64)=0,"",ANXE_1_DEPENSES_PREVISION!J64)</f>
        <v/>
      </c>
      <c r="E64" s="32" t="str">
        <f>IF((ANXE_1_DEPENSES_PREVISION!K64)=0,"",ANXE_1_DEPENSES_PREVISION!K64)</f>
        <v/>
      </c>
      <c r="F64" s="32" t="str">
        <f>IF((ANXE_1_DEPENSES_PREVISION!L64)=0,"",ANXE_1_DEPENSES_PREVISION!L64)</f>
        <v/>
      </c>
      <c r="G64" s="31" t="str">
        <f>IF((ANXE_1_DEPENSES_PREVISION!M64)=0,"",ANXE_1_DEPENSES_PREVISION!M64)</f>
        <v/>
      </c>
      <c r="H64" s="32" t="str">
        <f>IF((ANXE_1_DEPENSES_PREVISION!N64)=0,"",ANXE_1_DEPENSES_PREVISION!N64)</f>
        <v/>
      </c>
      <c r="I64" s="32" t="str">
        <f>IF((ANXE_1_DEPENSES_PREVISION!O64)=0,"",ANXE_1_DEPENSES_PREVISION!O64)</f>
        <v/>
      </c>
      <c r="J64" s="31" t="str">
        <f>IF((ANXE_1_DEPENSES_PREVISION!P64)=0,"",ANXE_1_DEPENSES_PREVISION!P64)</f>
        <v/>
      </c>
      <c r="K64" s="32" t="str">
        <f>IF((ANXE_1_DEPENSES_PREVISION!Q64)=0,"",ANXE_1_DEPENSES_PREVISION!Q64)</f>
        <v/>
      </c>
      <c r="L64" s="32" t="str">
        <f>IF((ANXE_1_DEPENSES_PREVISION!R64)=0,"",ANXE_1_DEPENSES_PREVISION!R64)</f>
        <v/>
      </c>
      <c r="M64" s="31" t="str">
        <f>IF((ANXE_1_DEPENSES_PREVISION!S64)=0,"",ANXE_1_DEPENSES_PREVISION!S64)</f>
        <v/>
      </c>
      <c r="N64" s="31" t="str">
        <f>IF((ANXE_1_DEPENSES_PREVISION!T64)=0,"",ANXE_1_DEPENSES_PREVISION!T64)</f>
        <v/>
      </c>
      <c r="O64" s="31" t="str">
        <f>IF((ANXE_1_DEPENSES_PREVISION!U64)=0,"",ANXE_1_DEPENSES_PREVISION!U64)</f>
        <v/>
      </c>
      <c r="P64" s="31" t="str">
        <f>IF((ANXE_1_DEPENSES_PREVISION!V64)=0,"",ANXE_1_DEPENSES_PREVISION!V64)</f>
        <v/>
      </c>
      <c r="Q64" s="32" t="str">
        <f>IF((ANXE_1_DEPENSES_PREVISION!W64)=0,"",ANXE_1_DEPENSES_PREVISION!W64)</f>
        <v/>
      </c>
      <c r="R64" s="9" t="str">
        <f>IF((ANXE_1_DEPENSES_PREVISION!H64)=0,"",ANXE_1_DEPENSES_PREVISION!H64)</f>
        <v/>
      </c>
      <c r="S64" s="9" t="str">
        <f>IF((ANXE_1_DEPENSES_PREVISION!I64)=0,"",ANXE_1_DEPENSES_PREVISION!I64)</f>
        <v/>
      </c>
      <c r="T64" s="9" t="str">
        <f>IF((ANXE_1_DEPENSES_PREVISION!J64)=0,"",ANXE_1_DEPENSES_PREVISION!J64)</f>
        <v/>
      </c>
      <c r="U64" s="9" t="str">
        <f>IF((ANXE_1_DEPENSES_PREVISION!K64)=0,"",ANXE_1_DEPENSES_PREVISION!K64)</f>
        <v/>
      </c>
      <c r="V64" s="9" t="str">
        <f>IF((ANXE_1_DEPENSES_PREVISION!L64)=0,"",ANXE_1_DEPENSES_PREVISION!L64)</f>
        <v/>
      </c>
      <c r="W64" s="86" t="str">
        <f>IF((ANXE_1_DEPENSES_PREVISION!M64)=0,"",ANXE_1_DEPENSES_PREVISION!M64)</f>
        <v/>
      </c>
      <c r="X64" s="9" t="str">
        <f>IF((ANXE_1_DEPENSES_PREVISION!N64)=0,"",ANXE_1_DEPENSES_PREVISION!N64)</f>
        <v/>
      </c>
      <c r="Y64" s="9" t="str">
        <f>IF((ANXE_1_DEPENSES_PREVISION!O64)=0,"",ANXE_1_DEPENSES_PREVISION!O64)</f>
        <v/>
      </c>
      <c r="Z64" s="86" t="str">
        <f>IF((ANXE_1_DEPENSES_PREVISION!P64)=0,"",ANXE_1_DEPENSES_PREVISION!P64)</f>
        <v/>
      </c>
      <c r="AA64" s="9" t="str">
        <f>IF((ANXE_1_DEPENSES_PREVISION!Q64)=0,"",ANXE_1_DEPENSES_PREVISION!Q64)</f>
        <v/>
      </c>
      <c r="AB64" s="9" t="str">
        <f>IF((ANXE_1_DEPENSES_PREVISION!R64)=0,"",ANXE_1_DEPENSES_PREVISION!R64)</f>
        <v/>
      </c>
      <c r="AC64" s="86" t="str">
        <f>IF((ANXE_1_DEPENSES_PREVISION!S64)=0,"",ANXE_1_DEPENSES_PREVISION!S64)</f>
        <v/>
      </c>
      <c r="AD64" s="86" t="str">
        <f>IF((ANXE_1_DEPENSES_PREVISION!T64)=0,"",ANXE_1_DEPENSES_PREVISION!T64)</f>
        <v/>
      </c>
      <c r="AE64" s="86" t="str">
        <f>IF((ANXE_1_DEPENSES_PREVISION!U64)=0,"",ANXE_1_DEPENSES_PREVISION!U64)</f>
        <v/>
      </c>
      <c r="AF64" s="86" t="str">
        <f>IF((ANXE_1_DEPENSES_PREVISION!V64)=0,"",ANXE_1_DEPENSES_PREVISION!V64)</f>
        <v/>
      </c>
      <c r="AG64" s="9" t="str">
        <f>IF((ANXE_1_DEPENSES_PREVISION!W64)=0,"",ANXE_1_DEPENSES_PREVISION!W64)</f>
        <v/>
      </c>
      <c r="AH64" s="35"/>
      <c r="AI64" s="34" t="str">
        <f t="shared" si="3"/>
        <v/>
      </c>
      <c r="AJ64" s="11" t="str">
        <f t="shared" si="0"/>
        <v/>
      </c>
      <c r="AK64" s="36" t="str">
        <f t="shared" si="1"/>
        <v/>
      </c>
      <c r="AL64" s="34" t="str">
        <f t="shared" si="2"/>
        <v/>
      </c>
      <c r="AM64" s="34"/>
      <c r="AN64" s="10"/>
    </row>
    <row r="65" spans="2:40" x14ac:dyDescent="0.25">
      <c r="B65" s="32" t="str">
        <f>IF((ANXE_1_DEPENSES_PREVISION!H65)=0,"",ANXE_1_DEPENSES_PREVISION!H65)</f>
        <v/>
      </c>
      <c r="C65" s="32" t="str">
        <f>IF((ANXE_1_DEPENSES_PREVISION!I65)=0,"",ANXE_1_DEPENSES_PREVISION!I65)</f>
        <v/>
      </c>
      <c r="D65" s="32" t="str">
        <f>IF((ANXE_1_DEPENSES_PREVISION!J65)=0,"",ANXE_1_DEPENSES_PREVISION!J65)</f>
        <v/>
      </c>
      <c r="E65" s="32" t="str">
        <f>IF((ANXE_1_DEPENSES_PREVISION!K65)=0,"",ANXE_1_DEPENSES_PREVISION!K65)</f>
        <v/>
      </c>
      <c r="F65" s="32" t="str">
        <f>IF((ANXE_1_DEPENSES_PREVISION!L65)=0,"",ANXE_1_DEPENSES_PREVISION!L65)</f>
        <v/>
      </c>
      <c r="G65" s="31" t="str">
        <f>IF((ANXE_1_DEPENSES_PREVISION!M65)=0,"",ANXE_1_DEPENSES_PREVISION!M65)</f>
        <v/>
      </c>
      <c r="H65" s="32" t="str">
        <f>IF((ANXE_1_DEPENSES_PREVISION!N65)=0,"",ANXE_1_DEPENSES_PREVISION!N65)</f>
        <v/>
      </c>
      <c r="I65" s="32" t="str">
        <f>IF((ANXE_1_DEPENSES_PREVISION!O65)=0,"",ANXE_1_DEPENSES_PREVISION!O65)</f>
        <v/>
      </c>
      <c r="J65" s="31" t="str">
        <f>IF((ANXE_1_DEPENSES_PREVISION!P65)=0,"",ANXE_1_DEPENSES_PREVISION!P65)</f>
        <v/>
      </c>
      <c r="K65" s="32" t="str">
        <f>IF((ANXE_1_DEPENSES_PREVISION!Q65)=0,"",ANXE_1_DEPENSES_PREVISION!Q65)</f>
        <v/>
      </c>
      <c r="L65" s="32" t="str">
        <f>IF((ANXE_1_DEPENSES_PREVISION!R65)=0,"",ANXE_1_DEPENSES_PREVISION!R65)</f>
        <v/>
      </c>
      <c r="M65" s="31" t="str">
        <f>IF((ANXE_1_DEPENSES_PREVISION!S65)=0,"",ANXE_1_DEPENSES_PREVISION!S65)</f>
        <v/>
      </c>
      <c r="N65" s="31" t="str">
        <f>IF((ANXE_1_DEPENSES_PREVISION!T65)=0,"",ANXE_1_DEPENSES_PREVISION!T65)</f>
        <v/>
      </c>
      <c r="O65" s="31" t="str">
        <f>IF((ANXE_1_DEPENSES_PREVISION!U65)=0,"",ANXE_1_DEPENSES_PREVISION!U65)</f>
        <v/>
      </c>
      <c r="P65" s="31" t="str">
        <f>IF((ANXE_1_DEPENSES_PREVISION!V65)=0,"",ANXE_1_DEPENSES_PREVISION!V65)</f>
        <v/>
      </c>
      <c r="Q65" s="32" t="str">
        <f>IF((ANXE_1_DEPENSES_PREVISION!W65)=0,"",ANXE_1_DEPENSES_PREVISION!W65)</f>
        <v/>
      </c>
      <c r="R65" s="9" t="str">
        <f>IF((ANXE_1_DEPENSES_PREVISION!H65)=0,"",ANXE_1_DEPENSES_PREVISION!H65)</f>
        <v/>
      </c>
      <c r="S65" s="9" t="str">
        <f>IF((ANXE_1_DEPENSES_PREVISION!I65)=0,"",ANXE_1_DEPENSES_PREVISION!I65)</f>
        <v/>
      </c>
      <c r="T65" s="9" t="str">
        <f>IF((ANXE_1_DEPENSES_PREVISION!J65)=0,"",ANXE_1_DEPENSES_PREVISION!J65)</f>
        <v/>
      </c>
      <c r="U65" s="9" t="str">
        <f>IF((ANXE_1_DEPENSES_PREVISION!K65)=0,"",ANXE_1_DEPENSES_PREVISION!K65)</f>
        <v/>
      </c>
      <c r="V65" s="9" t="str">
        <f>IF((ANXE_1_DEPENSES_PREVISION!L65)=0,"",ANXE_1_DEPENSES_PREVISION!L65)</f>
        <v/>
      </c>
      <c r="W65" s="86" t="str">
        <f>IF((ANXE_1_DEPENSES_PREVISION!M65)=0,"",ANXE_1_DEPENSES_PREVISION!M65)</f>
        <v/>
      </c>
      <c r="X65" s="9" t="str">
        <f>IF((ANXE_1_DEPENSES_PREVISION!N65)=0,"",ANXE_1_DEPENSES_PREVISION!N65)</f>
        <v/>
      </c>
      <c r="Y65" s="9" t="str">
        <f>IF((ANXE_1_DEPENSES_PREVISION!O65)=0,"",ANXE_1_DEPENSES_PREVISION!O65)</f>
        <v/>
      </c>
      <c r="Z65" s="86" t="str">
        <f>IF((ANXE_1_DEPENSES_PREVISION!P65)=0,"",ANXE_1_DEPENSES_PREVISION!P65)</f>
        <v/>
      </c>
      <c r="AA65" s="9" t="str">
        <f>IF((ANXE_1_DEPENSES_PREVISION!Q65)=0,"",ANXE_1_DEPENSES_PREVISION!Q65)</f>
        <v/>
      </c>
      <c r="AB65" s="9" t="str">
        <f>IF((ANXE_1_DEPENSES_PREVISION!R65)=0,"",ANXE_1_DEPENSES_PREVISION!R65)</f>
        <v/>
      </c>
      <c r="AC65" s="86" t="str">
        <f>IF((ANXE_1_DEPENSES_PREVISION!S65)=0,"",ANXE_1_DEPENSES_PREVISION!S65)</f>
        <v/>
      </c>
      <c r="AD65" s="86" t="str">
        <f>IF((ANXE_1_DEPENSES_PREVISION!T65)=0,"",ANXE_1_DEPENSES_PREVISION!T65)</f>
        <v/>
      </c>
      <c r="AE65" s="86" t="str">
        <f>IF((ANXE_1_DEPENSES_PREVISION!U65)=0,"",ANXE_1_DEPENSES_PREVISION!U65)</f>
        <v/>
      </c>
      <c r="AF65" s="86" t="str">
        <f>IF((ANXE_1_DEPENSES_PREVISION!V65)=0,"",ANXE_1_DEPENSES_PREVISION!V65)</f>
        <v/>
      </c>
      <c r="AG65" s="9" t="str">
        <f>IF((ANXE_1_DEPENSES_PREVISION!W65)=0,"",ANXE_1_DEPENSES_PREVISION!W65)</f>
        <v/>
      </c>
      <c r="AH65" s="35"/>
      <c r="AI65" s="34" t="str">
        <f t="shared" si="3"/>
        <v/>
      </c>
      <c r="AJ65" s="11" t="str">
        <f t="shared" si="0"/>
        <v/>
      </c>
      <c r="AK65" s="36" t="str">
        <f t="shared" si="1"/>
        <v/>
      </c>
      <c r="AL65" s="34" t="str">
        <f t="shared" si="2"/>
        <v/>
      </c>
      <c r="AM65" s="34"/>
      <c r="AN65" s="10"/>
    </row>
    <row r="66" spans="2:40" x14ac:dyDescent="0.25">
      <c r="B66" s="32" t="str">
        <f>IF((ANXE_1_DEPENSES_PREVISION!H66)=0,"",ANXE_1_DEPENSES_PREVISION!H66)</f>
        <v/>
      </c>
      <c r="C66" s="32" t="str">
        <f>IF((ANXE_1_DEPENSES_PREVISION!I66)=0,"",ANXE_1_DEPENSES_PREVISION!I66)</f>
        <v/>
      </c>
      <c r="D66" s="32" t="str">
        <f>IF((ANXE_1_DEPENSES_PREVISION!J66)=0,"",ANXE_1_DEPENSES_PREVISION!J66)</f>
        <v/>
      </c>
      <c r="E66" s="32" t="str">
        <f>IF((ANXE_1_DEPENSES_PREVISION!K66)=0,"",ANXE_1_DEPENSES_PREVISION!K66)</f>
        <v/>
      </c>
      <c r="F66" s="32" t="str">
        <f>IF((ANXE_1_DEPENSES_PREVISION!L66)=0,"",ANXE_1_DEPENSES_PREVISION!L66)</f>
        <v/>
      </c>
      <c r="G66" s="31" t="str">
        <f>IF((ANXE_1_DEPENSES_PREVISION!M66)=0,"",ANXE_1_DEPENSES_PREVISION!M66)</f>
        <v/>
      </c>
      <c r="H66" s="32" t="str">
        <f>IF((ANXE_1_DEPENSES_PREVISION!N66)=0,"",ANXE_1_DEPENSES_PREVISION!N66)</f>
        <v/>
      </c>
      <c r="I66" s="32" t="str">
        <f>IF((ANXE_1_DEPENSES_PREVISION!O66)=0,"",ANXE_1_DEPENSES_PREVISION!O66)</f>
        <v/>
      </c>
      <c r="J66" s="31" t="str">
        <f>IF((ANXE_1_DEPENSES_PREVISION!P66)=0,"",ANXE_1_DEPENSES_PREVISION!P66)</f>
        <v/>
      </c>
      <c r="K66" s="32" t="str">
        <f>IF((ANXE_1_DEPENSES_PREVISION!Q66)=0,"",ANXE_1_DEPENSES_PREVISION!Q66)</f>
        <v/>
      </c>
      <c r="L66" s="32" t="str">
        <f>IF((ANXE_1_DEPENSES_PREVISION!R66)=0,"",ANXE_1_DEPENSES_PREVISION!R66)</f>
        <v/>
      </c>
      <c r="M66" s="31" t="str">
        <f>IF((ANXE_1_DEPENSES_PREVISION!S66)=0,"",ANXE_1_DEPENSES_PREVISION!S66)</f>
        <v/>
      </c>
      <c r="N66" s="31" t="str">
        <f>IF((ANXE_1_DEPENSES_PREVISION!T66)=0,"",ANXE_1_DEPENSES_PREVISION!T66)</f>
        <v/>
      </c>
      <c r="O66" s="31" t="str">
        <f>IF((ANXE_1_DEPENSES_PREVISION!U66)=0,"",ANXE_1_DEPENSES_PREVISION!U66)</f>
        <v/>
      </c>
      <c r="P66" s="31" t="str">
        <f>IF((ANXE_1_DEPENSES_PREVISION!V66)=0,"",ANXE_1_DEPENSES_PREVISION!V66)</f>
        <v/>
      </c>
      <c r="Q66" s="32" t="str">
        <f>IF((ANXE_1_DEPENSES_PREVISION!W66)=0,"",ANXE_1_DEPENSES_PREVISION!W66)</f>
        <v/>
      </c>
      <c r="R66" s="9" t="str">
        <f>IF((ANXE_1_DEPENSES_PREVISION!H66)=0,"",ANXE_1_DEPENSES_PREVISION!H66)</f>
        <v/>
      </c>
      <c r="S66" s="9" t="str">
        <f>IF((ANXE_1_DEPENSES_PREVISION!I66)=0,"",ANXE_1_DEPENSES_PREVISION!I66)</f>
        <v/>
      </c>
      <c r="T66" s="9" t="str">
        <f>IF((ANXE_1_DEPENSES_PREVISION!J66)=0,"",ANXE_1_DEPENSES_PREVISION!J66)</f>
        <v/>
      </c>
      <c r="U66" s="9" t="str">
        <f>IF((ANXE_1_DEPENSES_PREVISION!K66)=0,"",ANXE_1_DEPENSES_PREVISION!K66)</f>
        <v/>
      </c>
      <c r="V66" s="9" t="str">
        <f>IF((ANXE_1_DEPENSES_PREVISION!L66)=0,"",ANXE_1_DEPENSES_PREVISION!L66)</f>
        <v/>
      </c>
      <c r="W66" s="86" t="str">
        <f>IF((ANXE_1_DEPENSES_PREVISION!M66)=0,"",ANXE_1_DEPENSES_PREVISION!M66)</f>
        <v/>
      </c>
      <c r="X66" s="9" t="str">
        <f>IF((ANXE_1_DEPENSES_PREVISION!N66)=0,"",ANXE_1_DEPENSES_PREVISION!N66)</f>
        <v/>
      </c>
      <c r="Y66" s="9" t="str">
        <f>IF((ANXE_1_DEPENSES_PREVISION!O66)=0,"",ANXE_1_DEPENSES_PREVISION!O66)</f>
        <v/>
      </c>
      <c r="Z66" s="86" t="str">
        <f>IF((ANXE_1_DEPENSES_PREVISION!P66)=0,"",ANXE_1_DEPENSES_PREVISION!P66)</f>
        <v/>
      </c>
      <c r="AA66" s="9" t="str">
        <f>IF((ANXE_1_DEPENSES_PREVISION!Q66)=0,"",ANXE_1_DEPENSES_PREVISION!Q66)</f>
        <v/>
      </c>
      <c r="AB66" s="9" t="str">
        <f>IF((ANXE_1_DEPENSES_PREVISION!R66)=0,"",ANXE_1_DEPENSES_PREVISION!R66)</f>
        <v/>
      </c>
      <c r="AC66" s="86" t="str">
        <f>IF((ANXE_1_DEPENSES_PREVISION!S66)=0,"",ANXE_1_DEPENSES_PREVISION!S66)</f>
        <v/>
      </c>
      <c r="AD66" s="86" t="str">
        <f>IF((ANXE_1_DEPENSES_PREVISION!T66)=0,"",ANXE_1_DEPENSES_PREVISION!T66)</f>
        <v/>
      </c>
      <c r="AE66" s="86" t="str">
        <f>IF((ANXE_1_DEPENSES_PREVISION!U66)=0,"",ANXE_1_DEPENSES_PREVISION!U66)</f>
        <v/>
      </c>
      <c r="AF66" s="86" t="str">
        <f>IF((ANXE_1_DEPENSES_PREVISION!V66)=0,"",ANXE_1_DEPENSES_PREVISION!V66)</f>
        <v/>
      </c>
      <c r="AG66" s="9" t="str">
        <f>IF((ANXE_1_DEPENSES_PREVISION!W66)=0,"",ANXE_1_DEPENSES_PREVISION!W66)</f>
        <v/>
      </c>
      <c r="AH66" s="35"/>
      <c r="AI66" s="34" t="str">
        <f t="shared" si="3"/>
        <v/>
      </c>
      <c r="AJ66" s="11" t="str">
        <f t="shared" si="0"/>
        <v/>
      </c>
      <c r="AK66" s="36" t="str">
        <f t="shared" si="1"/>
        <v/>
      </c>
      <c r="AL66" s="34" t="str">
        <f t="shared" si="2"/>
        <v/>
      </c>
      <c r="AM66" s="34"/>
      <c r="AN66" s="10"/>
    </row>
    <row r="67" spans="2:40" x14ac:dyDescent="0.25">
      <c r="B67" s="32" t="str">
        <f>IF((ANXE_1_DEPENSES_PREVISION!H67)=0,"",ANXE_1_DEPENSES_PREVISION!H67)</f>
        <v/>
      </c>
      <c r="C67" s="32" t="str">
        <f>IF((ANXE_1_DEPENSES_PREVISION!I67)=0,"",ANXE_1_DEPENSES_PREVISION!I67)</f>
        <v/>
      </c>
      <c r="D67" s="32" t="str">
        <f>IF((ANXE_1_DEPENSES_PREVISION!J67)=0,"",ANXE_1_DEPENSES_PREVISION!J67)</f>
        <v/>
      </c>
      <c r="E67" s="32" t="str">
        <f>IF((ANXE_1_DEPENSES_PREVISION!K67)=0,"",ANXE_1_DEPENSES_PREVISION!K67)</f>
        <v/>
      </c>
      <c r="F67" s="32" t="str">
        <f>IF((ANXE_1_DEPENSES_PREVISION!L67)=0,"",ANXE_1_DEPENSES_PREVISION!L67)</f>
        <v/>
      </c>
      <c r="G67" s="31" t="str">
        <f>IF((ANXE_1_DEPENSES_PREVISION!M67)=0,"",ANXE_1_DEPENSES_PREVISION!M67)</f>
        <v/>
      </c>
      <c r="H67" s="32" t="str">
        <f>IF((ANXE_1_DEPENSES_PREVISION!N67)=0,"",ANXE_1_DEPENSES_PREVISION!N67)</f>
        <v/>
      </c>
      <c r="I67" s="32" t="str">
        <f>IF((ANXE_1_DEPENSES_PREVISION!O67)=0,"",ANXE_1_DEPENSES_PREVISION!O67)</f>
        <v/>
      </c>
      <c r="J67" s="31" t="str">
        <f>IF((ANXE_1_DEPENSES_PREVISION!P67)=0,"",ANXE_1_DEPENSES_PREVISION!P67)</f>
        <v/>
      </c>
      <c r="K67" s="32" t="str">
        <f>IF((ANXE_1_DEPENSES_PREVISION!Q67)=0,"",ANXE_1_DEPENSES_PREVISION!Q67)</f>
        <v/>
      </c>
      <c r="L67" s="32" t="str">
        <f>IF((ANXE_1_DEPENSES_PREVISION!R67)=0,"",ANXE_1_DEPENSES_PREVISION!R67)</f>
        <v/>
      </c>
      <c r="M67" s="31" t="str">
        <f>IF((ANXE_1_DEPENSES_PREVISION!S67)=0,"",ANXE_1_DEPENSES_PREVISION!S67)</f>
        <v/>
      </c>
      <c r="N67" s="31" t="str">
        <f>IF((ANXE_1_DEPENSES_PREVISION!T67)=0,"",ANXE_1_DEPENSES_PREVISION!T67)</f>
        <v/>
      </c>
      <c r="O67" s="31" t="str">
        <f>IF((ANXE_1_DEPENSES_PREVISION!U67)=0,"",ANXE_1_DEPENSES_PREVISION!U67)</f>
        <v/>
      </c>
      <c r="P67" s="31" t="str">
        <f>IF((ANXE_1_DEPENSES_PREVISION!V67)=0,"",ANXE_1_DEPENSES_PREVISION!V67)</f>
        <v/>
      </c>
      <c r="Q67" s="32" t="str">
        <f>IF((ANXE_1_DEPENSES_PREVISION!W67)=0,"",ANXE_1_DEPENSES_PREVISION!W67)</f>
        <v/>
      </c>
      <c r="R67" s="9" t="str">
        <f>IF((ANXE_1_DEPENSES_PREVISION!H67)=0,"",ANXE_1_DEPENSES_PREVISION!H67)</f>
        <v/>
      </c>
      <c r="S67" s="9" t="str">
        <f>IF((ANXE_1_DEPENSES_PREVISION!I67)=0,"",ANXE_1_DEPENSES_PREVISION!I67)</f>
        <v/>
      </c>
      <c r="T67" s="9" t="str">
        <f>IF((ANXE_1_DEPENSES_PREVISION!J67)=0,"",ANXE_1_DEPENSES_PREVISION!J67)</f>
        <v/>
      </c>
      <c r="U67" s="9" t="str">
        <f>IF((ANXE_1_DEPENSES_PREVISION!K67)=0,"",ANXE_1_DEPENSES_PREVISION!K67)</f>
        <v/>
      </c>
      <c r="V67" s="9" t="str">
        <f>IF((ANXE_1_DEPENSES_PREVISION!L67)=0,"",ANXE_1_DEPENSES_PREVISION!L67)</f>
        <v/>
      </c>
      <c r="W67" s="86" t="str">
        <f>IF((ANXE_1_DEPENSES_PREVISION!M67)=0,"",ANXE_1_DEPENSES_PREVISION!M67)</f>
        <v/>
      </c>
      <c r="X67" s="9" t="str">
        <f>IF((ANXE_1_DEPENSES_PREVISION!N67)=0,"",ANXE_1_DEPENSES_PREVISION!N67)</f>
        <v/>
      </c>
      <c r="Y67" s="9" t="str">
        <f>IF((ANXE_1_DEPENSES_PREVISION!O67)=0,"",ANXE_1_DEPENSES_PREVISION!O67)</f>
        <v/>
      </c>
      <c r="Z67" s="86" t="str">
        <f>IF((ANXE_1_DEPENSES_PREVISION!P67)=0,"",ANXE_1_DEPENSES_PREVISION!P67)</f>
        <v/>
      </c>
      <c r="AA67" s="9" t="str">
        <f>IF((ANXE_1_DEPENSES_PREVISION!Q67)=0,"",ANXE_1_DEPENSES_PREVISION!Q67)</f>
        <v/>
      </c>
      <c r="AB67" s="9" t="str">
        <f>IF((ANXE_1_DEPENSES_PREVISION!R67)=0,"",ANXE_1_DEPENSES_PREVISION!R67)</f>
        <v/>
      </c>
      <c r="AC67" s="86" t="str">
        <f>IF((ANXE_1_DEPENSES_PREVISION!S67)=0,"",ANXE_1_DEPENSES_PREVISION!S67)</f>
        <v/>
      </c>
      <c r="AD67" s="86" t="str">
        <f>IF((ANXE_1_DEPENSES_PREVISION!T67)=0,"",ANXE_1_DEPENSES_PREVISION!T67)</f>
        <v/>
      </c>
      <c r="AE67" s="86" t="str">
        <f>IF((ANXE_1_DEPENSES_PREVISION!U67)=0,"",ANXE_1_DEPENSES_PREVISION!U67)</f>
        <v/>
      </c>
      <c r="AF67" s="86" t="str">
        <f>IF((ANXE_1_DEPENSES_PREVISION!V67)=0,"",ANXE_1_DEPENSES_PREVISION!V67)</f>
        <v/>
      </c>
      <c r="AG67" s="9" t="str">
        <f>IF((ANXE_1_DEPENSES_PREVISION!W67)=0,"",ANXE_1_DEPENSES_PREVISION!W67)</f>
        <v/>
      </c>
      <c r="AH67" s="35"/>
      <c r="AI67" s="34" t="str">
        <f t="shared" si="3"/>
        <v/>
      </c>
      <c r="AJ67" s="11" t="str">
        <f t="shared" si="0"/>
        <v/>
      </c>
      <c r="AK67" s="36" t="str">
        <f t="shared" si="1"/>
        <v/>
      </c>
      <c r="AL67" s="34" t="str">
        <f t="shared" si="2"/>
        <v/>
      </c>
      <c r="AM67" s="34"/>
      <c r="AN67" s="10"/>
    </row>
    <row r="68" spans="2:40" x14ac:dyDescent="0.25">
      <c r="B68" s="32" t="str">
        <f>IF((ANXE_1_DEPENSES_PREVISION!H68)=0,"",ANXE_1_DEPENSES_PREVISION!H68)</f>
        <v/>
      </c>
      <c r="C68" s="32" t="str">
        <f>IF((ANXE_1_DEPENSES_PREVISION!I68)=0,"",ANXE_1_DEPENSES_PREVISION!I68)</f>
        <v/>
      </c>
      <c r="D68" s="32" t="str">
        <f>IF((ANXE_1_DEPENSES_PREVISION!J68)=0,"",ANXE_1_DEPENSES_PREVISION!J68)</f>
        <v/>
      </c>
      <c r="E68" s="32" t="str">
        <f>IF((ANXE_1_DEPENSES_PREVISION!K68)=0,"",ANXE_1_DEPENSES_PREVISION!K68)</f>
        <v/>
      </c>
      <c r="F68" s="32" t="str">
        <f>IF((ANXE_1_DEPENSES_PREVISION!L68)=0,"",ANXE_1_DEPENSES_PREVISION!L68)</f>
        <v/>
      </c>
      <c r="G68" s="31" t="str">
        <f>IF((ANXE_1_DEPENSES_PREVISION!M68)=0,"",ANXE_1_DEPENSES_PREVISION!M68)</f>
        <v/>
      </c>
      <c r="H68" s="32" t="str">
        <f>IF((ANXE_1_DEPENSES_PREVISION!N68)=0,"",ANXE_1_DEPENSES_PREVISION!N68)</f>
        <v/>
      </c>
      <c r="I68" s="32" t="str">
        <f>IF((ANXE_1_DEPENSES_PREVISION!O68)=0,"",ANXE_1_DEPENSES_PREVISION!O68)</f>
        <v/>
      </c>
      <c r="J68" s="31" t="str">
        <f>IF((ANXE_1_DEPENSES_PREVISION!P68)=0,"",ANXE_1_DEPENSES_PREVISION!P68)</f>
        <v/>
      </c>
      <c r="K68" s="32" t="str">
        <f>IF((ANXE_1_DEPENSES_PREVISION!Q68)=0,"",ANXE_1_DEPENSES_PREVISION!Q68)</f>
        <v/>
      </c>
      <c r="L68" s="32" t="str">
        <f>IF((ANXE_1_DEPENSES_PREVISION!R68)=0,"",ANXE_1_DEPENSES_PREVISION!R68)</f>
        <v/>
      </c>
      <c r="M68" s="31" t="str">
        <f>IF((ANXE_1_DEPENSES_PREVISION!S68)=0,"",ANXE_1_DEPENSES_PREVISION!S68)</f>
        <v/>
      </c>
      <c r="N68" s="31" t="str">
        <f>IF((ANXE_1_DEPENSES_PREVISION!T68)=0,"",ANXE_1_DEPENSES_PREVISION!T68)</f>
        <v/>
      </c>
      <c r="O68" s="31" t="str">
        <f>IF((ANXE_1_DEPENSES_PREVISION!U68)=0,"",ANXE_1_DEPENSES_PREVISION!U68)</f>
        <v/>
      </c>
      <c r="P68" s="31" t="str">
        <f>IF((ANXE_1_DEPENSES_PREVISION!V68)=0,"",ANXE_1_DEPENSES_PREVISION!V68)</f>
        <v/>
      </c>
      <c r="Q68" s="32" t="str">
        <f>IF((ANXE_1_DEPENSES_PREVISION!W68)=0,"",ANXE_1_DEPENSES_PREVISION!W68)</f>
        <v/>
      </c>
      <c r="R68" s="9" t="str">
        <f>IF((ANXE_1_DEPENSES_PREVISION!H68)=0,"",ANXE_1_DEPENSES_PREVISION!H68)</f>
        <v/>
      </c>
      <c r="S68" s="9" t="str">
        <f>IF((ANXE_1_DEPENSES_PREVISION!I68)=0,"",ANXE_1_DEPENSES_PREVISION!I68)</f>
        <v/>
      </c>
      <c r="T68" s="9" t="str">
        <f>IF((ANXE_1_DEPENSES_PREVISION!J68)=0,"",ANXE_1_DEPENSES_PREVISION!J68)</f>
        <v/>
      </c>
      <c r="U68" s="9" t="str">
        <f>IF((ANXE_1_DEPENSES_PREVISION!K68)=0,"",ANXE_1_DEPENSES_PREVISION!K68)</f>
        <v/>
      </c>
      <c r="V68" s="9" t="str">
        <f>IF((ANXE_1_DEPENSES_PREVISION!L68)=0,"",ANXE_1_DEPENSES_PREVISION!L68)</f>
        <v/>
      </c>
      <c r="W68" s="86" t="str">
        <f>IF((ANXE_1_DEPENSES_PREVISION!M68)=0,"",ANXE_1_DEPENSES_PREVISION!M68)</f>
        <v/>
      </c>
      <c r="X68" s="9" t="str">
        <f>IF((ANXE_1_DEPENSES_PREVISION!N68)=0,"",ANXE_1_DEPENSES_PREVISION!N68)</f>
        <v/>
      </c>
      <c r="Y68" s="9" t="str">
        <f>IF((ANXE_1_DEPENSES_PREVISION!O68)=0,"",ANXE_1_DEPENSES_PREVISION!O68)</f>
        <v/>
      </c>
      <c r="Z68" s="86" t="str">
        <f>IF((ANXE_1_DEPENSES_PREVISION!P68)=0,"",ANXE_1_DEPENSES_PREVISION!P68)</f>
        <v/>
      </c>
      <c r="AA68" s="9" t="str">
        <f>IF((ANXE_1_DEPENSES_PREVISION!Q68)=0,"",ANXE_1_DEPENSES_PREVISION!Q68)</f>
        <v/>
      </c>
      <c r="AB68" s="9" t="str">
        <f>IF((ANXE_1_DEPENSES_PREVISION!R68)=0,"",ANXE_1_DEPENSES_PREVISION!R68)</f>
        <v/>
      </c>
      <c r="AC68" s="86" t="str">
        <f>IF((ANXE_1_DEPENSES_PREVISION!S68)=0,"",ANXE_1_DEPENSES_PREVISION!S68)</f>
        <v/>
      </c>
      <c r="AD68" s="86" t="str">
        <f>IF((ANXE_1_DEPENSES_PREVISION!T68)=0,"",ANXE_1_DEPENSES_PREVISION!T68)</f>
        <v/>
      </c>
      <c r="AE68" s="86" t="str">
        <f>IF((ANXE_1_DEPENSES_PREVISION!U68)=0,"",ANXE_1_DEPENSES_PREVISION!U68)</f>
        <v/>
      </c>
      <c r="AF68" s="86" t="str">
        <f>IF((ANXE_1_DEPENSES_PREVISION!V68)=0,"",ANXE_1_DEPENSES_PREVISION!V68)</f>
        <v/>
      </c>
      <c r="AG68" s="9" t="str">
        <f>IF((ANXE_1_DEPENSES_PREVISION!W68)=0,"",ANXE_1_DEPENSES_PREVISION!W68)</f>
        <v/>
      </c>
      <c r="AH68" s="35"/>
      <c r="AI68" s="34" t="str">
        <f t="shared" si="3"/>
        <v/>
      </c>
      <c r="AJ68" s="11" t="str">
        <f t="shared" si="0"/>
        <v/>
      </c>
      <c r="AK68" s="36" t="str">
        <f t="shared" si="1"/>
        <v/>
      </c>
      <c r="AL68" s="34" t="str">
        <f t="shared" si="2"/>
        <v/>
      </c>
      <c r="AM68" s="34"/>
      <c r="AN68" s="10"/>
    </row>
    <row r="69" spans="2:40" x14ac:dyDescent="0.25">
      <c r="B69" s="32" t="str">
        <f>IF((ANXE_1_DEPENSES_PREVISION!H69)=0,"",ANXE_1_DEPENSES_PREVISION!H69)</f>
        <v/>
      </c>
      <c r="C69" s="32" t="str">
        <f>IF((ANXE_1_DEPENSES_PREVISION!I69)=0,"",ANXE_1_DEPENSES_PREVISION!I69)</f>
        <v/>
      </c>
      <c r="D69" s="32" t="str">
        <f>IF((ANXE_1_DEPENSES_PREVISION!J69)=0,"",ANXE_1_DEPENSES_PREVISION!J69)</f>
        <v/>
      </c>
      <c r="E69" s="32" t="str">
        <f>IF((ANXE_1_DEPENSES_PREVISION!K69)=0,"",ANXE_1_DEPENSES_PREVISION!K69)</f>
        <v/>
      </c>
      <c r="F69" s="32" t="str">
        <f>IF((ANXE_1_DEPENSES_PREVISION!L69)=0,"",ANXE_1_DEPENSES_PREVISION!L69)</f>
        <v/>
      </c>
      <c r="G69" s="31" t="str">
        <f>IF((ANXE_1_DEPENSES_PREVISION!M69)=0,"",ANXE_1_DEPENSES_PREVISION!M69)</f>
        <v/>
      </c>
      <c r="H69" s="32" t="str">
        <f>IF((ANXE_1_DEPENSES_PREVISION!N69)=0,"",ANXE_1_DEPENSES_PREVISION!N69)</f>
        <v/>
      </c>
      <c r="I69" s="32" t="str">
        <f>IF((ANXE_1_DEPENSES_PREVISION!O69)=0,"",ANXE_1_DEPENSES_PREVISION!O69)</f>
        <v/>
      </c>
      <c r="J69" s="31" t="str">
        <f>IF((ANXE_1_DEPENSES_PREVISION!P69)=0,"",ANXE_1_DEPENSES_PREVISION!P69)</f>
        <v/>
      </c>
      <c r="K69" s="32" t="str">
        <f>IF((ANXE_1_DEPENSES_PREVISION!Q69)=0,"",ANXE_1_DEPENSES_PREVISION!Q69)</f>
        <v/>
      </c>
      <c r="L69" s="32" t="str">
        <f>IF((ANXE_1_DEPENSES_PREVISION!R69)=0,"",ANXE_1_DEPENSES_PREVISION!R69)</f>
        <v/>
      </c>
      <c r="M69" s="31" t="str">
        <f>IF((ANXE_1_DEPENSES_PREVISION!S69)=0,"",ANXE_1_DEPENSES_PREVISION!S69)</f>
        <v/>
      </c>
      <c r="N69" s="31" t="str">
        <f>IF((ANXE_1_DEPENSES_PREVISION!T69)=0,"",ANXE_1_DEPENSES_PREVISION!T69)</f>
        <v/>
      </c>
      <c r="O69" s="31" t="str">
        <f>IF((ANXE_1_DEPENSES_PREVISION!U69)=0,"",ANXE_1_DEPENSES_PREVISION!U69)</f>
        <v/>
      </c>
      <c r="P69" s="31" t="str">
        <f>IF((ANXE_1_DEPENSES_PREVISION!V69)=0,"",ANXE_1_DEPENSES_PREVISION!V69)</f>
        <v/>
      </c>
      <c r="Q69" s="32" t="str">
        <f>IF((ANXE_1_DEPENSES_PREVISION!W69)=0,"",ANXE_1_DEPENSES_PREVISION!W69)</f>
        <v/>
      </c>
      <c r="R69" s="9" t="str">
        <f>IF((ANXE_1_DEPENSES_PREVISION!H69)=0,"",ANXE_1_DEPENSES_PREVISION!H69)</f>
        <v/>
      </c>
      <c r="S69" s="9" t="str">
        <f>IF((ANXE_1_DEPENSES_PREVISION!I69)=0,"",ANXE_1_DEPENSES_PREVISION!I69)</f>
        <v/>
      </c>
      <c r="T69" s="9" t="str">
        <f>IF((ANXE_1_DEPENSES_PREVISION!J69)=0,"",ANXE_1_DEPENSES_PREVISION!J69)</f>
        <v/>
      </c>
      <c r="U69" s="9" t="str">
        <f>IF((ANXE_1_DEPENSES_PREVISION!K69)=0,"",ANXE_1_DEPENSES_PREVISION!K69)</f>
        <v/>
      </c>
      <c r="V69" s="9" t="str">
        <f>IF((ANXE_1_DEPENSES_PREVISION!L69)=0,"",ANXE_1_DEPENSES_PREVISION!L69)</f>
        <v/>
      </c>
      <c r="W69" s="86" t="str">
        <f>IF((ANXE_1_DEPENSES_PREVISION!M69)=0,"",ANXE_1_DEPENSES_PREVISION!M69)</f>
        <v/>
      </c>
      <c r="X69" s="9" t="str">
        <f>IF((ANXE_1_DEPENSES_PREVISION!N69)=0,"",ANXE_1_DEPENSES_PREVISION!N69)</f>
        <v/>
      </c>
      <c r="Y69" s="9" t="str">
        <f>IF((ANXE_1_DEPENSES_PREVISION!O69)=0,"",ANXE_1_DEPENSES_PREVISION!O69)</f>
        <v/>
      </c>
      <c r="Z69" s="86" t="str">
        <f>IF((ANXE_1_DEPENSES_PREVISION!P69)=0,"",ANXE_1_DEPENSES_PREVISION!P69)</f>
        <v/>
      </c>
      <c r="AA69" s="9" t="str">
        <f>IF((ANXE_1_DEPENSES_PREVISION!Q69)=0,"",ANXE_1_DEPENSES_PREVISION!Q69)</f>
        <v/>
      </c>
      <c r="AB69" s="9" t="str">
        <f>IF((ANXE_1_DEPENSES_PREVISION!R69)=0,"",ANXE_1_DEPENSES_PREVISION!R69)</f>
        <v/>
      </c>
      <c r="AC69" s="86" t="str">
        <f>IF((ANXE_1_DEPENSES_PREVISION!S69)=0,"",ANXE_1_DEPENSES_PREVISION!S69)</f>
        <v/>
      </c>
      <c r="AD69" s="86" t="str">
        <f>IF((ANXE_1_DEPENSES_PREVISION!T69)=0,"",ANXE_1_DEPENSES_PREVISION!T69)</f>
        <v/>
      </c>
      <c r="AE69" s="86" t="str">
        <f>IF((ANXE_1_DEPENSES_PREVISION!U69)=0,"",ANXE_1_DEPENSES_PREVISION!U69)</f>
        <v/>
      </c>
      <c r="AF69" s="86" t="str">
        <f>IF((ANXE_1_DEPENSES_PREVISION!V69)=0,"",ANXE_1_DEPENSES_PREVISION!V69)</f>
        <v/>
      </c>
      <c r="AG69" s="9" t="str">
        <f>IF((ANXE_1_DEPENSES_PREVISION!W69)=0,"",ANXE_1_DEPENSES_PREVISION!W69)</f>
        <v/>
      </c>
      <c r="AH69" s="35"/>
      <c r="AI69" s="34" t="str">
        <f t="shared" si="3"/>
        <v/>
      </c>
      <c r="AJ69" s="11" t="str">
        <f t="shared" si="0"/>
        <v/>
      </c>
      <c r="AK69" s="36" t="str">
        <f t="shared" si="1"/>
        <v/>
      </c>
      <c r="AL69" s="34" t="str">
        <f t="shared" si="2"/>
        <v/>
      </c>
      <c r="AM69" s="34"/>
      <c r="AN69" s="10"/>
    </row>
    <row r="70" spans="2:40" x14ac:dyDescent="0.25">
      <c r="B70" s="32" t="str">
        <f>IF((ANXE_1_DEPENSES_PREVISION!H70)=0,"",ANXE_1_DEPENSES_PREVISION!H70)</f>
        <v/>
      </c>
      <c r="C70" s="32" t="str">
        <f>IF((ANXE_1_DEPENSES_PREVISION!I70)=0,"",ANXE_1_DEPENSES_PREVISION!I70)</f>
        <v/>
      </c>
      <c r="D70" s="32" t="str">
        <f>IF((ANXE_1_DEPENSES_PREVISION!J70)=0,"",ANXE_1_DEPENSES_PREVISION!J70)</f>
        <v/>
      </c>
      <c r="E70" s="32" t="str">
        <f>IF((ANXE_1_DEPENSES_PREVISION!K70)=0,"",ANXE_1_DEPENSES_PREVISION!K70)</f>
        <v/>
      </c>
      <c r="F70" s="32" t="str">
        <f>IF((ANXE_1_DEPENSES_PREVISION!L70)=0,"",ANXE_1_DEPENSES_PREVISION!L70)</f>
        <v/>
      </c>
      <c r="G70" s="31" t="str">
        <f>IF((ANXE_1_DEPENSES_PREVISION!M70)=0,"",ANXE_1_DEPENSES_PREVISION!M70)</f>
        <v/>
      </c>
      <c r="H70" s="32" t="str">
        <f>IF((ANXE_1_DEPENSES_PREVISION!N70)=0,"",ANXE_1_DEPENSES_PREVISION!N70)</f>
        <v/>
      </c>
      <c r="I70" s="32" t="str">
        <f>IF((ANXE_1_DEPENSES_PREVISION!O70)=0,"",ANXE_1_DEPENSES_PREVISION!O70)</f>
        <v/>
      </c>
      <c r="J70" s="31" t="str">
        <f>IF((ANXE_1_DEPENSES_PREVISION!P70)=0,"",ANXE_1_DEPENSES_PREVISION!P70)</f>
        <v/>
      </c>
      <c r="K70" s="32" t="str">
        <f>IF((ANXE_1_DEPENSES_PREVISION!Q70)=0,"",ANXE_1_DEPENSES_PREVISION!Q70)</f>
        <v/>
      </c>
      <c r="L70" s="32" t="str">
        <f>IF((ANXE_1_DEPENSES_PREVISION!R70)=0,"",ANXE_1_DEPENSES_PREVISION!R70)</f>
        <v/>
      </c>
      <c r="M70" s="31" t="str">
        <f>IF((ANXE_1_DEPENSES_PREVISION!S70)=0,"",ANXE_1_DEPENSES_PREVISION!S70)</f>
        <v/>
      </c>
      <c r="N70" s="31" t="str">
        <f>IF((ANXE_1_DEPENSES_PREVISION!T70)=0,"",ANXE_1_DEPENSES_PREVISION!T70)</f>
        <v/>
      </c>
      <c r="O70" s="31" t="str">
        <f>IF((ANXE_1_DEPENSES_PREVISION!U70)=0,"",ANXE_1_DEPENSES_PREVISION!U70)</f>
        <v/>
      </c>
      <c r="P70" s="31" t="str">
        <f>IF((ANXE_1_DEPENSES_PREVISION!V70)=0,"",ANXE_1_DEPENSES_PREVISION!V70)</f>
        <v/>
      </c>
      <c r="Q70" s="32" t="str">
        <f>IF((ANXE_1_DEPENSES_PREVISION!W70)=0,"",ANXE_1_DEPENSES_PREVISION!W70)</f>
        <v/>
      </c>
      <c r="R70" s="9" t="str">
        <f>IF((ANXE_1_DEPENSES_PREVISION!H70)=0,"",ANXE_1_DEPENSES_PREVISION!H70)</f>
        <v/>
      </c>
      <c r="S70" s="9" t="str">
        <f>IF((ANXE_1_DEPENSES_PREVISION!I70)=0,"",ANXE_1_DEPENSES_PREVISION!I70)</f>
        <v/>
      </c>
      <c r="T70" s="9" t="str">
        <f>IF((ANXE_1_DEPENSES_PREVISION!J70)=0,"",ANXE_1_DEPENSES_PREVISION!J70)</f>
        <v/>
      </c>
      <c r="U70" s="9" t="str">
        <f>IF((ANXE_1_DEPENSES_PREVISION!K70)=0,"",ANXE_1_DEPENSES_PREVISION!K70)</f>
        <v/>
      </c>
      <c r="V70" s="9" t="str">
        <f>IF((ANXE_1_DEPENSES_PREVISION!L70)=0,"",ANXE_1_DEPENSES_PREVISION!L70)</f>
        <v/>
      </c>
      <c r="W70" s="86" t="str">
        <f>IF((ANXE_1_DEPENSES_PREVISION!M70)=0,"",ANXE_1_DEPENSES_PREVISION!M70)</f>
        <v/>
      </c>
      <c r="X70" s="9" t="str">
        <f>IF((ANXE_1_DEPENSES_PREVISION!N70)=0,"",ANXE_1_DEPENSES_PREVISION!N70)</f>
        <v/>
      </c>
      <c r="Y70" s="9" t="str">
        <f>IF((ANXE_1_DEPENSES_PREVISION!O70)=0,"",ANXE_1_DEPENSES_PREVISION!O70)</f>
        <v/>
      </c>
      <c r="Z70" s="86" t="str">
        <f>IF((ANXE_1_DEPENSES_PREVISION!P70)=0,"",ANXE_1_DEPENSES_PREVISION!P70)</f>
        <v/>
      </c>
      <c r="AA70" s="9" t="str">
        <f>IF((ANXE_1_DEPENSES_PREVISION!Q70)=0,"",ANXE_1_DEPENSES_PREVISION!Q70)</f>
        <v/>
      </c>
      <c r="AB70" s="9" t="str">
        <f>IF((ANXE_1_DEPENSES_PREVISION!R70)=0,"",ANXE_1_DEPENSES_PREVISION!R70)</f>
        <v/>
      </c>
      <c r="AC70" s="86" t="str">
        <f>IF((ANXE_1_DEPENSES_PREVISION!S70)=0,"",ANXE_1_DEPENSES_PREVISION!S70)</f>
        <v/>
      </c>
      <c r="AD70" s="86" t="str">
        <f>IF((ANXE_1_DEPENSES_PREVISION!T70)=0,"",ANXE_1_DEPENSES_PREVISION!T70)</f>
        <v/>
      </c>
      <c r="AE70" s="86" t="str">
        <f>IF((ANXE_1_DEPENSES_PREVISION!U70)=0,"",ANXE_1_DEPENSES_PREVISION!U70)</f>
        <v/>
      </c>
      <c r="AF70" s="86" t="str">
        <f>IF((ANXE_1_DEPENSES_PREVISION!V70)=0,"",ANXE_1_DEPENSES_PREVISION!V70)</f>
        <v/>
      </c>
      <c r="AG70" s="9" t="str">
        <f>IF((ANXE_1_DEPENSES_PREVISION!W70)=0,"",ANXE_1_DEPENSES_PREVISION!W70)</f>
        <v/>
      </c>
      <c r="AH70" s="35"/>
      <c r="AI70" s="34" t="str">
        <f t="shared" si="3"/>
        <v/>
      </c>
      <c r="AJ70" s="11" t="str">
        <f t="shared" si="0"/>
        <v/>
      </c>
      <c r="AK70" s="36" t="str">
        <f t="shared" si="1"/>
        <v/>
      </c>
      <c r="AL70" s="34" t="str">
        <f t="shared" si="2"/>
        <v/>
      </c>
      <c r="AM70" s="34"/>
      <c r="AN70" s="10"/>
    </row>
    <row r="71" spans="2:40" x14ac:dyDescent="0.25">
      <c r="B71" s="32" t="str">
        <f>IF((ANXE_1_DEPENSES_PREVISION!H71)=0,"",ANXE_1_DEPENSES_PREVISION!H71)</f>
        <v/>
      </c>
      <c r="C71" s="32" t="str">
        <f>IF((ANXE_1_DEPENSES_PREVISION!I71)=0,"",ANXE_1_DEPENSES_PREVISION!I71)</f>
        <v/>
      </c>
      <c r="D71" s="32" t="str">
        <f>IF((ANXE_1_DEPENSES_PREVISION!J71)=0,"",ANXE_1_DEPENSES_PREVISION!J71)</f>
        <v/>
      </c>
      <c r="E71" s="32" t="str">
        <f>IF((ANXE_1_DEPENSES_PREVISION!K71)=0,"",ANXE_1_DEPENSES_PREVISION!K71)</f>
        <v/>
      </c>
      <c r="F71" s="32" t="str">
        <f>IF((ANXE_1_DEPENSES_PREVISION!L71)=0,"",ANXE_1_DEPENSES_PREVISION!L71)</f>
        <v/>
      </c>
      <c r="G71" s="31" t="str">
        <f>IF((ANXE_1_DEPENSES_PREVISION!M71)=0,"",ANXE_1_DEPENSES_PREVISION!M71)</f>
        <v/>
      </c>
      <c r="H71" s="32" t="str">
        <f>IF((ANXE_1_DEPENSES_PREVISION!N71)=0,"",ANXE_1_DEPENSES_PREVISION!N71)</f>
        <v/>
      </c>
      <c r="I71" s="32" t="str">
        <f>IF((ANXE_1_DEPENSES_PREVISION!O71)=0,"",ANXE_1_DEPENSES_PREVISION!O71)</f>
        <v/>
      </c>
      <c r="J71" s="31" t="str">
        <f>IF((ANXE_1_DEPENSES_PREVISION!P71)=0,"",ANXE_1_DEPENSES_PREVISION!P71)</f>
        <v/>
      </c>
      <c r="K71" s="32" t="str">
        <f>IF((ANXE_1_DEPENSES_PREVISION!Q71)=0,"",ANXE_1_DEPENSES_PREVISION!Q71)</f>
        <v/>
      </c>
      <c r="L71" s="32" t="str">
        <f>IF((ANXE_1_DEPENSES_PREVISION!R71)=0,"",ANXE_1_DEPENSES_PREVISION!R71)</f>
        <v/>
      </c>
      <c r="M71" s="31" t="str">
        <f>IF((ANXE_1_DEPENSES_PREVISION!S71)=0,"",ANXE_1_DEPENSES_PREVISION!S71)</f>
        <v/>
      </c>
      <c r="N71" s="31" t="str">
        <f>IF((ANXE_1_DEPENSES_PREVISION!T71)=0,"",ANXE_1_DEPENSES_PREVISION!T71)</f>
        <v/>
      </c>
      <c r="O71" s="31" t="str">
        <f>IF((ANXE_1_DEPENSES_PREVISION!U71)=0,"",ANXE_1_DEPENSES_PREVISION!U71)</f>
        <v/>
      </c>
      <c r="P71" s="31" t="str">
        <f>IF((ANXE_1_DEPENSES_PREVISION!V71)=0,"",ANXE_1_DEPENSES_PREVISION!V71)</f>
        <v/>
      </c>
      <c r="Q71" s="32" t="str">
        <f>IF((ANXE_1_DEPENSES_PREVISION!W71)=0,"",ANXE_1_DEPENSES_PREVISION!W71)</f>
        <v/>
      </c>
      <c r="R71" s="9" t="str">
        <f>IF((ANXE_1_DEPENSES_PREVISION!H71)=0,"",ANXE_1_DEPENSES_PREVISION!H71)</f>
        <v/>
      </c>
      <c r="S71" s="9" t="str">
        <f>IF((ANXE_1_DEPENSES_PREVISION!I71)=0,"",ANXE_1_DEPENSES_PREVISION!I71)</f>
        <v/>
      </c>
      <c r="T71" s="9" t="str">
        <f>IF((ANXE_1_DEPENSES_PREVISION!J71)=0,"",ANXE_1_DEPENSES_PREVISION!J71)</f>
        <v/>
      </c>
      <c r="U71" s="9" t="str">
        <f>IF((ANXE_1_DEPENSES_PREVISION!K71)=0,"",ANXE_1_DEPENSES_PREVISION!K71)</f>
        <v/>
      </c>
      <c r="V71" s="9" t="str">
        <f>IF((ANXE_1_DEPENSES_PREVISION!L71)=0,"",ANXE_1_DEPENSES_PREVISION!L71)</f>
        <v/>
      </c>
      <c r="W71" s="86" t="str">
        <f>IF((ANXE_1_DEPENSES_PREVISION!M71)=0,"",ANXE_1_DEPENSES_PREVISION!M71)</f>
        <v/>
      </c>
      <c r="X71" s="9" t="str">
        <f>IF((ANXE_1_DEPENSES_PREVISION!N71)=0,"",ANXE_1_DEPENSES_PREVISION!N71)</f>
        <v/>
      </c>
      <c r="Y71" s="9" t="str">
        <f>IF((ANXE_1_DEPENSES_PREVISION!O71)=0,"",ANXE_1_DEPENSES_PREVISION!O71)</f>
        <v/>
      </c>
      <c r="Z71" s="86" t="str">
        <f>IF((ANXE_1_DEPENSES_PREVISION!P71)=0,"",ANXE_1_DEPENSES_PREVISION!P71)</f>
        <v/>
      </c>
      <c r="AA71" s="9" t="str">
        <f>IF((ANXE_1_DEPENSES_PREVISION!Q71)=0,"",ANXE_1_DEPENSES_PREVISION!Q71)</f>
        <v/>
      </c>
      <c r="AB71" s="9" t="str">
        <f>IF((ANXE_1_DEPENSES_PREVISION!R71)=0,"",ANXE_1_DEPENSES_PREVISION!R71)</f>
        <v/>
      </c>
      <c r="AC71" s="86" t="str">
        <f>IF((ANXE_1_DEPENSES_PREVISION!S71)=0,"",ANXE_1_DEPENSES_PREVISION!S71)</f>
        <v/>
      </c>
      <c r="AD71" s="86" t="str">
        <f>IF((ANXE_1_DEPENSES_PREVISION!T71)=0,"",ANXE_1_DEPENSES_PREVISION!T71)</f>
        <v/>
      </c>
      <c r="AE71" s="86" t="str">
        <f>IF((ANXE_1_DEPENSES_PREVISION!U71)=0,"",ANXE_1_DEPENSES_PREVISION!U71)</f>
        <v/>
      </c>
      <c r="AF71" s="86" t="str">
        <f>IF((ANXE_1_DEPENSES_PREVISION!V71)=0,"",ANXE_1_DEPENSES_PREVISION!V71)</f>
        <v/>
      </c>
      <c r="AG71" s="9" t="str">
        <f>IF((ANXE_1_DEPENSES_PREVISION!W71)=0,"",ANXE_1_DEPENSES_PREVISION!W71)</f>
        <v/>
      </c>
      <c r="AH71" s="35"/>
      <c r="AI71" s="34" t="str">
        <f t="shared" si="3"/>
        <v/>
      </c>
      <c r="AJ71" s="11" t="str">
        <f t="shared" si="0"/>
        <v/>
      </c>
      <c r="AK71" s="36" t="str">
        <f t="shared" si="1"/>
        <v/>
      </c>
      <c r="AL71" s="34" t="str">
        <f t="shared" si="2"/>
        <v/>
      </c>
      <c r="AM71" s="34"/>
      <c r="AN71" s="10"/>
    </row>
    <row r="72" spans="2:40" x14ac:dyDescent="0.25">
      <c r="B72" s="32" t="str">
        <f>IF((ANXE_1_DEPENSES_PREVISION!H72)=0,"",ANXE_1_DEPENSES_PREVISION!H72)</f>
        <v/>
      </c>
      <c r="C72" s="32" t="str">
        <f>IF((ANXE_1_DEPENSES_PREVISION!I72)=0,"",ANXE_1_DEPENSES_PREVISION!I72)</f>
        <v/>
      </c>
      <c r="D72" s="32" t="str">
        <f>IF((ANXE_1_DEPENSES_PREVISION!J72)=0,"",ANXE_1_DEPENSES_PREVISION!J72)</f>
        <v/>
      </c>
      <c r="E72" s="32" t="str">
        <f>IF((ANXE_1_DEPENSES_PREVISION!K72)=0,"",ANXE_1_DEPENSES_PREVISION!K72)</f>
        <v/>
      </c>
      <c r="F72" s="32" t="str">
        <f>IF((ANXE_1_DEPENSES_PREVISION!L72)=0,"",ANXE_1_DEPENSES_PREVISION!L72)</f>
        <v/>
      </c>
      <c r="G72" s="31" t="str">
        <f>IF((ANXE_1_DEPENSES_PREVISION!M72)=0,"",ANXE_1_DEPENSES_PREVISION!M72)</f>
        <v/>
      </c>
      <c r="H72" s="32" t="str">
        <f>IF((ANXE_1_DEPENSES_PREVISION!N72)=0,"",ANXE_1_DEPENSES_PREVISION!N72)</f>
        <v/>
      </c>
      <c r="I72" s="32" t="str">
        <f>IF((ANXE_1_DEPENSES_PREVISION!O72)=0,"",ANXE_1_DEPENSES_PREVISION!O72)</f>
        <v/>
      </c>
      <c r="J72" s="31" t="str">
        <f>IF((ANXE_1_DEPENSES_PREVISION!P72)=0,"",ANXE_1_DEPENSES_PREVISION!P72)</f>
        <v/>
      </c>
      <c r="K72" s="32" t="str">
        <f>IF((ANXE_1_DEPENSES_PREVISION!Q72)=0,"",ANXE_1_DEPENSES_PREVISION!Q72)</f>
        <v/>
      </c>
      <c r="L72" s="32" t="str">
        <f>IF((ANXE_1_DEPENSES_PREVISION!R72)=0,"",ANXE_1_DEPENSES_PREVISION!R72)</f>
        <v/>
      </c>
      <c r="M72" s="31" t="str">
        <f>IF((ANXE_1_DEPENSES_PREVISION!S72)=0,"",ANXE_1_DEPENSES_PREVISION!S72)</f>
        <v/>
      </c>
      <c r="N72" s="31" t="str">
        <f>IF((ANXE_1_DEPENSES_PREVISION!T72)=0,"",ANXE_1_DEPENSES_PREVISION!T72)</f>
        <v/>
      </c>
      <c r="O72" s="31" t="str">
        <f>IF((ANXE_1_DEPENSES_PREVISION!U72)=0,"",ANXE_1_DEPENSES_PREVISION!U72)</f>
        <v/>
      </c>
      <c r="P72" s="31" t="str">
        <f>IF((ANXE_1_DEPENSES_PREVISION!V72)=0,"",ANXE_1_DEPENSES_PREVISION!V72)</f>
        <v/>
      </c>
      <c r="Q72" s="32" t="str">
        <f>IF((ANXE_1_DEPENSES_PREVISION!W72)=0,"",ANXE_1_DEPENSES_PREVISION!W72)</f>
        <v/>
      </c>
      <c r="R72" s="9" t="str">
        <f>IF((ANXE_1_DEPENSES_PREVISION!H72)=0,"",ANXE_1_DEPENSES_PREVISION!H72)</f>
        <v/>
      </c>
      <c r="S72" s="9" t="str">
        <f>IF((ANXE_1_DEPENSES_PREVISION!I72)=0,"",ANXE_1_DEPENSES_PREVISION!I72)</f>
        <v/>
      </c>
      <c r="T72" s="9" t="str">
        <f>IF((ANXE_1_DEPENSES_PREVISION!J72)=0,"",ANXE_1_DEPENSES_PREVISION!J72)</f>
        <v/>
      </c>
      <c r="U72" s="9" t="str">
        <f>IF((ANXE_1_DEPENSES_PREVISION!K72)=0,"",ANXE_1_DEPENSES_PREVISION!K72)</f>
        <v/>
      </c>
      <c r="V72" s="9" t="str">
        <f>IF((ANXE_1_DEPENSES_PREVISION!L72)=0,"",ANXE_1_DEPENSES_PREVISION!L72)</f>
        <v/>
      </c>
      <c r="W72" s="86" t="str">
        <f>IF((ANXE_1_DEPENSES_PREVISION!M72)=0,"",ANXE_1_DEPENSES_PREVISION!M72)</f>
        <v/>
      </c>
      <c r="X72" s="9" t="str">
        <f>IF((ANXE_1_DEPENSES_PREVISION!N72)=0,"",ANXE_1_DEPENSES_PREVISION!N72)</f>
        <v/>
      </c>
      <c r="Y72" s="9" t="str">
        <f>IF((ANXE_1_DEPENSES_PREVISION!O72)=0,"",ANXE_1_DEPENSES_PREVISION!O72)</f>
        <v/>
      </c>
      <c r="Z72" s="86" t="str">
        <f>IF((ANXE_1_DEPENSES_PREVISION!P72)=0,"",ANXE_1_DEPENSES_PREVISION!P72)</f>
        <v/>
      </c>
      <c r="AA72" s="9" t="str">
        <f>IF((ANXE_1_DEPENSES_PREVISION!Q72)=0,"",ANXE_1_DEPENSES_PREVISION!Q72)</f>
        <v/>
      </c>
      <c r="AB72" s="9" t="str">
        <f>IF((ANXE_1_DEPENSES_PREVISION!R72)=0,"",ANXE_1_DEPENSES_PREVISION!R72)</f>
        <v/>
      </c>
      <c r="AC72" s="86" t="str">
        <f>IF((ANXE_1_DEPENSES_PREVISION!S72)=0,"",ANXE_1_DEPENSES_PREVISION!S72)</f>
        <v/>
      </c>
      <c r="AD72" s="86" t="str">
        <f>IF((ANXE_1_DEPENSES_PREVISION!T72)=0,"",ANXE_1_DEPENSES_PREVISION!T72)</f>
        <v/>
      </c>
      <c r="AE72" s="86" t="str">
        <f>IF((ANXE_1_DEPENSES_PREVISION!U72)=0,"",ANXE_1_DEPENSES_PREVISION!U72)</f>
        <v/>
      </c>
      <c r="AF72" s="86" t="str">
        <f>IF((ANXE_1_DEPENSES_PREVISION!V72)=0,"",ANXE_1_DEPENSES_PREVISION!V72)</f>
        <v/>
      </c>
      <c r="AG72" s="9" t="str">
        <f>IF((ANXE_1_DEPENSES_PREVISION!W72)=0,"",ANXE_1_DEPENSES_PREVISION!W72)</f>
        <v/>
      </c>
      <c r="AH72" s="35"/>
      <c r="AI72" s="34" t="str">
        <f t="shared" si="3"/>
        <v/>
      </c>
      <c r="AJ72" s="11" t="str">
        <f t="shared" si="0"/>
        <v/>
      </c>
      <c r="AK72" s="36" t="str">
        <f t="shared" si="1"/>
        <v/>
      </c>
      <c r="AL72" s="34" t="str">
        <f t="shared" si="2"/>
        <v/>
      </c>
      <c r="AM72" s="34"/>
      <c r="AN72" s="10"/>
    </row>
    <row r="73" spans="2:40" x14ac:dyDescent="0.25">
      <c r="B73" s="32" t="str">
        <f>IF((ANXE_1_DEPENSES_PREVISION!H73)=0,"",ANXE_1_DEPENSES_PREVISION!H73)</f>
        <v/>
      </c>
      <c r="C73" s="32" t="str">
        <f>IF((ANXE_1_DEPENSES_PREVISION!I73)=0,"",ANXE_1_DEPENSES_PREVISION!I73)</f>
        <v/>
      </c>
      <c r="D73" s="32" t="str">
        <f>IF((ANXE_1_DEPENSES_PREVISION!J73)=0,"",ANXE_1_DEPENSES_PREVISION!J73)</f>
        <v/>
      </c>
      <c r="E73" s="32" t="str">
        <f>IF((ANXE_1_DEPENSES_PREVISION!K73)=0,"",ANXE_1_DEPENSES_PREVISION!K73)</f>
        <v/>
      </c>
      <c r="F73" s="32" t="str">
        <f>IF((ANXE_1_DEPENSES_PREVISION!L73)=0,"",ANXE_1_DEPENSES_PREVISION!L73)</f>
        <v/>
      </c>
      <c r="G73" s="31" t="str">
        <f>IF((ANXE_1_DEPENSES_PREVISION!M73)=0,"",ANXE_1_DEPENSES_PREVISION!M73)</f>
        <v/>
      </c>
      <c r="H73" s="32" t="str">
        <f>IF((ANXE_1_DEPENSES_PREVISION!N73)=0,"",ANXE_1_DEPENSES_PREVISION!N73)</f>
        <v/>
      </c>
      <c r="I73" s="32" t="str">
        <f>IF((ANXE_1_DEPENSES_PREVISION!O73)=0,"",ANXE_1_DEPENSES_PREVISION!O73)</f>
        <v/>
      </c>
      <c r="J73" s="31" t="str">
        <f>IF((ANXE_1_DEPENSES_PREVISION!P73)=0,"",ANXE_1_DEPENSES_PREVISION!P73)</f>
        <v/>
      </c>
      <c r="K73" s="32" t="str">
        <f>IF((ANXE_1_DEPENSES_PREVISION!Q73)=0,"",ANXE_1_DEPENSES_PREVISION!Q73)</f>
        <v/>
      </c>
      <c r="L73" s="32" t="str">
        <f>IF((ANXE_1_DEPENSES_PREVISION!R73)=0,"",ANXE_1_DEPENSES_PREVISION!R73)</f>
        <v/>
      </c>
      <c r="M73" s="31" t="str">
        <f>IF((ANXE_1_DEPENSES_PREVISION!S73)=0,"",ANXE_1_DEPENSES_PREVISION!S73)</f>
        <v/>
      </c>
      <c r="N73" s="31" t="str">
        <f>IF((ANXE_1_DEPENSES_PREVISION!T73)=0,"",ANXE_1_DEPENSES_PREVISION!T73)</f>
        <v/>
      </c>
      <c r="O73" s="31" t="str">
        <f>IF((ANXE_1_DEPENSES_PREVISION!U73)=0,"",ANXE_1_DEPENSES_PREVISION!U73)</f>
        <v/>
      </c>
      <c r="P73" s="31" t="str">
        <f>IF((ANXE_1_DEPENSES_PREVISION!V73)=0,"",ANXE_1_DEPENSES_PREVISION!V73)</f>
        <v/>
      </c>
      <c r="Q73" s="32" t="str">
        <f>IF((ANXE_1_DEPENSES_PREVISION!W73)=0,"",ANXE_1_DEPENSES_PREVISION!W73)</f>
        <v/>
      </c>
      <c r="R73" s="9" t="str">
        <f>IF((ANXE_1_DEPENSES_PREVISION!H73)=0,"",ANXE_1_DEPENSES_PREVISION!H73)</f>
        <v/>
      </c>
      <c r="S73" s="9" t="str">
        <f>IF((ANXE_1_DEPENSES_PREVISION!I73)=0,"",ANXE_1_DEPENSES_PREVISION!I73)</f>
        <v/>
      </c>
      <c r="T73" s="9" t="str">
        <f>IF((ANXE_1_DEPENSES_PREVISION!J73)=0,"",ANXE_1_DEPENSES_PREVISION!J73)</f>
        <v/>
      </c>
      <c r="U73" s="9" t="str">
        <f>IF((ANXE_1_DEPENSES_PREVISION!K73)=0,"",ANXE_1_DEPENSES_PREVISION!K73)</f>
        <v/>
      </c>
      <c r="V73" s="9" t="str">
        <f>IF((ANXE_1_DEPENSES_PREVISION!L73)=0,"",ANXE_1_DEPENSES_PREVISION!L73)</f>
        <v/>
      </c>
      <c r="W73" s="86" t="str">
        <f>IF((ANXE_1_DEPENSES_PREVISION!M73)=0,"",ANXE_1_DEPENSES_PREVISION!M73)</f>
        <v/>
      </c>
      <c r="X73" s="9" t="str">
        <f>IF((ANXE_1_DEPENSES_PREVISION!N73)=0,"",ANXE_1_DEPENSES_PREVISION!N73)</f>
        <v/>
      </c>
      <c r="Y73" s="9" t="str">
        <f>IF((ANXE_1_DEPENSES_PREVISION!O73)=0,"",ANXE_1_DEPENSES_PREVISION!O73)</f>
        <v/>
      </c>
      <c r="Z73" s="86" t="str">
        <f>IF((ANXE_1_DEPENSES_PREVISION!P73)=0,"",ANXE_1_DEPENSES_PREVISION!P73)</f>
        <v/>
      </c>
      <c r="AA73" s="9" t="str">
        <f>IF((ANXE_1_DEPENSES_PREVISION!Q73)=0,"",ANXE_1_DEPENSES_PREVISION!Q73)</f>
        <v/>
      </c>
      <c r="AB73" s="9" t="str">
        <f>IF((ANXE_1_DEPENSES_PREVISION!R73)=0,"",ANXE_1_DEPENSES_PREVISION!R73)</f>
        <v/>
      </c>
      <c r="AC73" s="86" t="str">
        <f>IF((ANXE_1_DEPENSES_PREVISION!S73)=0,"",ANXE_1_DEPENSES_PREVISION!S73)</f>
        <v/>
      </c>
      <c r="AD73" s="86" t="str">
        <f>IF((ANXE_1_DEPENSES_PREVISION!T73)=0,"",ANXE_1_DEPENSES_PREVISION!T73)</f>
        <v/>
      </c>
      <c r="AE73" s="86" t="str">
        <f>IF((ANXE_1_DEPENSES_PREVISION!U73)=0,"",ANXE_1_DEPENSES_PREVISION!U73)</f>
        <v/>
      </c>
      <c r="AF73" s="86" t="str">
        <f>IF((ANXE_1_DEPENSES_PREVISION!V73)=0,"",ANXE_1_DEPENSES_PREVISION!V73)</f>
        <v/>
      </c>
      <c r="AG73" s="9" t="str">
        <f>IF((ANXE_1_DEPENSES_PREVISION!W73)=0,"",ANXE_1_DEPENSES_PREVISION!W73)</f>
        <v/>
      </c>
      <c r="AH73" s="35"/>
      <c r="AI73" s="34" t="str">
        <f t="shared" si="3"/>
        <v/>
      </c>
      <c r="AJ73" s="11" t="str">
        <f t="shared" si="0"/>
        <v/>
      </c>
      <c r="AK73" s="36" t="str">
        <f t="shared" si="1"/>
        <v/>
      </c>
      <c r="AL73" s="34" t="str">
        <f t="shared" si="2"/>
        <v/>
      </c>
      <c r="AM73" s="34"/>
      <c r="AN73" s="10"/>
    </row>
    <row r="74" spans="2:40" x14ac:dyDescent="0.25">
      <c r="B74" s="32" t="str">
        <f>IF((ANXE_1_DEPENSES_PREVISION!H74)=0,"",ANXE_1_DEPENSES_PREVISION!H74)</f>
        <v/>
      </c>
      <c r="C74" s="32" t="str">
        <f>IF((ANXE_1_DEPENSES_PREVISION!I74)=0,"",ANXE_1_DEPENSES_PREVISION!I74)</f>
        <v/>
      </c>
      <c r="D74" s="32" t="str">
        <f>IF((ANXE_1_DEPENSES_PREVISION!J74)=0,"",ANXE_1_DEPENSES_PREVISION!J74)</f>
        <v/>
      </c>
      <c r="E74" s="32" t="str">
        <f>IF((ANXE_1_DEPENSES_PREVISION!K74)=0,"",ANXE_1_DEPENSES_PREVISION!K74)</f>
        <v/>
      </c>
      <c r="F74" s="32" t="str">
        <f>IF((ANXE_1_DEPENSES_PREVISION!L74)=0,"",ANXE_1_DEPENSES_PREVISION!L74)</f>
        <v/>
      </c>
      <c r="G74" s="31" t="str">
        <f>IF((ANXE_1_DEPENSES_PREVISION!M74)=0,"",ANXE_1_DEPENSES_PREVISION!M74)</f>
        <v/>
      </c>
      <c r="H74" s="32" t="str">
        <f>IF((ANXE_1_DEPENSES_PREVISION!N74)=0,"",ANXE_1_DEPENSES_PREVISION!N74)</f>
        <v/>
      </c>
      <c r="I74" s="32" t="str">
        <f>IF((ANXE_1_DEPENSES_PREVISION!O74)=0,"",ANXE_1_DEPENSES_PREVISION!O74)</f>
        <v/>
      </c>
      <c r="J74" s="31" t="str">
        <f>IF((ANXE_1_DEPENSES_PREVISION!P74)=0,"",ANXE_1_DEPENSES_PREVISION!P74)</f>
        <v/>
      </c>
      <c r="K74" s="32" t="str">
        <f>IF((ANXE_1_DEPENSES_PREVISION!Q74)=0,"",ANXE_1_DEPENSES_PREVISION!Q74)</f>
        <v/>
      </c>
      <c r="L74" s="32" t="str">
        <f>IF((ANXE_1_DEPENSES_PREVISION!R74)=0,"",ANXE_1_DEPENSES_PREVISION!R74)</f>
        <v/>
      </c>
      <c r="M74" s="31" t="str">
        <f>IF((ANXE_1_DEPENSES_PREVISION!S74)=0,"",ANXE_1_DEPENSES_PREVISION!S74)</f>
        <v/>
      </c>
      <c r="N74" s="31" t="str">
        <f>IF((ANXE_1_DEPENSES_PREVISION!T74)=0,"",ANXE_1_DEPENSES_PREVISION!T74)</f>
        <v/>
      </c>
      <c r="O74" s="31" t="str">
        <f>IF((ANXE_1_DEPENSES_PREVISION!U74)=0,"",ANXE_1_DEPENSES_PREVISION!U74)</f>
        <v/>
      </c>
      <c r="P74" s="31" t="str">
        <f>IF((ANXE_1_DEPENSES_PREVISION!V74)=0,"",ANXE_1_DEPENSES_PREVISION!V74)</f>
        <v/>
      </c>
      <c r="Q74" s="32" t="str">
        <f>IF((ANXE_1_DEPENSES_PREVISION!W74)=0,"",ANXE_1_DEPENSES_PREVISION!W74)</f>
        <v/>
      </c>
      <c r="R74" s="9" t="str">
        <f>IF((ANXE_1_DEPENSES_PREVISION!H74)=0,"",ANXE_1_DEPENSES_PREVISION!H74)</f>
        <v/>
      </c>
      <c r="S74" s="9" t="str">
        <f>IF((ANXE_1_DEPENSES_PREVISION!I74)=0,"",ANXE_1_DEPENSES_PREVISION!I74)</f>
        <v/>
      </c>
      <c r="T74" s="9" t="str">
        <f>IF((ANXE_1_DEPENSES_PREVISION!J74)=0,"",ANXE_1_DEPENSES_PREVISION!J74)</f>
        <v/>
      </c>
      <c r="U74" s="9" t="str">
        <f>IF((ANXE_1_DEPENSES_PREVISION!K74)=0,"",ANXE_1_DEPENSES_PREVISION!K74)</f>
        <v/>
      </c>
      <c r="V74" s="9" t="str">
        <f>IF((ANXE_1_DEPENSES_PREVISION!L74)=0,"",ANXE_1_DEPENSES_PREVISION!L74)</f>
        <v/>
      </c>
      <c r="W74" s="86" t="str">
        <f>IF((ANXE_1_DEPENSES_PREVISION!M74)=0,"",ANXE_1_DEPENSES_PREVISION!M74)</f>
        <v/>
      </c>
      <c r="X74" s="9" t="str">
        <f>IF((ANXE_1_DEPENSES_PREVISION!N74)=0,"",ANXE_1_DEPENSES_PREVISION!N74)</f>
        <v/>
      </c>
      <c r="Y74" s="9" t="str">
        <f>IF((ANXE_1_DEPENSES_PREVISION!O74)=0,"",ANXE_1_DEPENSES_PREVISION!O74)</f>
        <v/>
      </c>
      <c r="Z74" s="86" t="str">
        <f>IF((ANXE_1_DEPENSES_PREVISION!P74)=0,"",ANXE_1_DEPENSES_PREVISION!P74)</f>
        <v/>
      </c>
      <c r="AA74" s="9" t="str">
        <f>IF((ANXE_1_DEPENSES_PREVISION!Q74)=0,"",ANXE_1_DEPENSES_PREVISION!Q74)</f>
        <v/>
      </c>
      <c r="AB74" s="9" t="str">
        <f>IF((ANXE_1_DEPENSES_PREVISION!R74)=0,"",ANXE_1_DEPENSES_PREVISION!R74)</f>
        <v/>
      </c>
      <c r="AC74" s="86" t="str">
        <f>IF((ANXE_1_DEPENSES_PREVISION!S74)=0,"",ANXE_1_DEPENSES_PREVISION!S74)</f>
        <v/>
      </c>
      <c r="AD74" s="86" t="str">
        <f>IF((ANXE_1_DEPENSES_PREVISION!T74)=0,"",ANXE_1_DEPENSES_PREVISION!T74)</f>
        <v/>
      </c>
      <c r="AE74" s="86" t="str">
        <f>IF((ANXE_1_DEPENSES_PREVISION!U74)=0,"",ANXE_1_DEPENSES_PREVISION!U74)</f>
        <v/>
      </c>
      <c r="AF74" s="86" t="str">
        <f>IF((ANXE_1_DEPENSES_PREVISION!V74)=0,"",ANXE_1_DEPENSES_PREVISION!V74)</f>
        <v/>
      </c>
      <c r="AG74" s="9" t="str">
        <f>IF((ANXE_1_DEPENSES_PREVISION!W74)=0,"",ANXE_1_DEPENSES_PREVISION!W74)</f>
        <v/>
      </c>
      <c r="AH74" s="35"/>
      <c r="AI74" s="34" t="str">
        <f t="shared" si="3"/>
        <v/>
      </c>
      <c r="AJ74" s="11" t="str">
        <f t="shared" si="0"/>
        <v/>
      </c>
      <c r="AK74" s="36" t="str">
        <f t="shared" si="1"/>
        <v/>
      </c>
      <c r="AL74" s="34" t="str">
        <f t="shared" si="2"/>
        <v/>
      </c>
      <c r="AM74" s="34"/>
      <c r="AN74" s="10"/>
    </row>
    <row r="75" spans="2:40" x14ac:dyDescent="0.25">
      <c r="B75" s="32" t="str">
        <f>IF((ANXE_1_DEPENSES_PREVISION!H75)=0,"",ANXE_1_DEPENSES_PREVISION!H75)</f>
        <v/>
      </c>
      <c r="C75" s="32" t="str">
        <f>IF((ANXE_1_DEPENSES_PREVISION!I75)=0,"",ANXE_1_DEPENSES_PREVISION!I75)</f>
        <v/>
      </c>
      <c r="D75" s="32" t="str">
        <f>IF((ANXE_1_DEPENSES_PREVISION!J75)=0,"",ANXE_1_DEPENSES_PREVISION!J75)</f>
        <v/>
      </c>
      <c r="E75" s="32" t="str">
        <f>IF((ANXE_1_DEPENSES_PREVISION!K75)=0,"",ANXE_1_DEPENSES_PREVISION!K75)</f>
        <v/>
      </c>
      <c r="F75" s="32" t="str">
        <f>IF((ANXE_1_DEPENSES_PREVISION!L75)=0,"",ANXE_1_DEPENSES_PREVISION!L75)</f>
        <v/>
      </c>
      <c r="G75" s="31" t="str">
        <f>IF((ANXE_1_DEPENSES_PREVISION!M75)=0,"",ANXE_1_DEPENSES_PREVISION!M75)</f>
        <v/>
      </c>
      <c r="H75" s="32" t="str">
        <f>IF((ANXE_1_DEPENSES_PREVISION!N75)=0,"",ANXE_1_DEPENSES_PREVISION!N75)</f>
        <v/>
      </c>
      <c r="I75" s="32" t="str">
        <f>IF((ANXE_1_DEPENSES_PREVISION!O75)=0,"",ANXE_1_DEPENSES_PREVISION!O75)</f>
        <v/>
      </c>
      <c r="J75" s="31" t="str">
        <f>IF((ANXE_1_DEPENSES_PREVISION!P75)=0,"",ANXE_1_DEPENSES_PREVISION!P75)</f>
        <v/>
      </c>
      <c r="K75" s="32" t="str">
        <f>IF((ANXE_1_DEPENSES_PREVISION!Q75)=0,"",ANXE_1_DEPENSES_PREVISION!Q75)</f>
        <v/>
      </c>
      <c r="L75" s="32" t="str">
        <f>IF((ANXE_1_DEPENSES_PREVISION!R75)=0,"",ANXE_1_DEPENSES_PREVISION!R75)</f>
        <v/>
      </c>
      <c r="M75" s="31" t="str">
        <f>IF((ANXE_1_DEPENSES_PREVISION!S75)=0,"",ANXE_1_DEPENSES_PREVISION!S75)</f>
        <v/>
      </c>
      <c r="N75" s="31" t="str">
        <f>IF((ANXE_1_DEPENSES_PREVISION!T75)=0,"",ANXE_1_DEPENSES_PREVISION!T75)</f>
        <v/>
      </c>
      <c r="O75" s="31" t="str">
        <f>IF((ANXE_1_DEPENSES_PREVISION!U75)=0,"",ANXE_1_DEPENSES_PREVISION!U75)</f>
        <v/>
      </c>
      <c r="P75" s="31" t="str">
        <f>IF((ANXE_1_DEPENSES_PREVISION!V75)=0,"",ANXE_1_DEPENSES_PREVISION!V75)</f>
        <v/>
      </c>
      <c r="Q75" s="32" t="str">
        <f>IF((ANXE_1_DEPENSES_PREVISION!W75)=0,"",ANXE_1_DEPENSES_PREVISION!W75)</f>
        <v/>
      </c>
      <c r="R75" s="9" t="str">
        <f>IF((ANXE_1_DEPENSES_PREVISION!H75)=0,"",ANXE_1_DEPENSES_PREVISION!H75)</f>
        <v/>
      </c>
      <c r="S75" s="9" t="str">
        <f>IF((ANXE_1_DEPENSES_PREVISION!I75)=0,"",ANXE_1_DEPENSES_PREVISION!I75)</f>
        <v/>
      </c>
      <c r="T75" s="9" t="str">
        <f>IF((ANXE_1_DEPENSES_PREVISION!J75)=0,"",ANXE_1_DEPENSES_PREVISION!J75)</f>
        <v/>
      </c>
      <c r="U75" s="9" t="str">
        <f>IF((ANXE_1_DEPENSES_PREVISION!K75)=0,"",ANXE_1_DEPENSES_PREVISION!K75)</f>
        <v/>
      </c>
      <c r="V75" s="9" t="str">
        <f>IF((ANXE_1_DEPENSES_PREVISION!L75)=0,"",ANXE_1_DEPENSES_PREVISION!L75)</f>
        <v/>
      </c>
      <c r="W75" s="86" t="str">
        <f>IF((ANXE_1_DEPENSES_PREVISION!M75)=0,"",ANXE_1_DEPENSES_PREVISION!M75)</f>
        <v/>
      </c>
      <c r="X75" s="9" t="str">
        <f>IF((ANXE_1_DEPENSES_PREVISION!N75)=0,"",ANXE_1_DEPENSES_PREVISION!N75)</f>
        <v/>
      </c>
      <c r="Y75" s="9" t="str">
        <f>IF((ANXE_1_DEPENSES_PREVISION!O75)=0,"",ANXE_1_DEPENSES_PREVISION!O75)</f>
        <v/>
      </c>
      <c r="Z75" s="86" t="str">
        <f>IF((ANXE_1_DEPENSES_PREVISION!P75)=0,"",ANXE_1_DEPENSES_PREVISION!P75)</f>
        <v/>
      </c>
      <c r="AA75" s="9" t="str">
        <f>IF((ANXE_1_DEPENSES_PREVISION!Q75)=0,"",ANXE_1_DEPENSES_PREVISION!Q75)</f>
        <v/>
      </c>
      <c r="AB75" s="9" t="str">
        <f>IF((ANXE_1_DEPENSES_PREVISION!R75)=0,"",ANXE_1_DEPENSES_PREVISION!R75)</f>
        <v/>
      </c>
      <c r="AC75" s="86" t="str">
        <f>IF((ANXE_1_DEPENSES_PREVISION!S75)=0,"",ANXE_1_DEPENSES_PREVISION!S75)</f>
        <v/>
      </c>
      <c r="AD75" s="86" t="str">
        <f>IF((ANXE_1_DEPENSES_PREVISION!T75)=0,"",ANXE_1_DEPENSES_PREVISION!T75)</f>
        <v/>
      </c>
      <c r="AE75" s="86" t="str">
        <f>IF((ANXE_1_DEPENSES_PREVISION!U75)=0,"",ANXE_1_DEPENSES_PREVISION!U75)</f>
        <v/>
      </c>
      <c r="AF75" s="86" t="str">
        <f>IF((ANXE_1_DEPENSES_PREVISION!V75)=0,"",ANXE_1_DEPENSES_PREVISION!V75)</f>
        <v/>
      </c>
      <c r="AG75" s="9" t="str">
        <f>IF((ANXE_1_DEPENSES_PREVISION!W75)=0,"",ANXE_1_DEPENSES_PREVISION!W75)</f>
        <v/>
      </c>
      <c r="AH75" s="35"/>
      <c r="AI75" s="34" t="str">
        <f t="shared" si="3"/>
        <v/>
      </c>
      <c r="AJ75" s="11" t="str">
        <f t="shared" si="0"/>
        <v/>
      </c>
      <c r="AK75" s="36" t="str">
        <f t="shared" si="1"/>
        <v/>
      </c>
      <c r="AL75" s="34" t="str">
        <f t="shared" si="2"/>
        <v/>
      </c>
      <c r="AM75" s="34"/>
      <c r="AN75" s="10"/>
    </row>
    <row r="76" spans="2:40" x14ac:dyDescent="0.25">
      <c r="B76" s="32" t="str">
        <f>IF((ANXE_1_DEPENSES_PREVISION!H76)=0,"",ANXE_1_DEPENSES_PREVISION!H76)</f>
        <v/>
      </c>
      <c r="C76" s="32" t="str">
        <f>IF((ANXE_1_DEPENSES_PREVISION!I76)=0,"",ANXE_1_DEPENSES_PREVISION!I76)</f>
        <v/>
      </c>
      <c r="D76" s="32" t="str">
        <f>IF((ANXE_1_DEPENSES_PREVISION!J76)=0,"",ANXE_1_DEPENSES_PREVISION!J76)</f>
        <v/>
      </c>
      <c r="E76" s="32" t="str">
        <f>IF((ANXE_1_DEPENSES_PREVISION!K76)=0,"",ANXE_1_DEPENSES_PREVISION!K76)</f>
        <v/>
      </c>
      <c r="F76" s="32" t="str">
        <f>IF((ANXE_1_DEPENSES_PREVISION!L76)=0,"",ANXE_1_DEPENSES_PREVISION!L76)</f>
        <v/>
      </c>
      <c r="G76" s="31" t="str">
        <f>IF((ANXE_1_DEPENSES_PREVISION!M76)=0,"",ANXE_1_DEPENSES_PREVISION!M76)</f>
        <v/>
      </c>
      <c r="H76" s="32" t="str">
        <f>IF((ANXE_1_DEPENSES_PREVISION!N76)=0,"",ANXE_1_DEPENSES_PREVISION!N76)</f>
        <v/>
      </c>
      <c r="I76" s="32" t="str">
        <f>IF((ANXE_1_DEPENSES_PREVISION!O76)=0,"",ANXE_1_DEPENSES_PREVISION!O76)</f>
        <v/>
      </c>
      <c r="J76" s="31" t="str">
        <f>IF((ANXE_1_DEPENSES_PREVISION!P76)=0,"",ANXE_1_DEPENSES_PREVISION!P76)</f>
        <v/>
      </c>
      <c r="K76" s="32" t="str">
        <f>IF((ANXE_1_DEPENSES_PREVISION!Q76)=0,"",ANXE_1_DEPENSES_PREVISION!Q76)</f>
        <v/>
      </c>
      <c r="L76" s="32" t="str">
        <f>IF((ANXE_1_DEPENSES_PREVISION!R76)=0,"",ANXE_1_DEPENSES_PREVISION!R76)</f>
        <v/>
      </c>
      <c r="M76" s="31" t="str">
        <f>IF((ANXE_1_DEPENSES_PREVISION!S76)=0,"",ANXE_1_DEPENSES_PREVISION!S76)</f>
        <v/>
      </c>
      <c r="N76" s="31" t="str">
        <f>IF((ANXE_1_DEPENSES_PREVISION!T76)=0,"",ANXE_1_DEPENSES_PREVISION!T76)</f>
        <v/>
      </c>
      <c r="O76" s="31" t="str">
        <f>IF((ANXE_1_DEPENSES_PREVISION!U76)=0,"",ANXE_1_DEPENSES_PREVISION!U76)</f>
        <v/>
      </c>
      <c r="P76" s="31" t="str">
        <f>IF((ANXE_1_DEPENSES_PREVISION!V76)=0,"",ANXE_1_DEPENSES_PREVISION!V76)</f>
        <v/>
      </c>
      <c r="Q76" s="32" t="str">
        <f>IF((ANXE_1_DEPENSES_PREVISION!W76)=0,"",ANXE_1_DEPENSES_PREVISION!W76)</f>
        <v/>
      </c>
      <c r="R76" s="9" t="str">
        <f>IF((ANXE_1_DEPENSES_PREVISION!H76)=0,"",ANXE_1_DEPENSES_PREVISION!H76)</f>
        <v/>
      </c>
      <c r="S76" s="9" t="str">
        <f>IF((ANXE_1_DEPENSES_PREVISION!I76)=0,"",ANXE_1_DEPENSES_PREVISION!I76)</f>
        <v/>
      </c>
      <c r="T76" s="9" t="str">
        <f>IF((ANXE_1_DEPENSES_PREVISION!J76)=0,"",ANXE_1_DEPENSES_PREVISION!J76)</f>
        <v/>
      </c>
      <c r="U76" s="9" t="str">
        <f>IF((ANXE_1_DEPENSES_PREVISION!K76)=0,"",ANXE_1_DEPENSES_PREVISION!K76)</f>
        <v/>
      </c>
      <c r="V76" s="9" t="str">
        <f>IF((ANXE_1_DEPENSES_PREVISION!L76)=0,"",ANXE_1_DEPENSES_PREVISION!L76)</f>
        <v/>
      </c>
      <c r="W76" s="86" t="str">
        <f>IF((ANXE_1_DEPENSES_PREVISION!M76)=0,"",ANXE_1_DEPENSES_PREVISION!M76)</f>
        <v/>
      </c>
      <c r="X76" s="9" t="str">
        <f>IF((ANXE_1_DEPENSES_PREVISION!N76)=0,"",ANXE_1_DEPENSES_PREVISION!N76)</f>
        <v/>
      </c>
      <c r="Y76" s="9" t="str">
        <f>IF((ANXE_1_DEPENSES_PREVISION!O76)=0,"",ANXE_1_DEPENSES_PREVISION!O76)</f>
        <v/>
      </c>
      <c r="Z76" s="86" t="str">
        <f>IF((ANXE_1_DEPENSES_PREVISION!P76)=0,"",ANXE_1_DEPENSES_PREVISION!P76)</f>
        <v/>
      </c>
      <c r="AA76" s="9" t="str">
        <f>IF((ANXE_1_DEPENSES_PREVISION!Q76)=0,"",ANXE_1_DEPENSES_PREVISION!Q76)</f>
        <v/>
      </c>
      <c r="AB76" s="9" t="str">
        <f>IF((ANXE_1_DEPENSES_PREVISION!R76)=0,"",ANXE_1_DEPENSES_PREVISION!R76)</f>
        <v/>
      </c>
      <c r="AC76" s="86" t="str">
        <f>IF((ANXE_1_DEPENSES_PREVISION!S76)=0,"",ANXE_1_DEPENSES_PREVISION!S76)</f>
        <v/>
      </c>
      <c r="AD76" s="86" t="str">
        <f>IF((ANXE_1_DEPENSES_PREVISION!T76)=0,"",ANXE_1_DEPENSES_PREVISION!T76)</f>
        <v/>
      </c>
      <c r="AE76" s="86" t="str">
        <f>IF((ANXE_1_DEPENSES_PREVISION!U76)=0,"",ANXE_1_DEPENSES_PREVISION!U76)</f>
        <v/>
      </c>
      <c r="AF76" s="86" t="str">
        <f>IF((ANXE_1_DEPENSES_PREVISION!V76)=0,"",ANXE_1_DEPENSES_PREVISION!V76)</f>
        <v/>
      </c>
      <c r="AG76" s="9" t="str">
        <f>IF((ANXE_1_DEPENSES_PREVISION!W76)=0,"",ANXE_1_DEPENSES_PREVISION!W76)</f>
        <v/>
      </c>
      <c r="AH76" s="35"/>
      <c r="AI76" s="34" t="str">
        <f t="shared" si="3"/>
        <v/>
      </c>
      <c r="AJ76" s="11" t="str">
        <f t="shared" si="0"/>
        <v/>
      </c>
      <c r="AK76" s="36" t="str">
        <f t="shared" si="1"/>
        <v/>
      </c>
      <c r="AL76" s="34" t="str">
        <f t="shared" si="2"/>
        <v/>
      </c>
      <c r="AM76" s="34"/>
      <c r="AN76" s="10"/>
    </row>
    <row r="77" spans="2:40" x14ac:dyDescent="0.25">
      <c r="B77" s="32" t="str">
        <f>IF((ANXE_1_DEPENSES_PREVISION!H77)=0,"",ANXE_1_DEPENSES_PREVISION!H77)</f>
        <v/>
      </c>
      <c r="C77" s="32" t="str">
        <f>IF((ANXE_1_DEPENSES_PREVISION!I77)=0,"",ANXE_1_DEPENSES_PREVISION!I77)</f>
        <v/>
      </c>
      <c r="D77" s="32" t="str">
        <f>IF((ANXE_1_DEPENSES_PREVISION!J77)=0,"",ANXE_1_DEPENSES_PREVISION!J77)</f>
        <v/>
      </c>
      <c r="E77" s="32" t="str">
        <f>IF((ANXE_1_DEPENSES_PREVISION!K77)=0,"",ANXE_1_DEPENSES_PREVISION!K77)</f>
        <v/>
      </c>
      <c r="F77" s="32" t="str">
        <f>IF((ANXE_1_DEPENSES_PREVISION!L77)=0,"",ANXE_1_DEPENSES_PREVISION!L77)</f>
        <v/>
      </c>
      <c r="G77" s="31" t="str">
        <f>IF((ANXE_1_DEPENSES_PREVISION!M77)=0,"",ANXE_1_DEPENSES_PREVISION!M77)</f>
        <v/>
      </c>
      <c r="H77" s="32" t="str">
        <f>IF((ANXE_1_DEPENSES_PREVISION!N77)=0,"",ANXE_1_DEPENSES_PREVISION!N77)</f>
        <v/>
      </c>
      <c r="I77" s="32" t="str">
        <f>IF((ANXE_1_DEPENSES_PREVISION!O77)=0,"",ANXE_1_DEPENSES_PREVISION!O77)</f>
        <v/>
      </c>
      <c r="J77" s="31" t="str">
        <f>IF((ANXE_1_DEPENSES_PREVISION!P77)=0,"",ANXE_1_DEPENSES_PREVISION!P77)</f>
        <v/>
      </c>
      <c r="K77" s="32" t="str">
        <f>IF((ANXE_1_DEPENSES_PREVISION!Q77)=0,"",ANXE_1_DEPENSES_PREVISION!Q77)</f>
        <v/>
      </c>
      <c r="L77" s="32" t="str">
        <f>IF((ANXE_1_DEPENSES_PREVISION!R77)=0,"",ANXE_1_DEPENSES_PREVISION!R77)</f>
        <v/>
      </c>
      <c r="M77" s="31" t="str">
        <f>IF((ANXE_1_DEPENSES_PREVISION!S77)=0,"",ANXE_1_DEPENSES_PREVISION!S77)</f>
        <v/>
      </c>
      <c r="N77" s="31" t="str">
        <f>IF((ANXE_1_DEPENSES_PREVISION!T77)=0,"",ANXE_1_DEPENSES_PREVISION!T77)</f>
        <v/>
      </c>
      <c r="O77" s="31" t="str">
        <f>IF((ANXE_1_DEPENSES_PREVISION!U77)=0,"",ANXE_1_DEPENSES_PREVISION!U77)</f>
        <v/>
      </c>
      <c r="P77" s="31" t="str">
        <f>IF((ANXE_1_DEPENSES_PREVISION!V77)=0,"",ANXE_1_DEPENSES_PREVISION!V77)</f>
        <v/>
      </c>
      <c r="Q77" s="32" t="str">
        <f>IF((ANXE_1_DEPENSES_PREVISION!W77)=0,"",ANXE_1_DEPENSES_PREVISION!W77)</f>
        <v/>
      </c>
      <c r="R77" s="9" t="str">
        <f>IF((ANXE_1_DEPENSES_PREVISION!H77)=0,"",ANXE_1_DEPENSES_PREVISION!H77)</f>
        <v/>
      </c>
      <c r="S77" s="9" t="str">
        <f>IF((ANXE_1_DEPENSES_PREVISION!I77)=0,"",ANXE_1_DEPENSES_PREVISION!I77)</f>
        <v/>
      </c>
      <c r="T77" s="9" t="str">
        <f>IF((ANXE_1_DEPENSES_PREVISION!J77)=0,"",ANXE_1_DEPENSES_PREVISION!J77)</f>
        <v/>
      </c>
      <c r="U77" s="9" t="str">
        <f>IF((ANXE_1_DEPENSES_PREVISION!K77)=0,"",ANXE_1_DEPENSES_PREVISION!K77)</f>
        <v/>
      </c>
      <c r="V77" s="9" t="str">
        <f>IF((ANXE_1_DEPENSES_PREVISION!L77)=0,"",ANXE_1_DEPENSES_PREVISION!L77)</f>
        <v/>
      </c>
      <c r="W77" s="86" t="str">
        <f>IF((ANXE_1_DEPENSES_PREVISION!M77)=0,"",ANXE_1_DEPENSES_PREVISION!M77)</f>
        <v/>
      </c>
      <c r="X77" s="9" t="str">
        <f>IF((ANXE_1_DEPENSES_PREVISION!N77)=0,"",ANXE_1_DEPENSES_PREVISION!N77)</f>
        <v/>
      </c>
      <c r="Y77" s="9" t="str">
        <f>IF((ANXE_1_DEPENSES_PREVISION!O77)=0,"",ANXE_1_DEPENSES_PREVISION!O77)</f>
        <v/>
      </c>
      <c r="Z77" s="86" t="str">
        <f>IF((ANXE_1_DEPENSES_PREVISION!P77)=0,"",ANXE_1_DEPENSES_PREVISION!P77)</f>
        <v/>
      </c>
      <c r="AA77" s="9" t="str">
        <f>IF((ANXE_1_DEPENSES_PREVISION!Q77)=0,"",ANXE_1_DEPENSES_PREVISION!Q77)</f>
        <v/>
      </c>
      <c r="AB77" s="9" t="str">
        <f>IF((ANXE_1_DEPENSES_PREVISION!R77)=0,"",ANXE_1_DEPENSES_PREVISION!R77)</f>
        <v/>
      </c>
      <c r="AC77" s="86" t="str">
        <f>IF((ANXE_1_DEPENSES_PREVISION!S77)=0,"",ANXE_1_DEPENSES_PREVISION!S77)</f>
        <v/>
      </c>
      <c r="AD77" s="86" t="str">
        <f>IF((ANXE_1_DEPENSES_PREVISION!T77)=0,"",ANXE_1_DEPENSES_PREVISION!T77)</f>
        <v/>
      </c>
      <c r="AE77" s="86" t="str">
        <f>IF((ANXE_1_DEPENSES_PREVISION!U77)=0,"",ANXE_1_DEPENSES_PREVISION!U77)</f>
        <v/>
      </c>
      <c r="AF77" s="86" t="str">
        <f>IF((ANXE_1_DEPENSES_PREVISION!V77)=0,"",ANXE_1_DEPENSES_PREVISION!V77)</f>
        <v/>
      </c>
      <c r="AG77" s="9" t="str">
        <f>IF((ANXE_1_DEPENSES_PREVISION!W77)=0,"",ANXE_1_DEPENSES_PREVISION!W77)</f>
        <v/>
      </c>
      <c r="AH77" s="35"/>
      <c r="AI77" s="34" t="str">
        <f t="shared" si="3"/>
        <v/>
      </c>
      <c r="AJ77" s="11" t="str">
        <f t="shared" si="0"/>
        <v/>
      </c>
      <c r="AK77" s="36" t="str">
        <f t="shared" si="1"/>
        <v/>
      </c>
      <c r="AL77" s="34" t="str">
        <f t="shared" si="2"/>
        <v/>
      </c>
      <c r="AM77" s="34"/>
      <c r="AN77" s="10"/>
    </row>
    <row r="78" spans="2:40" x14ac:dyDescent="0.25">
      <c r="B78" s="32" t="str">
        <f>IF((ANXE_1_DEPENSES_PREVISION!H78)=0,"",ANXE_1_DEPENSES_PREVISION!H78)</f>
        <v/>
      </c>
      <c r="C78" s="32" t="str">
        <f>IF((ANXE_1_DEPENSES_PREVISION!I78)=0,"",ANXE_1_DEPENSES_PREVISION!I78)</f>
        <v/>
      </c>
      <c r="D78" s="32" t="str">
        <f>IF((ANXE_1_DEPENSES_PREVISION!J78)=0,"",ANXE_1_DEPENSES_PREVISION!J78)</f>
        <v/>
      </c>
      <c r="E78" s="32" t="str">
        <f>IF((ANXE_1_DEPENSES_PREVISION!K78)=0,"",ANXE_1_DEPENSES_PREVISION!K78)</f>
        <v/>
      </c>
      <c r="F78" s="32" t="str">
        <f>IF((ANXE_1_DEPENSES_PREVISION!L78)=0,"",ANXE_1_DEPENSES_PREVISION!L78)</f>
        <v/>
      </c>
      <c r="G78" s="31" t="str">
        <f>IF((ANXE_1_DEPENSES_PREVISION!M78)=0,"",ANXE_1_DEPENSES_PREVISION!M78)</f>
        <v/>
      </c>
      <c r="H78" s="32" t="str">
        <f>IF((ANXE_1_DEPENSES_PREVISION!N78)=0,"",ANXE_1_DEPENSES_PREVISION!N78)</f>
        <v/>
      </c>
      <c r="I78" s="32" t="str">
        <f>IF((ANXE_1_DEPENSES_PREVISION!O78)=0,"",ANXE_1_DEPENSES_PREVISION!O78)</f>
        <v/>
      </c>
      <c r="J78" s="31" t="str">
        <f>IF((ANXE_1_DEPENSES_PREVISION!P78)=0,"",ANXE_1_DEPENSES_PREVISION!P78)</f>
        <v/>
      </c>
      <c r="K78" s="32" t="str">
        <f>IF((ANXE_1_DEPENSES_PREVISION!Q78)=0,"",ANXE_1_DEPENSES_PREVISION!Q78)</f>
        <v/>
      </c>
      <c r="L78" s="32" t="str">
        <f>IF((ANXE_1_DEPENSES_PREVISION!R78)=0,"",ANXE_1_DEPENSES_PREVISION!R78)</f>
        <v/>
      </c>
      <c r="M78" s="31" t="str">
        <f>IF((ANXE_1_DEPENSES_PREVISION!S78)=0,"",ANXE_1_DEPENSES_PREVISION!S78)</f>
        <v/>
      </c>
      <c r="N78" s="31" t="str">
        <f>IF((ANXE_1_DEPENSES_PREVISION!T78)=0,"",ANXE_1_DEPENSES_PREVISION!T78)</f>
        <v/>
      </c>
      <c r="O78" s="31" t="str">
        <f>IF((ANXE_1_DEPENSES_PREVISION!U78)=0,"",ANXE_1_DEPENSES_PREVISION!U78)</f>
        <v/>
      </c>
      <c r="P78" s="31" t="str">
        <f>IF((ANXE_1_DEPENSES_PREVISION!V78)=0,"",ANXE_1_DEPENSES_PREVISION!V78)</f>
        <v/>
      </c>
      <c r="Q78" s="32" t="str">
        <f>IF((ANXE_1_DEPENSES_PREVISION!W78)=0,"",ANXE_1_DEPENSES_PREVISION!W78)</f>
        <v/>
      </c>
      <c r="R78" s="9" t="str">
        <f>IF((ANXE_1_DEPENSES_PREVISION!H78)=0,"",ANXE_1_DEPENSES_PREVISION!H78)</f>
        <v/>
      </c>
      <c r="S78" s="9" t="str">
        <f>IF((ANXE_1_DEPENSES_PREVISION!I78)=0,"",ANXE_1_DEPENSES_PREVISION!I78)</f>
        <v/>
      </c>
      <c r="T78" s="9" t="str">
        <f>IF((ANXE_1_DEPENSES_PREVISION!J78)=0,"",ANXE_1_DEPENSES_PREVISION!J78)</f>
        <v/>
      </c>
      <c r="U78" s="9" t="str">
        <f>IF((ANXE_1_DEPENSES_PREVISION!K78)=0,"",ANXE_1_DEPENSES_PREVISION!K78)</f>
        <v/>
      </c>
      <c r="V78" s="9" t="str">
        <f>IF((ANXE_1_DEPENSES_PREVISION!L78)=0,"",ANXE_1_DEPENSES_PREVISION!L78)</f>
        <v/>
      </c>
      <c r="W78" s="86" t="str">
        <f>IF((ANXE_1_DEPENSES_PREVISION!M78)=0,"",ANXE_1_DEPENSES_PREVISION!M78)</f>
        <v/>
      </c>
      <c r="X78" s="9" t="str">
        <f>IF((ANXE_1_DEPENSES_PREVISION!N78)=0,"",ANXE_1_DEPENSES_PREVISION!N78)</f>
        <v/>
      </c>
      <c r="Y78" s="9" t="str">
        <f>IF((ANXE_1_DEPENSES_PREVISION!O78)=0,"",ANXE_1_DEPENSES_PREVISION!O78)</f>
        <v/>
      </c>
      <c r="Z78" s="86" t="str">
        <f>IF((ANXE_1_DEPENSES_PREVISION!P78)=0,"",ANXE_1_DEPENSES_PREVISION!P78)</f>
        <v/>
      </c>
      <c r="AA78" s="9" t="str">
        <f>IF((ANXE_1_DEPENSES_PREVISION!Q78)=0,"",ANXE_1_DEPENSES_PREVISION!Q78)</f>
        <v/>
      </c>
      <c r="AB78" s="9" t="str">
        <f>IF((ANXE_1_DEPENSES_PREVISION!R78)=0,"",ANXE_1_DEPENSES_PREVISION!R78)</f>
        <v/>
      </c>
      <c r="AC78" s="86" t="str">
        <f>IF((ANXE_1_DEPENSES_PREVISION!S78)=0,"",ANXE_1_DEPENSES_PREVISION!S78)</f>
        <v/>
      </c>
      <c r="AD78" s="86" t="str">
        <f>IF((ANXE_1_DEPENSES_PREVISION!T78)=0,"",ANXE_1_DEPENSES_PREVISION!T78)</f>
        <v/>
      </c>
      <c r="AE78" s="86" t="str">
        <f>IF((ANXE_1_DEPENSES_PREVISION!U78)=0,"",ANXE_1_DEPENSES_PREVISION!U78)</f>
        <v/>
      </c>
      <c r="AF78" s="86" t="str">
        <f>IF((ANXE_1_DEPENSES_PREVISION!V78)=0,"",ANXE_1_DEPENSES_PREVISION!V78)</f>
        <v/>
      </c>
      <c r="AG78" s="9" t="str">
        <f>IF((ANXE_1_DEPENSES_PREVISION!W78)=0,"",ANXE_1_DEPENSES_PREVISION!W78)</f>
        <v/>
      </c>
      <c r="AH78" s="35"/>
      <c r="AI78" s="34" t="str">
        <f t="shared" ref="AI78:AI141" si="4">IFERROR(IF(AF78="","",AF78-AH78),"")</f>
        <v/>
      </c>
      <c r="AJ78" s="11" t="str">
        <f t="shared" ref="AJ78:AJ141" si="5">IF(AF78="","",IF(AI78&gt;0,"Motif obligatoire",""))</f>
        <v/>
      </c>
      <c r="AK78" s="36" t="str">
        <f t="shared" ref="AK78:AK141" si="6">IFERROR(IF(Z78&lt;&gt;"",0,IF(AF78="","",(AF78-(MIN(AC78,AD78,AE78)))/MIN(AC78,AD78,AE78))),"")</f>
        <v/>
      </c>
      <c r="AL78" s="34" t="str">
        <f t="shared" ref="AL78:AL141" si="7">IF(Z78&lt;&gt;"",AF78,IF(MIN(AC78,AD78,AE78)*1.15=0,"",MIN(AC78,AD78,AE78)*1.15))</f>
        <v/>
      </c>
      <c r="AM78" s="34"/>
      <c r="AN78" s="10"/>
    </row>
    <row r="79" spans="2:40" x14ac:dyDescent="0.25">
      <c r="B79" s="32" t="str">
        <f>IF((ANXE_1_DEPENSES_PREVISION!H79)=0,"",ANXE_1_DEPENSES_PREVISION!H79)</f>
        <v/>
      </c>
      <c r="C79" s="32" t="str">
        <f>IF((ANXE_1_DEPENSES_PREVISION!I79)=0,"",ANXE_1_DEPENSES_PREVISION!I79)</f>
        <v/>
      </c>
      <c r="D79" s="32" t="str">
        <f>IF((ANXE_1_DEPENSES_PREVISION!J79)=0,"",ANXE_1_DEPENSES_PREVISION!J79)</f>
        <v/>
      </c>
      <c r="E79" s="32" t="str">
        <f>IF((ANXE_1_DEPENSES_PREVISION!K79)=0,"",ANXE_1_DEPENSES_PREVISION!K79)</f>
        <v/>
      </c>
      <c r="F79" s="32" t="str">
        <f>IF((ANXE_1_DEPENSES_PREVISION!L79)=0,"",ANXE_1_DEPENSES_PREVISION!L79)</f>
        <v/>
      </c>
      <c r="G79" s="31" t="str">
        <f>IF((ANXE_1_DEPENSES_PREVISION!M79)=0,"",ANXE_1_DEPENSES_PREVISION!M79)</f>
        <v/>
      </c>
      <c r="H79" s="32" t="str">
        <f>IF((ANXE_1_DEPENSES_PREVISION!N79)=0,"",ANXE_1_DEPENSES_PREVISION!N79)</f>
        <v/>
      </c>
      <c r="I79" s="32" t="str">
        <f>IF((ANXE_1_DEPENSES_PREVISION!O79)=0,"",ANXE_1_DEPENSES_PREVISION!O79)</f>
        <v/>
      </c>
      <c r="J79" s="31" t="str">
        <f>IF((ANXE_1_DEPENSES_PREVISION!P79)=0,"",ANXE_1_DEPENSES_PREVISION!P79)</f>
        <v/>
      </c>
      <c r="K79" s="32" t="str">
        <f>IF((ANXE_1_DEPENSES_PREVISION!Q79)=0,"",ANXE_1_DEPENSES_PREVISION!Q79)</f>
        <v/>
      </c>
      <c r="L79" s="32" t="str">
        <f>IF((ANXE_1_DEPENSES_PREVISION!R79)=0,"",ANXE_1_DEPENSES_PREVISION!R79)</f>
        <v/>
      </c>
      <c r="M79" s="31" t="str">
        <f>IF((ANXE_1_DEPENSES_PREVISION!S79)=0,"",ANXE_1_DEPENSES_PREVISION!S79)</f>
        <v/>
      </c>
      <c r="N79" s="31" t="str">
        <f>IF((ANXE_1_DEPENSES_PREVISION!T79)=0,"",ANXE_1_DEPENSES_PREVISION!T79)</f>
        <v/>
      </c>
      <c r="O79" s="31" t="str">
        <f>IF((ANXE_1_DEPENSES_PREVISION!U79)=0,"",ANXE_1_DEPENSES_PREVISION!U79)</f>
        <v/>
      </c>
      <c r="P79" s="31" t="str">
        <f>IF((ANXE_1_DEPENSES_PREVISION!V79)=0,"",ANXE_1_DEPENSES_PREVISION!V79)</f>
        <v/>
      </c>
      <c r="Q79" s="32" t="str">
        <f>IF((ANXE_1_DEPENSES_PREVISION!W79)=0,"",ANXE_1_DEPENSES_PREVISION!W79)</f>
        <v/>
      </c>
      <c r="R79" s="9" t="str">
        <f>IF((ANXE_1_DEPENSES_PREVISION!H79)=0,"",ANXE_1_DEPENSES_PREVISION!H79)</f>
        <v/>
      </c>
      <c r="S79" s="9" t="str">
        <f>IF((ANXE_1_DEPENSES_PREVISION!I79)=0,"",ANXE_1_DEPENSES_PREVISION!I79)</f>
        <v/>
      </c>
      <c r="T79" s="9" t="str">
        <f>IF((ANXE_1_DEPENSES_PREVISION!J79)=0,"",ANXE_1_DEPENSES_PREVISION!J79)</f>
        <v/>
      </c>
      <c r="U79" s="9" t="str">
        <f>IF((ANXE_1_DEPENSES_PREVISION!K79)=0,"",ANXE_1_DEPENSES_PREVISION!K79)</f>
        <v/>
      </c>
      <c r="V79" s="9" t="str">
        <f>IF((ANXE_1_DEPENSES_PREVISION!L79)=0,"",ANXE_1_DEPENSES_PREVISION!L79)</f>
        <v/>
      </c>
      <c r="W79" s="86" t="str">
        <f>IF((ANXE_1_DEPENSES_PREVISION!M79)=0,"",ANXE_1_DEPENSES_PREVISION!M79)</f>
        <v/>
      </c>
      <c r="X79" s="9" t="str">
        <f>IF((ANXE_1_DEPENSES_PREVISION!N79)=0,"",ANXE_1_DEPENSES_PREVISION!N79)</f>
        <v/>
      </c>
      <c r="Y79" s="9" t="str">
        <f>IF((ANXE_1_DEPENSES_PREVISION!O79)=0,"",ANXE_1_DEPENSES_PREVISION!O79)</f>
        <v/>
      </c>
      <c r="Z79" s="86" t="str">
        <f>IF((ANXE_1_DEPENSES_PREVISION!P79)=0,"",ANXE_1_DEPENSES_PREVISION!P79)</f>
        <v/>
      </c>
      <c r="AA79" s="9" t="str">
        <f>IF((ANXE_1_DEPENSES_PREVISION!Q79)=0,"",ANXE_1_DEPENSES_PREVISION!Q79)</f>
        <v/>
      </c>
      <c r="AB79" s="9" t="str">
        <f>IF((ANXE_1_DEPENSES_PREVISION!R79)=0,"",ANXE_1_DEPENSES_PREVISION!R79)</f>
        <v/>
      </c>
      <c r="AC79" s="86" t="str">
        <f>IF((ANXE_1_DEPENSES_PREVISION!S79)=0,"",ANXE_1_DEPENSES_PREVISION!S79)</f>
        <v/>
      </c>
      <c r="AD79" s="86" t="str">
        <f>IF((ANXE_1_DEPENSES_PREVISION!T79)=0,"",ANXE_1_DEPENSES_PREVISION!T79)</f>
        <v/>
      </c>
      <c r="AE79" s="86" t="str">
        <f>IF((ANXE_1_DEPENSES_PREVISION!U79)=0,"",ANXE_1_DEPENSES_PREVISION!U79)</f>
        <v/>
      </c>
      <c r="AF79" s="86" t="str">
        <f>IF((ANXE_1_DEPENSES_PREVISION!V79)=0,"",ANXE_1_DEPENSES_PREVISION!V79)</f>
        <v/>
      </c>
      <c r="AG79" s="9" t="str">
        <f>IF((ANXE_1_DEPENSES_PREVISION!W79)=0,"",ANXE_1_DEPENSES_PREVISION!W79)</f>
        <v/>
      </c>
      <c r="AH79" s="35"/>
      <c r="AI79" s="34" t="str">
        <f t="shared" si="4"/>
        <v/>
      </c>
      <c r="AJ79" s="11" t="str">
        <f t="shared" si="5"/>
        <v/>
      </c>
      <c r="AK79" s="36" t="str">
        <f t="shared" si="6"/>
        <v/>
      </c>
      <c r="AL79" s="34" t="str">
        <f t="shared" si="7"/>
        <v/>
      </c>
      <c r="AM79" s="34"/>
      <c r="AN79" s="10"/>
    </row>
    <row r="80" spans="2:40" x14ac:dyDescent="0.25">
      <c r="B80" s="32" t="str">
        <f>IF((ANXE_1_DEPENSES_PREVISION!H80)=0,"",ANXE_1_DEPENSES_PREVISION!H80)</f>
        <v/>
      </c>
      <c r="C80" s="32" t="str">
        <f>IF((ANXE_1_DEPENSES_PREVISION!I80)=0,"",ANXE_1_DEPENSES_PREVISION!I80)</f>
        <v/>
      </c>
      <c r="D80" s="32" t="str">
        <f>IF((ANXE_1_DEPENSES_PREVISION!J80)=0,"",ANXE_1_DEPENSES_PREVISION!J80)</f>
        <v/>
      </c>
      <c r="E80" s="32" t="str">
        <f>IF((ANXE_1_DEPENSES_PREVISION!K80)=0,"",ANXE_1_DEPENSES_PREVISION!K80)</f>
        <v/>
      </c>
      <c r="F80" s="32" t="str">
        <f>IF((ANXE_1_DEPENSES_PREVISION!L80)=0,"",ANXE_1_DEPENSES_PREVISION!L80)</f>
        <v/>
      </c>
      <c r="G80" s="31" t="str">
        <f>IF((ANXE_1_DEPENSES_PREVISION!M80)=0,"",ANXE_1_DEPENSES_PREVISION!M80)</f>
        <v/>
      </c>
      <c r="H80" s="32" t="str">
        <f>IF((ANXE_1_DEPENSES_PREVISION!N80)=0,"",ANXE_1_DEPENSES_PREVISION!N80)</f>
        <v/>
      </c>
      <c r="I80" s="32" t="str">
        <f>IF((ANXE_1_DEPENSES_PREVISION!O80)=0,"",ANXE_1_DEPENSES_PREVISION!O80)</f>
        <v/>
      </c>
      <c r="J80" s="31" t="str">
        <f>IF((ANXE_1_DEPENSES_PREVISION!P80)=0,"",ANXE_1_DEPENSES_PREVISION!P80)</f>
        <v/>
      </c>
      <c r="K80" s="32" t="str">
        <f>IF((ANXE_1_DEPENSES_PREVISION!Q80)=0,"",ANXE_1_DEPENSES_PREVISION!Q80)</f>
        <v/>
      </c>
      <c r="L80" s="32" t="str">
        <f>IF((ANXE_1_DEPENSES_PREVISION!R80)=0,"",ANXE_1_DEPENSES_PREVISION!R80)</f>
        <v/>
      </c>
      <c r="M80" s="31" t="str">
        <f>IF((ANXE_1_DEPENSES_PREVISION!S80)=0,"",ANXE_1_DEPENSES_PREVISION!S80)</f>
        <v/>
      </c>
      <c r="N80" s="31" t="str">
        <f>IF((ANXE_1_DEPENSES_PREVISION!T80)=0,"",ANXE_1_DEPENSES_PREVISION!T80)</f>
        <v/>
      </c>
      <c r="O80" s="31" t="str">
        <f>IF((ANXE_1_DEPENSES_PREVISION!U80)=0,"",ANXE_1_DEPENSES_PREVISION!U80)</f>
        <v/>
      </c>
      <c r="P80" s="31" t="str">
        <f>IF((ANXE_1_DEPENSES_PREVISION!V80)=0,"",ANXE_1_DEPENSES_PREVISION!V80)</f>
        <v/>
      </c>
      <c r="Q80" s="32" t="str">
        <f>IF((ANXE_1_DEPENSES_PREVISION!W80)=0,"",ANXE_1_DEPENSES_PREVISION!W80)</f>
        <v/>
      </c>
      <c r="R80" s="9" t="str">
        <f>IF((ANXE_1_DEPENSES_PREVISION!H80)=0,"",ANXE_1_DEPENSES_PREVISION!H80)</f>
        <v/>
      </c>
      <c r="S80" s="9" t="str">
        <f>IF((ANXE_1_DEPENSES_PREVISION!I80)=0,"",ANXE_1_DEPENSES_PREVISION!I80)</f>
        <v/>
      </c>
      <c r="T80" s="9" t="str">
        <f>IF((ANXE_1_DEPENSES_PREVISION!J80)=0,"",ANXE_1_DEPENSES_PREVISION!J80)</f>
        <v/>
      </c>
      <c r="U80" s="9" t="str">
        <f>IF((ANXE_1_DEPENSES_PREVISION!K80)=0,"",ANXE_1_DEPENSES_PREVISION!K80)</f>
        <v/>
      </c>
      <c r="V80" s="9" t="str">
        <f>IF((ANXE_1_DEPENSES_PREVISION!L80)=0,"",ANXE_1_DEPENSES_PREVISION!L80)</f>
        <v/>
      </c>
      <c r="W80" s="86" t="str">
        <f>IF((ANXE_1_DEPENSES_PREVISION!M80)=0,"",ANXE_1_DEPENSES_PREVISION!M80)</f>
        <v/>
      </c>
      <c r="X80" s="9" t="str">
        <f>IF((ANXE_1_DEPENSES_PREVISION!N80)=0,"",ANXE_1_DEPENSES_PREVISION!N80)</f>
        <v/>
      </c>
      <c r="Y80" s="9" t="str">
        <f>IF((ANXE_1_DEPENSES_PREVISION!O80)=0,"",ANXE_1_DEPENSES_PREVISION!O80)</f>
        <v/>
      </c>
      <c r="Z80" s="86" t="str">
        <f>IF((ANXE_1_DEPENSES_PREVISION!P80)=0,"",ANXE_1_DEPENSES_PREVISION!P80)</f>
        <v/>
      </c>
      <c r="AA80" s="9" t="str">
        <f>IF((ANXE_1_DEPENSES_PREVISION!Q80)=0,"",ANXE_1_DEPENSES_PREVISION!Q80)</f>
        <v/>
      </c>
      <c r="AB80" s="9" t="str">
        <f>IF((ANXE_1_DEPENSES_PREVISION!R80)=0,"",ANXE_1_DEPENSES_PREVISION!R80)</f>
        <v/>
      </c>
      <c r="AC80" s="86" t="str">
        <f>IF((ANXE_1_DEPENSES_PREVISION!S80)=0,"",ANXE_1_DEPENSES_PREVISION!S80)</f>
        <v/>
      </c>
      <c r="AD80" s="86" t="str">
        <f>IF((ANXE_1_DEPENSES_PREVISION!T80)=0,"",ANXE_1_DEPENSES_PREVISION!T80)</f>
        <v/>
      </c>
      <c r="AE80" s="86" t="str">
        <f>IF((ANXE_1_DEPENSES_PREVISION!U80)=0,"",ANXE_1_DEPENSES_PREVISION!U80)</f>
        <v/>
      </c>
      <c r="AF80" s="86" t="str">
        <f>IF((ANXE_1_DEPENSES_PREVISION!V80)=0,"",ANXE_1_DEPENSES_PREVISION!V80)</f>
        <v/>
      </c>
      <c r="AG80" s="9" t="str">
        <f>IF((ANXE_1_DEPENSES_PREVISION!W80)=0,"",ANXE_1_DEPENSES_PREVISION!W80)</f>
        <v/>
      </c>
      <c r="AH80" s="35"/>
      <c r="AI80" s="34" t="str">
        <f t="shared" si="4"/>
        <v/>
      </c>
      <c r="AJ80" s="11" t="str">
        <f t="shared" si="5"/>
        <v/>
      </c>
      <c r="AK80" s="36" t="str">
        <f t="shared" si="6"/>
        <v/>
      </c>
      <c r="AL80" s="34" t="str">
        <f t="shared" si="7"/>
        <v/>
      </c>
      <c r="AM80" s="34"/>
      <c r="AN80" s="10"/>
    </row>
    <row r="81" spans="2:40" x14ac:dyDescent="0.25">
      <c r="B81" s="32" t="str">
        <f>IF((ANXE_1_DEPENSES_PREVISION!H81)=0,"",ANXE_1_DEPENSES_PREVISION!H81)</f>
        <v/>
      </c>
      <c r="C81" s="32" t="str">
        <f>IF((ANXE_1_DEPENSES_PREVISION!I81)=0,"",ANXE_1_DEPENSES_PREVISION!I81)</f>
        <v/>
      </c>
      <c r="D81" s="32" t="str">
        <f>IF((ANXE_1_DEPENSES_PREVISION!J81)=0,"",ANXE_1_DEPENSES_PREVISION!J81)</f>
        <v/>
      </c>
      <c r="E81" s="32" t="str">
        <f>IF((ANXE_1_DEPENSES_PREVISION!K81)=0,"",ANXE_1_DEPENSES_PREVISION!K81)</f>
        <v/>
      </c>
      <c r="F81" s="32" t="str">
        <f>IF((ANXE_1_DEPENSES_PREVISION!L81)=0,"",ANXE_1_DEPENSES_PREVISION!L81)</f>
        <v/>
      </c>
      <c r="G81" s="31" t="str">
        <f>IF((ANXE_1_DEPENSES_PREVISION!M81)=0,"",ANXE_1_DEPENSES_PREVISION!M81)</f>
        <v/>
      </c>
      <c r="H81" s="32" t="str">
        <f>IF((ANXE_1_DEPENSES_PREVISION!N81)=0,"",ANXE_1_DEPENSES_PREVISION!N81)</f>
        <v/>
      </c>
      <c r="I81" s="32" t="str">
        <f>IF((ANXE_1_DEPENSES_PREVISION!O81)=0,"",ANXE_1_DEPENSES_PREVISION!O81)</f>
        <v/>
      </c>
      <c r="J81" s="31" t="str">
        <f>IF((ANXE_1_DEPENSES_PREVISION!P81)=0,"",ANXE_1_DEPENSES_PREVISION!P81)</f>
        <v/>
      </c>
      <c r="K81" s="32" t="str">
        <f>IF((ANXE_1_DEPENSES_PREVISION!Q81)=0,"",ANXE_1_DEPENSES_PREVISION!Q81)</f>
        <v/>
      </c>
      <c r="L81" s="32" t="str">
        <f>IF((ANXE_1_DEPENSES_PREVISION!R81)=0,"",ANXE_1_DEPENSES_PREVISION!R81)</f>
        <v/>
      </c>
      <c r="M81" s="31" t="str">
        <f>IF((ANXE_1_DEPENSES_PREVISION!S81)=0,"",ANXE_1_DEPENSES_PREVISION!S81)</f>
        <v/>
      </c>
      <c r="N81" s="31" t="str">
        <f>IF((ANXE_1_DEPENSES_PREVISION!T81)=0,"",ANXE_1_DEPENSES_PREVISION!T81)</f>
        <v/>
      </c>
      <c r="O81" s="31" t="str">
        <f>IF((ANXE_1_DEPENSES_PREVISION!U81)=0,"",ANXE_1_DEPENSES_PREVISION!U81)</f>
        <v/>
      </c>
      <c r="P81" s="31" t="str">
        <f>IF((ANXE_1_DEPENSES_PREVISION!V81)=0,"",ANXE_1_DEPENSES_PREVISION!V81)</f>
        <v/>
      </c>
      <c r="Q81" s="32" t="str">
        <f>IF((ANXE_1_DEPENSES_PREVISION!W81)=0,"",ANXE_1_DEPENSES_PREVISION!W81)</f>
        <v/>
      </c>
      <c r="R81" s="9" t="str">
        <f>IF((ANXE_1_DEPENSES_PREVISION!H81)=0,"",ANXE_1_DEPENSES_PREVISION!H81)</f>
        <v/>
      </c>
      <c r="S81" s="9" t="str">
        <f>IF((ANXE_1_DEPENSES_PREVISION!I81)=0,"",ANXE_1_DEPENSES_PREVISION!I81)</f>
        <v/>
      </c>
      <c r="T81" s="9" t="str">
        <f>IF((ANXE_1_DEPENSES_PREVISION!J81)=0,"",ANXE_1_DEPENSES_PREVISION!J81)</f>
        <v/>
      </c>
      <c r="U81" s="9" t="str">
        <f>IF((ANXE_1_DEPENSES_PREVISION!K81)=0,"",ANXE_1_DEPENSES_PREVISION!K81)</f>
        <v/>
      </c>
      <c r="V81" s="9" t="str">
        <f>IF((ANXE_1_DEPENSES_PREVISION!L81)=0,"",ANXE_1_DEPENSES_PREVISION!L81)</f>
        <v/>
      </c>
      <c r="W81" s="86" t="str">
        <f>IF((ANXE_1_DEPENSES_PREVISION!M81)=0,"",ANXE_1_DEPENSES_PREVISION!M81)</f>
        <v/>
      </c>
      <c r="X81" s="9" t="str">
        <f>IF((ANXE_1_DEPENSES_PREVISION!N81)=0,"",ANXE_1_DEPENSES_PREVISION!N81)</f>
        <v/>
      </c>
      <c r="Y81" s="9" t="str">
        <f>IF((ANXE_1_DEPENSES_PREVISION!O81)=0,"",ANXE_1_DEPENSES_PREVISION!O81)</f>
        <v/>
      </c>
      <c r="Z81" s="86" t="str">
        <f>IF((ANXE_1_DEPENSES_PREVISION!P81)=0,"",ANXE_1_DEPENSES_PREVISION!P81)</f>
        <v/>
      </c>
      <c r="AA81" s="9" t="str">
        <f>IF((ANXE_1_DEPENSES_PREVISION!Q81)=0,"",ANXE_1_DEPENSES_PREVISION!Q81)</f>
        <v/>
      </c>
      <c r="AB81" s="9" t="str">
        <f>IF((ANXE_1_DEPENSES_PREVISION!R81)=0,"",ANXE_1_DEPENSES_PREVISION!R81)</f>
        <v/>
      </c>
      <c r="AC81" s="86" t="str">
        <f>IF((ANXE_1_DEPENSES_PREVISION!S81)=0,"",ANXE_1_DEPENSES_PREVISION!S81)</f>
        <v/>
      </c>
      <c r="AD81" s="86" t="str">
        <f>IF((ANXE_1_DEPENSES_PREVISION!T81)=0,"",ANXE_1_DEPENSES_PREVISION!T81)</f>
        <v/>
      </c>
      <c r="AE81" s="86" t="str">
        <f>IF((ANXE_1_DEPENSES_PREVISION!U81)=0,"",ANXE_1_DEPENSES_PREVISION!U81)</f>
        <v/>
      </c>
      <c r="AF81" s="86" t="str">
        <f>IF((ANXE_1_DEPENSES_PREVISION!V81)=0,"",ANXE_1_DEPENSES_PREVISION!V81)</f>
        <v/>
      </c>
      <c r="AG81" s="9" t="str">
        <f>IF((ANXE_1_DEPENSES_PREVISION!W81)=0,"",ANXE_1_DEPENSES_PREVISION!W81)</f>
        <v/>
      </c>
      <c r="AH81" s="35"/>
      <c r="AI81" s="34" t="str">
        <f t="shared" si="4"/>
        <v/>
      </c>
      <c r="AJ81" s="11" t="str">
        <f t="shared" si="5"/>
        <v/>
      </c>
      <c r="AK81" s="36" t="str">
        <f t="shared" si="6"/>
        <v/>
      </c>
      <c r="AL81" s="34" t="str">
        <f t="shared" si="7"/>
        <v/>
      </c>
      <c r="AM81" s="34"/>
      <c r="AN81" s="10"/>
    </row>
    <row r="82" spans="2:40" x14ac:dyDescent="0.25">
      <c r="B82" s="32" t="str">
        <f>IF((ANXE_1_DEPENSES_PREVISION!H82)=0,"",ANXE_1_DEPENSES_PREVISION!H82)</f>
        <v/>
      </c>
      <c r="C82" s="32" t="str">
        <f>IF((ANXE_1_DEPENSES_PREVISION!I82)=0,"",ANXE_1_DEPENSES_PREVISION!I82)</f>
        <v/>
      </c>
      <c r="D82" s="32" t="str">
        <f>IF((ANXE_1_DEPENSES_PREVISION!J82)=0,"",ANXE_1_DEPENSES_PREVISION!J82)</f>
        <v/>
      </c>
      <c r="E82" s="32" t="str">
        <f>IF((ANXE_1_DEPENSES_PREVISION!K82)=0,"",ANXE_1_DEPENSES_PREVISION!K82)</f>
        <v/>
      </c>
      <c r="F82" s="32" t="str">
        <f>IF((ANXE_1_DEPENSES_PREVISION!L82)=0,"",ANXE_1_DEPENSES_PREVISION!L82)</f>
        <v/>
      </c>
      <c r="G82" s="31" t="str">
        <f>IF((ANXE_1_DEPENSES_PREVISION!M82)=0,"",ANXE_1_DEPENSES_PREVISION!M82)</f>
        <v/>
      </c>
      <c r="H82" s="32" t="str">
        <f>IF((ANXE_1_DEPENSES_PREVISION!N82)=0,"",ANXE_1_DEPENSES_PREVISION!N82)</f>
        <v/>
      </c>
      <c r="I82" s="32" t="str">
        <f>IF((ANXE_1_DEPENSES_PREVISION!O82)=0,"",ANXE_1_DEPENSES_PREVISION!O82)</f>
        <v/>
      </c>
      <c r="J82" s="31" t="str">
        <f>IF((ANXE_1_DEPENSES_PREVISION!P82)=0,"",ANXE_1_DEPENSES_PREVISION!P82)</f>
        <v/>
      </c>
      <c r="K82" s="32" t="str">
        <f>IF((ANXE_1_DEPENSES_PREVISION!Q82)=0,"",ANXE_1_DEPENSES_PREVISION!Q82)</f>
        <v/>
      </c>
      <c r="L82" s="32" t="str">
        <f>IF((ANXE_1_DEPENSES_PREVISION!R82)=0,"",ANXE_1_DEPENSES_PREVISION!R82)</f>
        <v/>
      </c>
      <c r="M82" s="31" t="str">
        <f>IF((ANXE_1_DEPENSES_PREVISION!S82)=0,"",ANXE_1_DEPENSES_PREVISION!S82)</f>
        <v/>
      </c>
      <c r="N82" s="31" t="str">
        <f>IF((ANXE_1_DEPENSES_PREVISION!T82)=0,"",ANXE_1_DEPENSES_PREVISION!T82)</f>
        <v/>
      </c>
      <c r="O82" s="31" t="str">
        <f>IF((ANXE_1_DEPENSES_PREVISION!U82)=0,"",ANXE_1_DEPENSES_PREVISION!U82)</f>
        <v/>
      </c>
      <c r="P82" s="31" t="str">
        <f>IF((ANXE_1_DEPENSES_PREVISION!V82)=0,"",ANXE_1_DEPENSES_PREVISION!V82)</f>
        <v/>
      </c>
      <c r="Q82" s="32" t="str">
        <f>IF((ANXE_1_DEPENSES_PREVISION!W82)=0,"",ANXE_1_DEPENSES_PREVISION!W82)</f>
        <v/>
      </c>
      <c r="R82" s="9" t="str">
        <f>IF((ANXE_1_DEPENSES_PREVISION!H82)=0,"",ANXE_1_DEPENSES_PREVISION!H82)</f>
        <v/>
      </c>
      <c r="S82" s="9" t="str">
        <f>IF((ANXE_1_DEPENSES_PREVISION!I82)=0,"",ANXE_1_DEPENSES_PREVISION!I82)</f>
        <v/>
      </c>
      <c r="T82" s="9" t="str">
        <f>IF((ANXE_1_DEPENSES_PREVISION!J82)=0,"",ANXE_1_DEPENSES_PREVISION!J82)</f>
        <v/>
      </c>
      <c r="U82" s="9" t="str">
        <f>IF((ANXE_1_DEPENSES_PREVISION!K82)=0,"",ANXE_1_DEPENSES_PREVISION!K82)</f>
        <v/>
      </c>
      <c r="V82" s="9" t="str">
        <f>IF((ANXE_1_DEPENSES_PREVISION!L82)=0,"",ANXE_1_DEPENSES_PREVISION!L82)</f>
        <v/>
      </c>
      <c r="W82" s="86" t="str">
        <f>IF((ANXE_1_DEPENSES_PREVISION!M82)=0,"",ANXE_1_DEPENSES_PREVISION!M82)</f>
        <v/>
      </c>
      <c r="X82" s="9" t="str">
        <f>IF((ANXE_1_DEPENSES_PREVISION!N82)=0,"",ANXE_1_DEPENSES_PREVISION!N82)</f>
        <v/>
      </c>
      <c r="Y82" s="9" t="str">
        <f>IF((ANXE_1_DEPENSES_PREVISION!O82)=0,"",ANXE_1_DEPENSES_PREVISION!O82)</f>
        <v/>
      </c>
      <c r="Z82" s="86" t="str">
        <f>IF((ANXE_1_DEPENSES_PREVISION!P82)=0,"",ANXE_1_DEPENSES_PREVISION!P82)</f>
        <v/>
      </c>
      <c r="AA82" s="9" t="str">
        <f>IF((ANXE_1_DEPENSES_PREVISION!Q82)=0,"",ANXE_1_DEPENSES_PREVISION!Q82)</f>
        <v/>
      </c>
      <c r="AB82" s="9" t="str">
        <f>IF((ANXE_1_DEPENSES_PREVISION!R82)=0,"",ANXE_1_DEPENSES_PREVISION!R82)</f>
        <v/>
      </c>
      <c r="AC82" s="86" t="str">
        <f>IF((ANXE_1_DEPENSES_PREVISION!S82)=0,"",ANXE_1_DEPENSES_PREVISION!S82)</f>
        <v/>
      </c>
      <c r="AD82" s="86" t="str">
        <f>IF((ANXE_1_DEPENSES_PREVISION!T82)=0,"",ANXE_1_DEPENSES_PREVISION!T82)</f>
        <v/>
      </c>
      <c r="AE82" s="86" t="str">
        <f>IF((ANXE_1_DEPENSES_PREVISION!U82)=0,"",ANXE_1_DEPENSES_PREVISION!U82)</f>
        <v/>
      </c>
      <c r="AF82" s="86" t="str">
        <f>IF((ANXE_1_DEPENSES_PREVISION!V82)=0,"",ANXE_1_DEPENSES_PREVISION!V82)</f>
        <v/>
      </c>
      <c r="AG82" s="9" t="str">
        <f>IF((ANXE_1_DEPENSES_PREVISION!W82)=0,"",ANXE_1_DEPENSES_PREVISION!W82)</f>
        <v/>
      </c>
      <c r="AH82" s="35"/>
      <c r="AI82" s="34" t="str">
        <f t="shared" si="4"/>
        <v/>
      </c>
      <c r="AJ82" s="11" t="str">
        <f t="shared" si="5"/>
        <v/>
      </c>
      <c r="AK82" s="36" t="str">
        <f t="shared" si="6"/>
        <v/>
      </c>
      <c r="AL82" s="34" t="str">
        <f t="shared" si="7"/>
        <v/>
      </c>
      <c r="AM82" s="34"/>
      <c r="AN82" s="10"/>
    </row>
    <row r="83" spans="2:40" x14ac:dyDescent="0.25">
      <c r="B83" s="32" t="str">
        <f>IF((ANXE_1_DEPENSES_PREVISION!H83)=0,"",ANXE_1_DEPENSES_PREVISION!H83)</f>
        <v/>
      </c>
      <c r="C83" s="32" t="str">
        <f>IF((ANXE_1_DEPENSES_PREVISION!I83)=0,"",ANXE_1_DEPENSES_PREVISION!I83)</f>
        <v/>
      </c>
      <c r="D83" s="32" t="str">
        <f>IF((ANXE_1_DEPENSES_PREVISION!J83)=0,"",ANXE_1_DEPENSES_PREVISION!J83)</f>
        <v/>
      </c>
      <c r="E83" s="32" t="str">
        <f>IF((ANXE_1_DEPENSES_PREVISION!K83)=0,"",ANXE_1_DEPENSES_PREVISION!K83)</f>
        <v/>
      </c>
      <c r="F83" s="32" t="str">
        <f>IF((ANXE_1_DEPENSES_PREVISION!L83)=0,"",ANXE_1_DEPENSES_PREVISION!L83)</f>
        <v/>
      </c>
      <c r="G83" s="31" t="str">
        <f>IF((ANXE_1_DEPENSES_PREVISION!M83)=0,"",ANXE_1_DEPENSES_PREVISION!M83)</f>
        <v/>
      </c>
      <c r="H83" s="32" t="str">
        <f>IF((ANXE_1_DEPENSES_PREVISION!N83)=0,"",ANXE_1_DEPENSES_PREVISION!N83)</f>
        <v/>
      </c>
      <c r="I83" s="32" t="str">
        <f>IF((ANXE_1_DEPENSES_PREVISION!O83)=0,"",ANXE_1_DEPENSES_PREVISION!O83)</f>
        <v/>
      </c>
      <c r="J83" s="31" t="str">
        <f>IF((ANXE_1_DEPENSES_PREVISION!P83)=0,"",ANXE_1_DEPENSES_PREVISION!P83)</f>
        <v/>
      </c>
      <c r="K83" s="32" t="str">
        <f>IF((ANXE_1_DEPENSES_PREVISION!Q83)=0,"",ANXE_1_DEPENSES_PREVISION!Q83)</f>
        <v/>
      </c>
      <c r="L83" s="32" t="str">
        <f>IF((ANXE_1_DEPENSES_PREVISION!R83)=0,"",ANXE_1_DEPENSES_PREVISION!R83)</f>
        <v/>
      </c>
      <c r="M83" s="31" t="str">
        <f>IF((ANXE_1_DEPENSES_PREVISION!S83)=0,"",ANXE_1_DEPENSES_PREVISION!S83)</f>
        <v/>
      </c>
      <c r="N83" s="31" t="str">
        <f>IF((ANXE_1_DEPENSES_PREVISION!T83)=0,"",ANXE_1_DEPENSES_PREVISION!T83)</f>
        <v/>
      </c>
      <c r="O83" s="31" t="str">
        <f>IF((ANXE_1_DEPENSES_PREVISION!U83)=0,"",ANXE_1_DEPENSES_PREVISION!U83)</f>
        <v/>
      </c>
      <c r="P83" s="31" t="str">
        <f>IF((ANXE_1_DEPENSES_PREVISION!V83)=0,"",ANXE_1_DEPENSES_PREVISION!V83)</f>
        <v/>
      </c>
      <c r="Q83" s="32" t="str">
        <f>IF((ANXE_1_DEPENSES_PREVISION!W83)=0,"",ANXE_1_DEPENSES_PREVISION!W83)</f>
        <v/>
      </c>
      <c r="R83" s="9" t="str">
        <f>IF((ANXE_1_DEPENSES_PREVISION!H83)=0,"",ANXE_1_DEPENSES_PREVISION!H83)</f>
        <v/>
      </c>
      <c r="S83" s="9" t="str">
        <f>IF((ANXE_1_DEPENSES_PREVISION!I83)=0,"",ANXE_1_DEPENSES_PREVISION!I83)</f>
        <v/>
      </c>
      <c r="T83" s="9" t="str">
        <f>IF((ANXE_1_DEPENSES_PREVISION!J83)=0,"",ANXE_1_DEPENSES_PREVISION!J83)</f>
        <v/>
      </c>
      <c r="U83" s="9" t="str">
        <f>IF((ANXE_1_DEPENSES_PREVISION!K83)=0,"",ANXE_1_DEPENSES_PREVISION!K83)</f>
        <v/>
      </c>
      <c r="V83" s="9" t="str">
        <f>IF((ANXE_1_DEPENSES_PREVISION!L83)=0,"",ANXE_1_DEPENSES_PREVISION!L83)</f>
        <v/>
      </c>
      <c r="W83" s="86" t="str">
        <f>IF((ANXE_1_DEPENSES_PREVISION!M83)=0,"",ANXE_1_DEPENSES_PREVISION!M83)</f>
        <v/>
      </c>
      <c r="X83" s="9" t="str">
        <f>IF((ANXE_1_DEPENSES_PREVISION!N83)=0,"",ANXE_1_DEPENSES_PREVISION!N83)</f>
        <v/>
      </c>
      <c r="Y83" s="9" t="str">
        <f>IF((ANXE_1_DEPENSES_PREVISION!O83)=0,"",ANXE_1_DEPENSES_PREVISION!O83)</f>
        <v/>
      </c>
      <c r="Z83" s="86" t="str">
        <f>IF((ANXE_1_DEPENSES_PREVISION!P83)=0,"",ANXE_1_DEPENSES_PREVISION!P83)</f>
        <v/>
      </c>
      <c r="AA83" s="9" t="str">
        <f>IF((ANXE_1_DEPENSES_PREVISION!Q83)=0,"",ANXE_1_DEPENSES_PREVISION!Q83)</f>
        <v/>
      </c>
      <c r="AB83" s="9" t="str">
        <f>IF((ANXE_1_DEPENSES_PREVISION!R83)=0,"",ANXE_1_DEPENSES_PREVISION!R83)</f>
        <v/>
      </c>
      <c r="AC83" s="86" t="str">
        <f>IF((ANXE_1_DEPENSES_PREVISION!S83)=0,"",ANXE_1_DEPENSES_PREVISION!S83)</f>
        <v/>
      </c>
      <c r="AD83" s="86" t="str">
        <f>IF((ANXE_1_DEPENSES_PREVISION!T83)=0,"",ANXE_1_DEPENSES_PREVISION!T83)</f>
        <v/>
      </c>
      <c r="AE83" s="86" t="str">
        <f>IF((ANXE_1_DEPENSES_PREVISION!U83)=0,"",ANXE_1_DEPENSES_PREVISION!U83)</f>
        <v/>
      </c>
      <c r="AF83" s="86" t="str">
        <f>IF((ANXE_1_DEPENSES_PREVISION!V83)=0,"",ANXE_1_DEPENSES_PREVISION!V83)</f>
        <v/>
      </c>
      <c r="AG83" s="9" t="str">
        <f>IF((ANXE_1_DEPENSES_PREVISION!W83)=0,"",ANXE_1_DEPENSES_PREVISION!W83)</f>
        <v/>
      </c>
      <c r="AH83" s="35"/>
      <c r="AI83" s="34" t="str">
        <f t="shared" si="4"/>
        <v/>
      </c>
      <c r="AJ83" s="11" t="str">
        <f t="shared" si="5"/>
        <v/>
      </c>
      <c r="AK83" s="36" t="str">
        <f t="shared" si="6"/>
        <v/>
      </c>
      <c r="AL83" s="34" t="str">
        <f t="shared" si="7"/>
        <v/>
      </c>
      <c r="AM83" s="34"/>
      <c r="AN83" s="10"/>
    </row>
    <row r="84" spans="2:40" x14ac:dyDescent="0.25">
      <c r="B84" s="32" t="str">
        <f>IF((ANXE_1_DEPENSES_PREVISION!H84)=0,"",ANXE_1_DEPENSES_PREVISION!H84)</f>
        <v/>
      </c>
      <c r="C84" s="32" t="str">
        <f>IF((ANXE_1_DEPENSES_PREVISION!I84)=0,"",ANXE_1_DEPENSES_PREVISION!I84)</f>
        <v/>
      </c>
      <c r="D84" s="32" t="str">
        <f>IF((ANXE_1_DEPENSES_PREVISION!J84)=0,"",ANXE_1_DEPENSES_PREVISION!J84)</f>
        <v/>
      </c>
      <c r="E84" s="32" t="str">
        <f>IF((ANXE_1_DEPENSES_PREVISION!K84)=0,"",ANXE_1_DEPENSES_PREVISION!K84)</f>
        <v/>
      </c>
      <c r="F84" s="32" t="str">
        <f>IF((ANXE_1_DEPENSES_PREVISION!L84)=0,"",ANXE_1_DEPENSES_PREVISION!L84)</f>
        <v/>
      </c>
      <c r="G84" s="31" t="str">
        <f>IF((ANXE_1_DEPENSES_PREVISION!M84)=0,"",ANXE_1_DEPENSES_PREVISION!M84)</f>
        <v/>
      </c>
      <c r="H84" s="32" t="str">
        <f>IF((ANXE_1_DEPENSES_PREVISION!N84)=0,"",ANXE_1_DEPENSES_PREVISION!N84)</f>
        <v/>
      </c>
      <c r="I84" s="32" t="str">
        <f>IF((ANXE_1_DEPENSES_PREVISION!O84)=0,"",ANXE_1_DEPENSES_PREVISION!O84)</f>
        <v/>
      </c>
      <c r="J84" s="31" t="str">
        <f>IF((ANXE_1_DEPENSES_PREVISION!P84)=0,"",ANXE_1_DEPENSES_PREVISION!P84)</f>
        <v/>
      </c>
      <c r="K84" s="32" t="str">
        <f>IF((ANXE_1_DEPENSES_PREVISION!Q84)=0,"",ANXE_1_DEPENSES_PREVISION!Q84)</f>
        <v/>
      </c>
      <c r="L84" s="32" t="str">
        <f>IF((ANXE_1_DEPENSES_PREVISION!R84)=0,"",ANXE_1_DEPENSES_PREVISION!R84)</f>
        <v/>
      </c>
      <c r="M84" s="31" t="str">
        <f>IF((ANXE_1_DEPENSES_PREVISION!S84)=0,"",ANXE_1_DEPENSES_PREVISION!S84)</f>
        <v/>
      </c>
      <c r="N84" s="31" t="str">
        <f>IF((ANXE_1_DEPENSES_PREVISION!T84)=0,"",ANXE_1_DEPENSES_PREVISION!T84)</f>
        <v/>
      </c>
      <c r="O84" s="31" t="str">
        <f>IF((ANXE_1_DEPENSES_PREVISION!U84)=0,"",ANXE_1_DEPENSES_PREVISION!U84)</f>
        <v/>
      </c>
      <c r="P84" s="31" t="str">
        <f>IF((ANXE_1_DEPENSES_PREVISION!V84)=0,"",ANXE_1_DEPENSES_PREVISION!V84)</f>
        <v/>
      </c>
      <c r="Q84" s="32" t="str">
        <f>IF((ANXE_1_DEPENSES_PREVISION!W84)=0,"",ANXE_1_DEPENSES_PREVISION!W84)</f>
        <v/>
      </c>
      <c r="R84" s="9" t="str">
        <f>IF((ANXE_1_DEPENSES_PREVISION!H84)=0,"",ANXE_1_DEPENSES_PREVISION!H84)</f>
        <v/>
      </c>
      <c r="S84" s="9" t="str">
        <f>IF((ANXE_1_DEPENSES_PREVISION!I84)=0,"",ANXE_1_DEPENSES_PREVISION!I84)</f>
        <v/>
      </c>
      <c r="T84" s="9" t="str">
        <f>IF((ANXE_1_DEPENSES_PREVISION!J84)=0,"",ANXE_1_DEPENSES_PREVISION!J84)</f>
        <v/>
      </c>
      <c r="U84" s="9" t="str">
        <f>IF((ANXE_1_DEPENSES_PREVISION!K84)=0,"",ANXE_1_DEPENSES_PREVISION!K84)</f>
        <v/>
      </c>
      <c r="V84" s="9" t="str">
        <f>IF((ANXE_1_DEPENSES_PREVISION!L84)=0,"",ANXE_1_DEPENSES_PREVISION!L84)</f>
        <v/>
      </c>
      <c r="W84" s="86" t="str">
        <f>IF((ANXE_1_DEPENSES_PREVISION!M84)=0,"",ANXE_1_DEPENSES_PREVISION!M84)</f>
        <v/>
      </c>
      <c r="X84" s="9" t="str">
        <f>IF((ANXE_1_DEPENSES_PREVISION!N84)=0,"",ANXE_1_DEPENSES_PREVISION!N84)</f>
        <v/>
      </c>
      <c r="Y84" s="9" t="str">
        <f>IF((ANXE_1_DEPENSES_PREVISION!O84)=0,"",ANXE_1_DEPENSES_PREVISION!O84)</f>
        <v/>
      </c>
      <c r="Z84" s="86" t="str">
        <f>IF((ANXE_1_DEPENSES_PREVISION!P84)=0,"",ANXE_1_DEPENSES_PREVISION!P84)</f>
        <v/>
      </c>
      <c r="AA84" s="9" t="str">
        <f>IF((ANXE_1_DEPENSES_PREVISION!Q84)=0,"",ANXE_1_DEPENSES_PREVISION!Q84)</f>
        <v/>
      </c>
      <c r="AB84" s="9" t="str">
        <f>IF((ANXE_1_DEPENSES_PREVISION!R84)=0,"",ANXE_1_DEPENSES_PREVISION!R84)</f>
        <v/>
      </c>
      <c r="AC84" s="86" t="str">
        <f>IF((ANXE_1_DEPENSES_PREVISION!S84)=0,"",ANXE_1_DEPENSES_PREVISION!S84)</f>
        <v/>
      </c>
      <c r="AD84" s="86" t="str">
        <f>IF((ANXE_1_DEPENSES_PREVISION!T84)=0,"",ANXE_1_DEPENSES_PREVISION!T84)</f>
        <v/>
      </c>
      <c r="AE84" s="86" t="str">
        <f>IF((ANXE_1_DEPENSES_PREVISION!U84)=0,"",ANXE_1_DEPENSES_PREVISION!U84)</f>
        <v/>
      </c>
      <c r="AF84" s="86" t="str">
        <f>IF((ANXE_1_DEPENSES_PREVISION!V84)=0,"",ANXE_1_DEPENSES_PREVISION!V84)</f>
        <v/>
      </c>
      <c r="AG84" s="9" t="str">
        <f>IF((ANXE_1_DEPENSES_PREVISION!W84)=0,"",ANXE_1_DEPENSES_PREVISION!W84)</f>
        <v/>
      </c>
      <c r="AH84" s="35"/>
      <c r="AI84" s="34" t="str">
        <f t="shared" si="4"/>
        <v/>
      </c>
      <c r="AJ84" s="11" t="str">
        <f t="shared" si="5"/>
        <v/>
      </c>
      <c r="AK84" s="36" t="str">
        <f t="shared" si="6"/>
        <v/>
      </c>
      <c r="AL84" s="34" t="str">
        <f t="shared" si="7"/>
        <v/>
      </c>
      <c r="AM84" s="34"/>
      <c r="AN84" s="10"/>
    </row>
    <row r="85" spans="2:40" x14ac:dyDescent="0.25">
      <c r="B85" s="32" t="str">
        <f>IF((ANXE_1_DEPENSES_PREVISION!H85)=0,"",ANXE_1_DEPENSES_PREVISION!H85)</f>
        <v/>
      </c>
      <c r="C85" s="32" t="str">
        <f>IF((ANXE_1_DEPENSES_PREVISION!I85)=0,"",ANXE_1_DEPENSES_PREVISION!I85)</f>
        <v/>
      </c>
      <c r="D85" s="32" t="str">
        <f>IF((ANXE_1_DEPENSES_PREVISION!J85)=0,"",ANXE_1_DEPENSES_PREVISION!J85)</f>
        <v/>
      </c>
      <c r="E85" s="32" t="str">
        <f>IF((ANXE_1_DEPENSES_PREVISION!K85)=0,"",ANXE_1_DEPENSES_PREVISION!K85)</f>
        <v/>
      </c>
      <c r="F85" s="32" t="str">
        <f>IF((ANXE_1_DEPENSES_PREVISION!L85)=0,"",ANXE_1_DEPENSES_PREVISION!L85)</f>
        <v/>
      </c>
      <c r="G85" s="31" t="str">
        <f>IF((ANXE_1_DEPENSES_PREVISION!M85)=0,"",ANXE_1_DEPENSES_PREVISION!M85)</f>
        <v/>
      </c>
      <c r="H85" s="32" t="str">
        <f>IF((ANXE_1_DEPENSES_PREVISION!N85)=0,"",ANXE_1_DEPENSES_PREVISION!N85)</f>
        <v/>
      </c>
      <c r="I85" s="32" t="str">
        <f>IF((ANXE_1_DEPENSES_PREVISION!O85)=0,"",ANXE_1_DEPENSES_PREVISION!O85)</f>
        <v/>
      </c>
      <c r="J85" s="31" t="str">
        <f>IF((ANXE_1_DEPENSES_PREVISION!P85)=0,"",ANXE_1_DEPENSES_PREVISION!P85)</f>
        <v/>
      </c>
      <c r="K85" s="32" t="str">
        <f>IF((ANXE_1_DEPENSES_PREVISION!Q85)=0,"",ANXE_1_DEPENSES_PREVISION!Q85)</f>
        <v/>
      </c>
      <c r="L85" s="32" t="str">
        <f>IF((ANXE_1_DEPENSES_PREVISION!R85)=0,"",ANXE_1_DEPENSES_PREVISION!R85)</f>
        <v/>
      </c>
      <c r="M85" s="31" t="str">
        <f>IF((ANXE_1_DEPENSES_PREVISION!S85)=0,"",ANXE_1_DEPENSES_PREVISION!S85)</f>
        <v/>
      </c>
      <c r="N85" s="31" t="str">
        <f>IF((ANXE_1_DEPENSES_PREVISION!T85)=0,"",ANXE_1_DEPENSES_PREVISION!T85)</f>
        <v/>
      </c>
      <c r="O85" s="31" t="str">
        <f>IF((ANXE_1_DEPENSES_PREVISION!U85)=0,"",ANXE_1_DEPENSES_PREVISION!U85)</f>
        <v/>
      </c>
      <c r="P85" s="31" t="str">
        <f>IF((ANXE_1_DEPENSES_PREVISION!V85)=0,"",ANXE_1_DEPENSES_PREVISION!V85)</f>
        <v/>
      </c>
      <c r="Q85" s="32" t="str">
        <f>IF((ANXE_1_DEPENSES_PREVISION!W85)=0,"",ANXE_1_DEPENSES_PREVISION!W85)</f>
        <v/>
      </c>
      <c r="R85" s="9" t="str">
        <f>IF((ANXE_1_DEPENSES_PREVISION!H85)=0,"",ANXE_1_DEPENSES_PREVISION!H85)</f>
        <v/>
      </c>
      <c r="S85" s="9" t="str">
        <f>IF((ANXE_1_DEPENSES_PREVISION!I85)=0,"",ANXE_1_DEPENSES_PREVISION!I85)</f>
        <v/>
      </c>
      <c r="T85" s="9" t="str">
        <f>IF((ANXE_1_DEPENSES_PREVISION!J85)=0,"",ANXE_1_DEPENSES_PREVISION!J85)</f>
        <v/>
      </c>
      <c r="U85" s="9" t="str">
        <f>IF((ANXE_1_DEPENSES_PREVISION!K85)=0,"",ANXE_1_DEPENSES_PREVISION!K85)</f>
        <v/>
      </c>
      <c r="V85" s="9" t="str">
        <f>IF((ANXE_1_DEPENSES_PREVISION!L85)=0,"",ANXE_1_DEPENSES_PREVISION!L85)</f>
        <v/>
      </c>
      <c r="W85" s="86" t="str">
        <f>IF((ANXE_1_DEPENSES_PREVISION!M85)=0,"",ANXE_1_DEPENSES_PREVISION!M85)</f>
        <v/>
      </c>
      <c r="X85" s="9" t="str">
        <f>IF((ANXE_1_DEPENSES_PREVISION!N85)=0,"",ANXE_1_DEPENSES_PREVISION!N85)</f>
        <v/>
      </c>
      <c r="Y85" s="9" t="str">
        <f>IF((ANXE_1_DEPENSES_PREVISION!O85)=0,"",ANXE_1_DEPENSES_PREVISION!O85)</f>
        <v/>
      </c>
      <c r="Z85" s="86" t="str">
        <f>IF((ANXE_1_DEPENSES_PREVISION!P85)=0,"",ANXE_1_DEPENSES_PREVISION!P85)</f>
        <v/>
      </c>
      <c r="AA85" s="9" t="str">
        <f>IF((ANXE_1_DEPENSES_PREVISION!Q85)=0,"",ANXE_1_DEPENSES_PREVISION!Q85)</f>
        <v/>
      </c>
      <c r="AB85" s="9" t="str">
        <f>IF((ANXE_1_DEPENSES_PREVISION!R85)=0,"",ANXE_1_DEPENSES_PREVISION!R85)</f>
        <v/>
      </c>
      <c r="AC85" s="86" t="str">
        <f>IF((ANXE_1_DEPENSES_PREVISION!S85)=0,"",ANXE_1_DEPENSES_PREVISION!S85)</f>
        <v/>
      </c>
      <c r="AD85" s="86" t="str">
        <f>IF((ANXE_1_DEPENSES_PREVISION!T85)=0,"",ANXE_1_DEPENSES_PREVISION!T85)</f>
        <v/>
      </c>
      <c r="AE85" s="86" t="str">
        <f>IF((ANXE_1_DEPENSES_PREVISION!U85)=0,"",ANXE_1_DEPENSES_PREVISION!U85)</f>
        <v/>
      </c>
      <c r="AF85" s="86" t="str">
        <f>IF((ANXE_1_DEPENSES_PREVISION!V85)=0,"",ANXE_1_DEPENSES_PREVISION!V85)</f>
        <v/>
      </c>
      <c r="AG85" s="9" t="str">
        <f>IF((ANXE_1_DEPENSES_PREVISION!W85)=0,"",ANXE_1_DEPENSES_PREVISION!W85)</f>
        <v/>
      </c>
      <c r="AH85" s="35"/>
      <c r="AI85" s="34" t="str">
        <f t="shared" si="4"/>
        <v/>
      </c>
      <c r="AJ85" s="11" t="str">
        <f t="shared" si="5"/>
        <v/>
      </c>
      <c r="AK85" s="36" t="str">
        <f t="shared" si="6"/>
        <v/>
      </c>
      <c r="AL85" s="34" t="str">
        <f t="shared" si="7"/>
        <v/>
      </c>
      <c r="AM85" s="34"/>
      <c r="AN85" s="10"/>
    </row>
    <row r="86" spans="2:40" x14ac:dyDescent="0.25">
      <c r="B86" s="32" t="str">
        <f>IF((ANXE_1_DEPENSES_PREVISION!H86)=0,"",ANXE_1_DEPENSES_PREVISION!H86)</f>
        <v/>
      </c>
      <c r="C86" s="32" t="str">
        <f>IF((ANXE_1_DEPENSES_PREVISION!I86)=0,"",ANXE_1_DEPENSES_PREVISION!I86)</f>
        <v/>
      </c>
      <c r="D86" s="32" t="str">
        <f>IF((ANXE_1_DEPENSES_PREVISION!J86)=0,"",ANXE_1_DEPENSES_PREVISION!J86)</f>
        <v/>
      </c>
      <c r="E86" s="32" t="str">
        <f>IF((ANXE_1_DEPENSES_PREVISION!K86)=0,"",ANXE_1_DEPENSES_PREVISION!K86)</f>
        <v/>
      </c>
      <c r="F86" s="32" t="str">
        <f>IF((ANXE_1_DEPENSES_PREVISION!L86)=0,"",ANXE_1_DEPENSES_PREVISION!L86)</f>
        <v/>
      </c>
      <c r="G86" s="31" t="str">
        <f>IF((ANXE_1_DEPENSES_PREVISION!M86)=0,"",ANXE_1_DEPENSES_PREVISION!M86)</f>
        <v/>
      </c>
      <c r="H86" s="32" t="str">
        <f>IF((ANXE_1_DEPENSES_PREVISION!N86)=0,"",ANXE_1_DEPENSES_PREVISION!N86)</f>
        <v/>
      </c>
      <c r="I86" s="32" t="str">
        <f>IF((ANXE_1_DEPENSES_PREVISION!O86)=0,"",ANXE_1_DEPENSES_PREVISION!O86)</f>
        <v/>
      </c>
      <c r="J86" s="31" t="str">
        <f>IF((ANXE_1_DEPENSES_PREVISION!P86)=0,"",ANXE_1_DEPENSES_PREVISION!P86)</f>
        <v/>
      </c>
      <c r="K86" s="32" t="str">
        <f>IF((ANXE_1_DEPENSES_PREVISION!Q86)=0,"",ANXE_1_DEPENSES_PREVISION!Q86)</f>
        <v/>
      </c>
      <c r="L86" s="32" t="str">
        <f>IF((ANXE_1_DEPENSES_PREVISION!R86)=0,"",ANXE_1_DEPENSES_PREVISION!R86)</f>
        <v/>
      </c>
      <c r="M86" s="31" t="str">
        <f>IF((ANXE_1_DEPENSES_PREVISION!S86)=0,"",ANXE_1_DEPENSES_PREVISION!S86)</f>
        <v/>
      </c>
      <c r="N86" s="31" t="str">
        <f>IF((ANXE_1_DEPENSES_PREVISION!T86)=0,"",ANXE_1_DEPENSES_PREVISION!T86)</f>
        <v/>
      </c>
      <c r="O86" s="31" t="str">
        <f>IF((ANXE_1_DEPENSES_PREVISION!U86)=0,"",ANXE_1_DEPENSES_PREVISION!U86)</f>
        <v/>
      </c>
      <c r="P86" s="31" t="str">
        <f>IF((ANXE_1_DEPENSES_PREVISION!V86)=0,"",ANXE_1_DEPENSES_PREVISION!V86)</f>
        <v/>
      </c>
      <c r="Q86" s="32" t="str">
        <f>IF((ANXE_1_DEPENSES_PREVISION!W86)=0,"",ANXE_1_DEPENSES_PREVISION!W86)</f>
        <v/>
      </c>
      <c r="R86" s="9" t="str">
        <f>IF((ANXE_1_DEPENSES_PREVISION!H86)=0,"",ANXE_1_DEPENSES_PREVISION!H86)</f>
        <v/>
      </c>
      <c r="S86" s="9" t="str">
        <f>IF((ANXE_1_DEPENSES_PREVISION!I86)=0,"",ANXE_1_DEPENSES_PREVISION!I86)</f>
        <v/>
      </c>
      <c r="T86" s="9" t="str">
        <f>IF((ANXE_1_DEPENSES_PREVISION!J86)=0,"",ANXE_1_DEPENSES_PREVISION!J86)</f>
        <v/>
      </c>
      <c r="U86" s="9" t="str">
        <f>IF((ANXE_1_DEPENSES_PREVISION!K86)=0,"",ANXE_1_DEPENSES_PREVISION!K86)</f>
        <v/>
      </c>
      <c r="V86" s="9" t="str">
        <f>IF((ANXE_1_DEPENSES_PREVISION!L86)=0,"",ANXE_1_DEPENSES_PREVISION!L86)</f>
        <v/>
      </c>
      <c r="W86" s="86" t="str">
        <f>IF((ANXE_1_DEPENSES_PREVISION!M86)=0,"",ANXE_1_DEPENSES_PREVISION!M86)</f>
        <v/>
      </c>
      <c r="X86" s="9" t="str">
        <f>IF((ANXE_1_DEPENSES_PREVISION!N86)=0,"",ANXE_1_DEPENSES_PREVISION!N86)</f>
        <v/>
      </c>
      <c r="Y86" s="9" t="str">
        <f>IF((ANXE_1_DEPENSES_PREVISION!O86)=0,"",ANXE_1_DEPENSES_PREVISION!O86)</f>
        <v/>
      </c>
      <c r="Z86" s="86" t="str">
        <f>IF((ANXE_1_DEPENSES_PREVISION!P86)=0,"",ANXE_1_DEPENSES_PREVISION!P86)</f>
        <v/>
      </c>
      <c r="AA86" s="9" t="str">
        <f>IF((ANXE_1_DEPENSES_PREVISION!Q86)=0,"",ANXE_1_DEPENSES_PREVISION!Q86)</f>
        <v/>
      </c>
      <c r="AB86" s="9" t="str">
        <f>IF((ANXE_1_DEPENSES_PREVISION!R86)=0,"",ANXE_1_DEPENSES_PREVISION!R86)</f>
        <v/>
      </c>
      <c r="AC86" s="86" t="str">
        <f>IF((ANXE_1_DEPENSES_PREVISION!S86)=0,"",ANXE_1_DEPENSES_PREVISION!S86)</f>
        <v/>
      </c>
      <c r="AD86" s="86" t="str">
        <f>IF((ANXE_1_DEPENSES_PREVISION!T86)=0,"",ANXE_1_DEPENSES_PREVISION!T86)</f>
        <v/>
      </c>
      <c r="AE86" s="86" t="str">
        <f>IF((ANXE_1_DEPENSES_PREVISION!U86)=0,"",ANXE_1_DEPENSES_PREVISION!U86)</f>
        <v/>
      </c>
      <c r="AF86" s="86" t="str">
        <f>IF((ANXE_1_DEPENSES_PREVISION!V86)=0,"",ANXE_1_DEPENSES_PREVISION!V86)</f>
        <v/>
      </c>
      <c r="AG86" s="9" t="str">
        <f>IF((ANXE_1_DEPENSES_PREVISION!W86)=0,"",ANXE_1_DEPENSES_PREVISION!W86)</f>
        <v/>
      </c>
      <c r="AH86" s="35"/>
      <c r="AI86" s="34" t="str">
        <f t="shared" si="4"/>
        <v/>
      </c>
      <c r="AJ86" s="11" t="str">
        <f t="shared" si="5"/>
        <v/>
      </c>
      <c r="AK86" s="36" t="str">
        <f t="shared" si="6"/>
        <v/>
      </c>
      <c r="AL86" s="34" t="str">
        <f t="shared" si="7"/>
        <v/>
      </c>
      <c r="AM86" s="34"/>
      <c r="AN86" s="10"/>
    </row>
    <row r="87" spans="2:40" x14ac:dyDescent="0.25">
      <c r="B87" s="32" t="str">
        <f>IF((ANXE_1_DEPENSES_PREVISION!H87)=0,"",ANXE_1_DEPENSES_PREVISION!H87)</f>
        <v/>
      </c>
      <c r="C87" s="32" t="str">
        <f>IF((ANXE_1_DEPENSES_PREVISION!I87)=0,"",ANXE_1_DEPENSES_PREVISION!I87)</f>
        <v/>
      </c>
      <c r="D87" s="32" t="str">
        <f>IF((ANXE_1_DEPENSES_PREVISION!J87)=0,"",ANXE_1_DEPENSES_PREVISION!J87)</f>
        <v/>
      </c>
      <c r="E87" s="32" t="str">
        <f>IF((ANXE_1_DEPENSES_PREVISION!K87)=0,"",ANXE_1_DEPENSES_PREVISION!K87)</f>
        <v/>
      </c>
      <c r="F87" s="32" t="str">
        <f>IF((ANXE_1_DEPENSES_PREVISION!L87)=0,"",ANXE_1_DEPENSES_PREVISION!L87)</f>
        <v/>
      </c>
      <c r="G87" s="31" t="str">
        <f>IF((ANXE_1_DEPENSES_PREVISION!M87)=0,"",ANXE_1_DEPENSES_PREVISION!M87)</f>
        <v/>
      </c>
      <c r="H87" s="32" t="str">
        <f>IF((ANXE_1_DEPENSES_PREVISION!N87)=0,"",ANXE_1_DEPENSES_PREVISION!N87)</f>
        <v/>
      </c>
      <c r="I87" s="32" t="str">
        <f>IF((ANXE_1_DEPENSES_PREVISION!O87)=0,"",ANXE_1_DEPENSES_PREVISION!O87)</f>
        <v/>
      </c>
      <c r="J87" s="31" t="str">
        <f>IF((ANXE_1_DEPENSES_PREVISION!P87)=0,"",ANXE_1_DEPENSES_PREVISION!P87)</f>
        <v/>
      </c>
      <c r="K87" s="32" t="str">
        <f>IF((ANXE_1_DEPENSES_PREVISION!Q87)=0,"",ANXE_1_DEPENSES_PREVISION!Q87)</f>
        <v/>
      </c>
      <c r="L87" s="32" t="str">
        <f>IF((ANXE_1_DEPENSES_PREVISION!R87)=0,"",ANXE_1_DEPENSES_PREVISION!R87)</f>
        <v/>
      </c>
      <c r="M87" s="31" t="str">
        <f>IF((ANXE_1_DEPENSES_PREVISION!S87)=0,"",ANXE_1_DEPENSES_PREVISION!S87)</f>
        <v/>
      </c>
      <c r="N87" s="31" t="str">
        <f>IF((ANXE_1_DEPENSES_PREVISION!T87)=0,"",ANXE_1_DEPENSES_PREVISION!T87)</f>
        <v/>
      </c>
      <c r="O87" s="31" t="str">
        <f>IF((ANXE_1_DEPENSES_PREVISION!U87)=0,"",ANXE_1_DEPENSES_PREVISION!U87)</f>
        <v/>
      </c>
      <c r="P87" s="31" t="str">
        <f>IF((ANXE_1_DEPENSES_PREVISION!V87)=0,"",ANXE_1_DEPENSES_PREVISION!V87)</f>
        <v/>
      </c>
      <c r="Q87" s="32" t="str">
        <f>IF((ANXE_1_DEPENSES_PREVISION!W87)=0,"",ANXE_1_DEPENSES_PREVISION!W87)</f>
        <v/>
      </c>
      <c r="R87" s="9" t="str">
        <f>IF((ANXE_1_DEPENSES_PREVISION!H87)=0,"",ANXE_1_DEPENSES_PREVISION!H87)</f>
        <v/>
      </c>
      <c r="S87" s="9" t="str">
        <f>IF((ANXE_1_DEPENSES_PREVISION!I87)=0,"",ANXE_1_DEPENSES_PREVISION!I87)</f>
        <v/>
      </c>
      <c r="T87" s="9" t="str">
        <f>IF((ANXE_1_DEPENSES_PREVISION!J87)=0,"",ANXE_1_DEPENSES_PREVISION!J87)</f>
        <v/>
      </c>
      <c r="U87" s="9" t="str">
        <f>IF((ANXE_1_DEPENSES_PREVISION!K87)=0,"",ANXE_1_DEPENSES_PREVISION!K87)</f>
        <v/>
      </c>
      <c r="V87" s="9" t="str">
        <f>IF((ANXE_1_DEPENSES_PREVISION!L87)=0,"",ANXE_1_DEPENSES_PREVISION!L87)</f>
        <v/>
      </c>
      <c r="W87" s="86" t="str">
        <f>IF((ANXE_1_DEPENSES_PREVISION!M87)=0,"",ANXE_1_DEPENSES_PREVISION!M87)</f>
        <v/>
      </c>
      <c r="X87" s="9" t="str">
        <f>IF((ANXE_1_DEPENSES_PREVISION!N87)=0,"",ANXE_1_DEPENSES_PREVISION!N87)</f>
        <v/>
      </c>
      <c r="Y87" s="9" t="str">
        <f>IF((ANXE_1_DEPENSES_PREVISION!O87)=0,"",ANXE_1_DEPENSES_PREVISION!O87)</f>
        <v/>
      </c>
      <c r="Z87" s="86" t="str">
        <f>IF((ANXE_1_DEPENSES_PREVISION!P87)=0,"",ANXE_1_DEPENSES_PREVISION!P87)</f>
        <v/>
      </c>
      <c r="AA87" s="9" t="str">
        <f>IF((ANXE_1_DEPENSES_PREVISION!Q87)=0,"",ANXE_1_DEPENSES_PREVISION!Q87)</f>
        <v/>
      </c>
      <c r="AB87" s="9" t="str">
        <f>IF((ANXE_1_DEPENSES_PREVISION!R87)=0,"",ANXE_1_DEPENSES_PREVISION!R87)</f>
        <v/>
      </c>
      <c r="AC87" s="86" t="str">
        <f>IF((ANXE_1_DEPENSES_PREVISION!S87)=0,"",ANXE_1_DEPENSES_PREVISION!S87)</f>
        <v/>
      </c>
      <c r="AD87" s="86" t="str">
        <f>IF((ANXE_1_DEPENSES_PREVISION!T87)=0,"",ANXE_1_DEPENSES_PREVISION!T87)</f>
        <v/>
      </c>
      <c r="AE87" s="86" t="str">
        <f>IF((ANXE_1_DEPENSES_PREVISION!U87)=0,"",ANXE_1_DEPENSES_PREVISION!U87)</f>
        <v/>
      </c>
      <c r="AF87" s="86" t="str">
        <f>IF((ANXE_1_DEPENSES_PREVISION!V87)=0,"",ANXE_1_DEPENSES_PREVISION!V87)</f>
        <v/>
      </c>
      <c r="AG87" s="9" t="str">
        <f>IF((ANXE_1_DEPENSES_PREVISION!W87)=0,"",ANXE_1_DEPENSES_PREVISION!W87)</f>
        <v/>
      </c>
      <c r="AH87" s="35"/>
      <c r="AI87" s="34" t="str">
        <f t="shared" si="4"/>
        <v/>
      </c>
      <c r="AJ87" s="11" t="str">
        <f t="shared" si="5"/>
        <v/>
      </c>
      <c r="AK87" s="36" t="str">
        <f t="shared" si="6"/>
        <v/>
      </c>
      <c r="AL87" s="34" t="str">
        <f t="shared" si="7"/>
        <v/>
      </c>
      <c r="AM87" s="34"/>
      <c r="AN87" s="10"/>
    </row>
    <row r="88" spans="2:40" x14ac:dyDescent="0.25">
      <c r="B88" s="32" t="str">
        <f>IF((ANXE_1_DEPENSES_PREVISION!H88)=0,"",ANXE_1_DEPENSES_PREVISION!H88)</f>
        <v/>
      </c>
      <c r="C88" s="32" t="str">
        <f>IF((ANXE_1_DEPENSES_PREVISION!I88)=0,"",ANXE_1_DEPENSES_PREVISION!I88)</f>
        <v/>
      </c>
      <c r="D88" s="32" t="str">
        <f>IF((ANXE_1_DEPENSES_PREVISION!J88)=0,"",ANXE_1_DEPENSES_PREVISION!J88)</f>
        <v/>
      </c>
      <c r="E88" s="32" t="str">
        <f>IF((ANXE_1_DEPENSES_PREVISION!K88)=0,"",ANXE_1_DEPENSES_PREVISION!K88)</f>
        <v/>
      </c>
      <c r="F88" s="32" t="str">
        <f>IF((ANXE_1_DEPENSES_PREVISION!L88)=0,"",ANXE_1_DEPENSES_PREVISION!L88)</f>
        <v/>
      </c>
      <c r="G88" s="31" t="str">
        <f>IF((ANXE_1_DEPENSES_PREVISION!M88)=0,"",ANXE_1_DEPENSES_PREVISION!M88)</f>
        <v/>
      </c>
      <c r="H88" s="32" t="str">
        <f>IF((ANXE_1_DEPENSES_PREVISION!N88)=0,"",ANXE_1_DEPENSES_PREVISION!N88)</f>
        <v/>
      </c>
      <c r="I88" s="32" t="str">
        <f>IF((ANXE_1_DEPENSES_PREVISION!O88)=0,"",ANXE_1_DEPENSES_PREVISION!O88)</f>
        <v/>
      </c>
      <c r="J88" s="31" t="str">
        <f>IF((ANXE_1_DEPENSES_PREVISION!P88)=0,"",ANXE_1_DEPENSES_PREVISION!P88)</f>
        <v/>
      </c>
      <c r="K88" s="32" t="str">
        <f>IF((ANXE_1_DEPENSES_PREVISION!Q88)=0,"",ANXE_1_DEPENSES_PREVISION!Q88)</f>
        <v/>
      </c>
      <c r="L88" s="32" t="str">
        <f>IF((ANXE_1_DEPENSES_PREVISION!R88)=0,"",ANXE_1_DEPENSES_PREVISION!R88)</f>
        <v/>
      </c>
      <c r="M88" s="31" t="str">
        <f>IF((ANXE_1_DEPENSES_PREVISION!S88)=0,"",ANXE_1_DEPENSES_PREVISION!S88)</f>
        <v/>
      </c>
      <c r="N88" s="31" t="str">
        <f>IF((ANXE_1_DEPENSES_PREVISION!T88)=0,"",ANXE_1_DEPENSES_PREVISION!T88)</f>
        <v/>
      </c>
      <c r="O88" s="31" t="str">
        <f>IF((ANXE_1_DEPENSES_PREVISION!U88)=0,"",ANXE_1_DEPENSES_PREVISION!U88)</f>
        <v/>
      </c>
      <c r="P88" s="31" t="str">
        <f>IF((ANXE_1_DEPENSES_PREVISION!V88)=0,"",ANXE_1_DEPENSES_PREVISION!V88)</f>
        <v/>
      </c>
      <c r="Q88" s="32" t="str">
        <f>IF((ANXE_1_DEPENSES_PREVISION!W88)=0,"",ANXE_1_DEPENSES_PREVISION!W88)</f>
        <v/>
      </c>
      <c r="R88" s="9" t="str">
        <f>IF((ANXE_1_DEPENSES_PREVISION!H88)=0,"",ANXE_1_DEPENSES_PREVISION!H88)</f>
        <v/>
      </c>
      <c r="S88" s="9" t="str">
        <f>IF((ANXE_1_DEPENSES_PREVISION!I88)=0,"",ANXE_1_DEPENSES_PREVISION!I88)</f>
        <v/>
      </c>
      <c r="T88" s="9" t="str">
        <f>IF((ANXE_1_DEPENSES_PREVISION!J88)=0,"",ANXE_1_DEPENSES_PREVISION!J88)</f>
        <v/>
      </c>
      <c r="U88" s="9" t="str">
        <f>IF((ANXE_1_DEPENSES_PREVISION!K88)=0,"",ANXE_1_DEPENSES_PREVISION!K88)</f>
        <v/>
      </c>
      <c r="V88" s="9" t="str">
        <f>IF((ANXE_1_DEPENSES_PREVISION!L88)=0,"",ANXE_1_DEPENSES_PREVISION!L88)</f>
        <v/>
      </c>
      <c r="W88" s="86" t="str">
        <f>IF((ANXE_1_DEPENSES_PREVISION!M88)=0,"",ANXE_1_DEPENSES_PREVISION!M88)</f>
        <v/>
      </c>
      <c r="X88" s="9" t="str">
        <f>IF((ANXE_1_DEPENSES_PREVISION!N88)=0,"",ANXE_1_DEPENSES_PREVISION!N88)</f>
        <v/>
      </c>
      <c r="Y88" s="9" t="str">
        <f>IF((ANXE_1_DEPENSES_PREVISION!O88)=0,"",ANXE_1_DEPENSES_PREVISION!O88)</f>
        <v/>
      </c>
      <c r="Z88" s="86" t="str">
        <f>IF((ANXE_1_DEPENSES_PREVISION!P88)=0,"",ANXE_1_DEPENSES_PREVISION!P88)</f>
        <v/>
      </c>
      <c r="AA88" s="9" t="str">
        <f>IF((ANXE_1_DEPENSES_PREVISION!Q88)=0,"",ANXE_1_DEPENSES_PREVISION!Q88)</f>
        <v/>
      </c>
      <c r="AB88" s="9" t="str">
        <f>IF((ANXE_1_DEPENSES_PREVISION!R88)=0,"",ANXE_1_DEPENSES_PREVISION!R88)</f>
        <v/>
      </c>
      <c r="AC88" s="86" t="str">
        <f>IF((ANXE_1_DEPENSES_PREVISION!S88)=0,"",ANXE_1_DEPENSES_PREVISION!S88)</f>
        <v/>
      </c>
      <c r="AD88" s="86" t="str">
        <f>IF((ANXE_1_DEPENSES_PREVISION!T88)=0,"",ANXE_1_DEPENSES_PREVISION!T88)</f>
        <v/>
      </c>
      <c r="AE88" s="86" t="str">
        <f>IF((ANXE_1_DEPENSES_PREVISION!U88)=0,"",ANXE_1_DEPENSES_PREVISION!U88)</f>
        <v/>
      </c>
      <c r="AF88" s="86" t="str">
        <f>IF((ANXE_1_DEPENSES_PREVISION!V88)=0,"",ANXE_1_DEPENSES_PREVISION!V88)</f>
        <v/>
      </c>
      <c r="AG88" s="9" t="str">
        <f>IF((ANXE_1_DEPENSES_PREVISION!W88)=0,"",ANXE_1_DEPENSES_PREVISION!W88)</f>
        <v/>
      </c>
      <c r="AH88" s="35"/>
      <c r="AI88" s="34" t="str">
        <f t="shared" si="4"/>
        <v/>
      </c>
      <c r="AJ88" s="11" t="str">
        <f t="shared" si="5"/>
        <v/>
      </c>
      <c r="AK88" s="36" t="str">
        <f t="shared" si="6"/>
        <v/>
      </c>
      <c r="AL88" s="34" t="str">
        <f t="shared" si="7"/>
        <v/>
      </c>
      <c r="AM88" s="34"/>
      <c r="AN88" s="10"/>
    </row>
    <row r="89" spans="2:40" x14ac:dyDescent="0.25">
      <c r="B89" s="32" t="str">
        <f>IF((ANXE_1_DEPENSES_PREVISION!H89)=0,"",ANXE_1_DEPENSES_PREVISION!H89)</f>
        <v/>
      </c>
      <c r="C89" s="32" t="str">
        <f>IF((ANXE_1_DEPENSES_PREVISION!I89)=0,"",ANXE_1_DEPENSES_PREVISION!I89)</f>
        <v/>
      </c>
      <c r="D89" s="32" t="str">
        <f>IF((ANXE_1_DEPENSES_PREVISION!J89)=0,"",ANXE_1_DEPENSES_PREVISION!J89)</f>
        <v/>
      </c>
      <c r="E89" s="32" t="str">
        <f>IF((ANXE_1_DEPENSES_PREVISION!K89)=0,"",ANXE_1_DEPENSES_PREVISION!K89)</f>
        <v/>
      </c>
      <c r="F89" s="32" t="str">
        <f>IF((ANXE_1_DEPENSES_PREVISION!L89)=0,"",ANXE_1_DEPENSES_PREVISION!L89)</f>
        <v/>
      </c>
      <c r="G89" s="31" t="str">
        <f>IF((ANXE_1_DEPENSES_PREVISION!M89)=0,"",ANXE_1_DEPENSES_PREVISION!M89)</f>
        <v/>
      </c>
      <c r="H89" s="32" t="str">
        <f>IF((ANXE_1_DEPENSES_PREVISION!N89)=0,"",ANXE_1_DEPENSES_PREVISION!N89)</f>
        <v/>
      </c>
      <c r="I89" s="32" t="str">
        <f>IF((ANXE_1_DEPENSES_PREVISION!O89)=0,"",ANXE_1_DEPENSES_PREVISION!O89)</f>
        <v/>
      </c>
      <c r="J89" s="31" t="str">
        <f>IF((ANXE_1_DEPENSES_PREVISION!P89)=0,"",ANXE_1_DEPENSES_PREVISION!P89)</f>
        <v/>
      </c>
      <c r="K89" s="32" t="str">
        <f>IF((ANXE_1_DEPENSES_PREVISION!Q89)=0,"",ANXE_1_DEPENSES_PREVISION!Q89)</f>
        <v/>
      </c>
      <c r="L89" s="32" t="str">
        <f>IF((ANXE_1_DEPENSES_PREVISION!R89)=0,"",ANXE_1_DEPENSES_PREVISION!R89)</f>
        <v/>
      </c>
      <c r="M89" s="31" t="str">
        <f>IF((ANXE_1_DEPENSES_PREVISION!S89)=0,"",ANXE_1_DEPENSES_PREVISION!S89)</f>
        <v/>
      </c>
      <c r="N89" s="31" t="str">
        <f>IF((ANXE_1_DEPENSES_PREVISION!T89)=0,"",ANXE_1_DEPENSES_PREVISION!T89)</f>
        <v/>
      </c>
      <c r="O89" s="31" t="str">
        <f>IF((ANXE_1_DEPENSES_PREVISION!U89)=0,"",ANXE_1_DEPENSES_PREVISION!U89)</f>
        <v/>
      </c>
      <c r="P89" s="31" t="str">
        <f>IF((ANXE_1_DEPENSES_PREVISION!V89)=0,"",ANXE_1_DEPENSES_PREVISION!V89)</f>
        <v/>
      </c>
      <c r="Q89" s="32" t="str">
        <f>IF((ANXE_1_DEPENSES_PREVISION!W89)=0,"",ANXE_1_DEPENSES_PREVISION!W89)</f>
        <v/>
      </c>
      <c r="R89" s="9" t="str">
        <f>IF((ANXE_1_DEPENSES_PREVISION!H89)=0,"",ANXE_1_DEPENSES_PREVISION!H89)</f>
        <v/>
      </c>
      <c r="S89" s="9" t="str">
        <f>IF((ANXE_1_DEPENSES_PREVISION!I89)=0,"",ANXE_1_DEPENSES_PREVISION!I89)</f>
        <v/>
      </c>
      <c r="T89" s="9" t="str">
        <f>IF((ANXE_1_DEPENSES_PREVISION!J89)=0,"",ANXE_1_DEPENSES_PREVISION!J89)</f>
        <v/>
      </c>
      <c r="U89" s="9" t="str">
        <f>IF((ANXE_1_DEPENSES_PREVISION!K89)=0,"",ANXE_1_DEPENSES_PREVISION!K89)</f>
        <v/>
      </c>
      <c r="V89" s="9" t="str">
        <f>IF((ANXE_1_DEPENSES_PREVISION!L89)=0,"",ANXE_1_DEPENSES_PREVISION!L89)</f>
        <v/>
      </c>
      <c r="W89" s="86" t="str">
        <f>IF((ANXE_1_DEPENSES_PREVISION!M89)=0,"",ANXE_1_DEPENSES_PREVISION!M89)</f>
        <v/>
      </c>
      <c r="X89" s="9" t="str">
        <f>IF((ANXE_1_DEPENSES_PREVISION!N89)=0,"",ANXE_1_DEPENSES_PREVISION!N89)</f>
        <v/>
      </c>
      <c r="Y89" s="9" t="str">
        <f>IF((ANXE_1_DEPENSES_PREVISION!O89)=0,"",ANXE_1_DEPENSES_PREVISION!O89)</f>
        <v/>
      </c>
      <c r="Z89" s="86" t="str">
        <f>IF((ANXE_1_DEPENSES_PREVISION!P89)=0,"",ANXE_1_DEPENSES_PREVISION!P89)</f>
        <v/>
      </c>
      <c r="AA89" s="9" t="str">
        <f>IF((ANXE_1_DEPENSES_PREVISION!Q89)=0,"",ANXE_1_DEPENSES_PREVISION!Q89)</f>
        <v/>
      </c>
      <c r="AB89" s="9" t="str">
        <f>IF((ANXE_1_DEPENSES_PREVISION!R89)=0,"",ANXE_1_DEPENSES_PREVISION!R89)</f>
        <v/>
      </c>
      <c r="AC89" s="86" t="str">
        <f>IF((ANXE_1_DEPENSES_PREVISION!S89)=0,"",ANXE_1_DEPENSES_PREVISION!S89)</f>
        <v/>
      </c>
      <c r="AD89" s="86" t="str">
        <f>IF((ANXE_1_DEPENSES_PREVISION!T89)=0,"",ANXE_1_DEPENSES_PREVISION!T89)</f>
        <v/>
      </c>
      <c r="AE89" s="86" t="str">
        <f>IF((ANXE_1_DEPENSES_PREVISION!U89)=0,"",ANXE_1_DEPENSES_PREVISION!U89)</f>
        <v/>
      </c>
      <c r="AF89" s="86" t="str">
        <f>IF((ANXE_1_DEPENSES_PREVISION!V89)=0,"",ANXE_1_DEPENSES_PREVISION!V89)</f>
        <v/>
      </c>
      <c r="AG89" s="9" t="str">
        <f>IF((ANXE_1_DEPENSES_PREVISION!W89)=0,"",ANXE_1_DEPENSES_PREVISION!W89)</f>
        <v/>
      </c>
      <c r="AH89" s="35"/>
      <c r="AI89" s="34" t="str">
        <f t="shared" si="4"/>
        <v/>
      </c>
      <c r="AJ89" s="11" t="str">
        <f t="shared" si="5"/>
        <v/>
      </c>
      <c r="AK89" s="36" t="str">
        <f t="shared" si="6"/>
        <v/>
      </c>
      <c r="AL89" s="34" t="str">
        <f t="shared" si="7"/>
        <v/>
      </c>
      <c r="AM89" s="34"/>
      <c r="AN89" s="10"/>
    </row>
    <row r="90" spans="2:40" x14ac:dyDescent="0.25">
      <c r="B90" s="32" t="str">
        <f>IF((ANXE_1_DEPENSES_PREVISION!H90)=0,"",ANXE_1_DEPENSES_PREVISION!H90)</f>
        <v/>
      </c>
      <c r="C90" s="32" t="str">
        <f>IF((ANXE_1_DEPENSES_PREVISION!I90)=0,"",ANXE_1_DEPENSES_PREVISION!I90)</f>
        <v/>
      </c>
      <c r="D90" s="32" t="str">
        <f>IF((ANXE_1_DEPENSES_PREVISION!J90)=0,"",ANXE_1_DEPENSES_PREVISION!J90)</f>
        <v/>
      </c>
      <c r="E90" s="32" t="str">
        <f>IF((ANXE_1_DEPENSES_PREVISION!K90)=0,"",ANXE_1_DEPENSES_PREVISION!K90)</f>
        <v/>
      </c>
      <c r="F90" s="32" t="str">
        <f>IF((ANXE_1_DEPENSES_PREVISION!L90)=0,"",ANXE_1_DEPENSES_PREVISION!L90)</f>
        <v/>
      </c>
      <c r="G90" s="31" t="str">
        <f>IF((ANXE_1_DEPENSES_PREVISION!M90)=0,"",ANXE_1_DEPENSES_PREVISION!M90)</f>
        <v/>
      </c>
      <c r="H90" s="32" t="str">
        <f>IF((ANXE_1_DEPENSES_PREVISION!N90)=0,"",ANXE_1_DEPENSES_PREVISION!N90)</f>
        <v/>
      </c>
      <c r="I90" s="32" t="str">
        <f>IF((ANXE_1_DEPENSES_PREVISION!O90)=0,"",ANXE_1_DEPENSES_PREVISION!O90)</f>
        <v/>
      </c>
      <c r="J90" s="31" t="str">
        <f>IF((ANXE_1_DEPENSES_PREVISION!P90)=0,"",ANXE_1_DEPENSES_PREVISION!P90)</f>
        <v/>
      </c>
      <c r="K90" s="32" t="str">
        <f>IF((ANXE_1_DEPENSES_PREVISION!Q90)=0,"",ANXE_1_DEPENSES_PREVISION!Q90)</f>
        <v/>
      </c>
      <c r="L90" s="32" t="str">
        <f>IF((ANXE_1_DEPENSES_PREVISION!R90)=0,"",ANXE_1_DEPENSES_PREVISION!R90)</f>
        <v/>
      </c>
      <c r="M90" s="31" t="str">
        <f>IF((ANXE_1_DEPENSES_PREVISION!S90)=0,"",ANXE_1_DEPENSES_PREVISION!S90)</f>
        <v/>
      </c>
      <c r="N90" s="31" t="str">
        <f>IF((ANXE_1_DEPENSES_PREVISION!T90)=0,"",ANXE_1_DEPENSES_PREVISION!T90)</f>
        <v/>
      </c>
      <c r="O90" s="31" t="str">
        <f>IF((ANXE_1_DEPENSES_PREVISION!U90)=0,"",ANXE_1_DEPENSES_PREVISION!U90)</f>
        <v/>
      </c>
      <c r="P90" s="31" t="str">
        <f>IF((ANXE_1_DEPENSES_PREVISION!V90)=0,"",ANXE_1_DEPENSES_PREVISION!V90)</f>
        <v/>
      </c>
      <c r="Q90" s="32" t="str">
        <f>IF((ANXE_1_DEPENSES_PREVISION!W90)=0,"",ANXE_1_DEPENSES_PREVISION!W90)</f>
        <v/>
      </c>
      <c r="R90" s="9" t="str">
        <f>IF((ANXE_1_DEPENSES_PREVISION!H90)=0,"",ANXE_1_DEPENSES_PREVISION!H90)</f>
        <v/>
      </c>
      <c r="S90" s="9" t="str">
        <f>IF((ANXE_1_DEPENSES_PREVISION!I90)=0,"",ANXE_1_DEPENSES_PREVISION!I90)</f>
        <v/>
      </c>
      <c r="T90" s="9" t="str">
        <f>IF((ANXE_1_DEPENSES_PREVISION!J90)=0,"",ANXE_1_DEPENSES_PREVISION!J90)</f>
        <v/>
      </c>
      <c r="U90" s="9" t="str">
        <f>IF((ANXE_1_DEPENSES_PREVISION!K90)=0,"",ANXE_1_DEPENSES_PREVISION!K90)</f>
        <v/>
      </c>
      <c r="V90" s="9" t="str">
        <f>IF((ANXE_1_DEPENSES_PREVISION!L90)=0,"",ANXE_1_DEPENSES_PREVISION!L90)</f>
        <v/>
      </c>
      <c r="W90" s="86" t="str">
        <f>IF((ANXE_1_DEPENSES_PREVISION!M90)=0,"",ANXE_1_DEPENSES_PREVISION!M90)</f>
        <v/>
      </c>
      <c r="X90" s="9" t="str">
        <f>IF((ANXE_1_DEPENSES_PREVISION!N90)=0,"",ANXE_1_DEPENSES_PREVISION!N90)</f>
        <v/>
      </c>
      <c r="Y90" s="9" t="str">
        <f>IF((ANXE_1_DEPENSES_PREVISION!O90)=0,"",ANXE_1_DEPENSES_PREVISION!O90)</f>
        <v/>
      </c>
      <c r="Z90" s="86" t="str">
        <f>IF((ANXE_1_DEPENSES_PREVISION!P90)=0,"",ANXE_1_DEPENSES_PREVISION!P90)</f>
        <v/>
      </c>
      <c r="AA90" s="9" t="str">
        <f>IF((ANXE_1_DEPENSES_PREVISION!Q90)=0,"",ANXE_1_DEPENSES_PREVISION!Q90)</f>
        <v/>
      </c>
      <c r="AB90" s="9" t="str">
        <f>IF((ANXE_1_DEPENSES_PREVISION!R90)=0,"",ANXE_1_DEPENSES_PREVISION!R90)</f>
        <v/>
      </c>
      <c r="AC90" s="86" t="str">
        <f>IF((ANXE_1_DEPENSES_PREVISION!S90)=0,"",ANXE_1_DEPENSES_PREVISION!S90)</f>
        <v/>
      </c>
      <c r="AD90" s="86" t="str">
        <f>IF((ANXE_1_DEPENSES_PREVISION!T90)=0,"",ANXE_1_DEPENSES_PREVISION!T90)</f>
        <v/>
      </c>
      <c r="AE90" s="86" t="str">
        <f>IF((ANXE_1_DEPENSES_PREVISION!U90)=0,"",ANXE_1_DEPENSES_PREVISION!U90)</f>
        <v/>
      </c>
      <c r="AF90" s="86" t="str">
        <f>IF((ANXE_1_DEPENSES_PREVISION!V90)=0,"",ANXE_1_DEPENSES_PREVISION!V90)</f>
        <v/>
      </c>
      <c r="AG90" s="9" t="str">
        <f>IF((ANXE_1_DEPENSES_PREVISION!W90)=0,"",ANXE_1_DEPENSES_PREVISION!W90)</f>
        <v/>
      </c>
      <c r="AH90" s="35"/>
      <c r="AI90" s="34" t="str">
        <f t="shared" si="4"/>
        <v/>
      </c>
      <c r="AJ90" s="11" t="str">
        <f t="shared" si="5"/>
        <v/>
      </c>
      <c r="AK90" s="36" t="str">
        <f t="shared" si="6"/>
        <v/>
      </c>
      <c r="AL90" s="34" t="str">
        <f t="shared" si="7"/>
        <v/>
      </c>
      <c r="AM90" s="34"/>
      <c r="AN90" s="10"/>
    </row>
    <row r="91" spans="2:40" x14ac:dyDescent="0.25">
      <c r="B91" s="32" t="str">
        <f>IF((ANXE_1_DEPENSES_PREVISION!H91)=0,"",ANXE_1_DEPENSES_PREVISION!H91)</f>
        <v/>
      </c>
      <c r="C91" s="32" t="str">
        <f>IF((ANXE_1_DEPENSES_PREVISION!I91)=0,"",ANXE_1_DEPENSES_PREVISION!I91)</f>
        <v/>
      </c>
      <c r="D91" s="32" t="str">
        <f>IF((ANXE_1_DEPENSES_PREVISION!J91)=0,"",ANXE_1_DEPENSES_PREVISION!J91)</f>
        <v/>
      </c>
      <c r="E91" s="32" t="str">
        <f>IF((ANXE_1_DEPENSES_PREVISION!K91)=0,"",ANXE_1_DEPENSES_PREVISION!K91)</f>
        <v/>
      </c>
      <c r="F91" s="32" t="str">
        <f>IF((ANXE_1_DEPENSES_PREVISION!L91)=0,"",ANXE_1_DEPENSES_PREVISION!L91)</f>
        <v/>
      </c>
      <c r="G91" s="31" t="str">
        <f>IF((ANXE_1_DEPENSES_PREVISION!M91)=0,"",ANXE_1_DEPENSES_PREVISION!M91)</f>
        <v/>
      </c>
      <c r="H91" s="32" t="str">
        <f>IF((ANXE_1_DEPENSES_PREVISION!N91)=0,"",ANXE_1_DEPENSES_PREVISION!N91)</f>
        <v/>
      </c>
      <c r="I91" s="32" t="str">
        <f>IF((ANXE_1_DEPENSES_PREVISION!O91)=0,"",ANXE_1_DEPENSES_PREVISION!O91)</f>
        <v/>
      </c>
      <c r="J91" s="31" t="str">
        <f>IF((ANXE_1_DEPENSES_PREVISION!P91)=0,"",ANXE_1_DEPENSES_PREVISION!P91)</f>
        <v/>
      </c>
      <c r="K91" s="32" t="str">
        <f>IF((ANXE_1_DEPENSES_PREVISION!Q91)=0,"",ANXE_1_DEPENSES_PREVISION!Q91)</f>
        <v/>
      </c>
      <c r="L91" s="32" t="str">
        <f>IF((ANXE_1_DEPENSES_PREVISION!R91)=0,"",ANXE_1_DEPENSES_PREVISION!R91)</f>
        <v/>
      </c>
      <c r="M91" s="31" t="str">
        <f>IF((ANXE_1_DEPENSES_PREVISION!S91)=0,"",ANXE_1_DEPENSES_PREVISION!S91)</f>
        <v/>
      </c>
      <c r="N91" s="31" t="str">
        <f>IF((ANXE_1_DEPENSES_PREVISION!T91)=0,"",ANXE_1_DEPENSES_PREVISION!T91)</f>
        <v/>
      </c>
      <c r="O91" s="31" t="str">
        <f>IF((ANXE_1_DEPENSES_PREVISION!U91)=0,"",ANXE_1_DEPENSES_PREVISION!U91)</f>
        <v/>
      </c>
      <c r="P91" s="31" t="str">
        <f>IF((ANXE_1_DEPENSES_PREVISION!V91)=0,"",ANXE_1_DEPENSES_PREVISION!V91)</f>
        <v/>
      </c>
      <c r="Q91" s="32" t="str">
        <f>IF((ANXE_1_DEPENSES_PREVISION!W91)=0,"",ANXE_1_DEPENSES_PREVISION!W91)</f>
        <v/>
      </c>
      <c r="R91" s="9" t="str">
        <f>IF((ANXE_1_DEPENSES_PREVISION!H91)=0,"",ANXE_1_DEPENSES_PREVISION!H91)</f>
        <v/>
      </c>
      <c r="S91" s="9" t="str">
        <f>IF((ANXE_1_DEPENSES_PREVISION!I91)=0,"",ANXE_1_DEPENSES_PREVISION!I91)</f>
        <v/>
      </c>
      <c r="T91" s="9" t="str">
        <f>IF((ANXE_1_DEPENSES_PREVISION!J91)=0,"",ANXE_1_DEPENSES_PREVISION!J91)</f>
        <v/>
      </c>
      <c r="U91" s="9" t="str">
        <f>IF((ANXE_1_DEPENSES_PREVISION!K91)=0,"",ANXE_1_DEPENSES_PREVISION!K91)</f>
        <v/>
      </c>
      <c r="V91" s="9" t="str">
        <f>IF((ANXE_1_DEPENSES_PREVISION!L91)=0,"",ANXE_1_DEPENSES_PREVISION!L91)</f>
        <v/>
      </c>
      <c r="W91" s="86" t="str">
        <f>IF((ANXE_1_DEPENSES_PREVISION!M91)=0,"",ANXE_1_DEPENSES_PREVISION!M91)</f>
        <v/>
      </c>
      <c r="X91" s="9" t="str">
        <f>IF((ANXE_1_DEPENSES_PREVISION!N91)=0,"",ANXE_1_DEPENSES_PREVISION!N91)</f>
        <v/>
      </c>
      <c r="Y91" s="9" t="str">
        <f>IF((ANXE_1_DEPENSES_PREVISION!O91)=0,"",ANXE_1_DEPENSES_PREVISION!O91)</f>
        <v/>
      </c>
      <c r="Z91" s="86" t="str">
        <f>IF((ANXE_1_DEPENSES_PREVISION!P91)=0,"",ANXE_1_DEPENSES_PREVISION!P91)</f>
        <v/>
      </c>
      <c r="AA91" s="9" t="str">
        <f>IF((ANXE_1_DEPENSES_PREVISION!Q91)=0,"",ANXE_1_DEPENSES_PREVISION!Q91)</f>
        <v/>
      </c>
      <c r="AB91" s="9" t="str">
        <f>IF((ANXE_1_DEPENSES_PREVISION!R91)=0,"",ANXE_1_DEPENSES_PREVISION!R91)</f>
        <v/>
      </c>
      <c r="AC91" s="86" t="str">
        <f>IF((ANXE_1_DEPENSES_PREVISION!S91)=0,"",ANXE_1_DEPENSES_PREVISION!S91)</f>
        <v/>
      </c>
      <c r="AD91" s="86" t="str">
        <f>IF((ANXE_1_DEPENSES_PREVISION!T91)=0,"",ANXE_1_DEPENSES_PREVISION!T91)</f>
        <v/>
      </c>
      <c r="AE91" s="86" t="str">
        <f>IF((ANXE_1_DEPENSES_PREVISION!U91)=0,"",ANXE_1_DEPENSES_PREVISION!U91)</f>
        <v/>
      </c>
      <c r="AF91" s="86" t="str">
        <f>IF((ANXE_1_DEPENSES_PREVISION!V91)=0,"",ANXE_1_DEPENSES_PREVISION!V91)</f>
        <v/>
      </c>
      <c r="AG91" s="9" t="str">
        <f>IF((ANXE_1_DEPENSES_PREVISION!W91)=0,"",ANXE_1_DEPENSES_PREVISION!W91)</f>
        <v/>
      </c>
      <c r="AH91" s="35"/>
      <c r="AI91" s="34" t="str">
        <f t="shared" si="4"/>
        <v/>
      </c>
      <c r="AJ91" s="11" t="str">
        <f t="shared" si="5"/>
        <v/>
      </c>
      <c r="AK91" s="36" t="str">
        <f t="shared" si="6"/>
        <v/>
      </c>
      <c r="AL91" s="34" t="str">
        <f t="shared" si="7"/>
        <v/>
      </c>
      <c r="AM91" s="34"/>
      <c r="AN91" s="10"/>
    </row>
    <row r="92" spans="2:40" x14ac:dyDescent="0.25">
      <c r="B92" s="32" t="str">
        <f>IF((ANXE_1_DEPENSES_PREVISION!H92)=0,"",ANXE_1_DEPENSES_PREVISION!H92)</f>
        <v/>
      </c>
      <c r="C92" s="32" t="str">
        <f>IF((ANXE_1_DEPENSES_PREVISION!I92)=0,"",ANXE_1_DEPENSES_PREVISION!I92)</f>
        <v/>
      </c>
      <c r="D92" s="32" t="str">
        <f>IF((ANXE_1_DEPENSES_PREVISION!J92)=0,"",ANXE_1_DEPENSES_PREVISION!J92)</f>
        <v/>
      </c>
      <c r="E92" s="32" t="str">
        <f>IF((ANXE_1_DEPENSES_PREVISION!K92)=0,"",ANXE_1_DEPENSES_PREVISION!K92)</f>
        <v/>
      </c>
      <c r="F92" s="32" t="str">
        <f>IF((ANXE_1_DEPENSES_PREVISION!L92)=0,"",ANXE_1_DEPENSES_PREVISION!L92)</f>
        <v/>
      </c>
      <c r="G92" s="31" t="str">
        <f>IF((ANXE_1_DEPENSES_PREVISION!M92)=0,"",ANXE_1_DEPENSES_PREVISION!M92)</f>
        <v/>
      </c>
      <c r="H92" s="32" t="str">
        <f>IF((ANXE_1_DEPENSES_PREVISION!N92)=0,"",ANXE_1_DEPENSES_PREVISION!N92)</f>
        <v/>
      </c>
      <c r="I92" s="32" t="str">
        <f>IF((ANXE_1_DEPENSES_PREVISION!O92)=0,"",ANXE_1_DEPENSES_PREVISION!O92)</f>
        <v/>
      </c>
      <c r="J92" s="31" t="str">
        <f>IF((ANXE_1_DEPENSES_PREVISION!P92)=0,"",ANXE_1_DEPENSES_PREVISION!P92)</f>
        <v/>
      </c>
      <c r="K92" s="32" t="str">
        <f>IF((ANXE_1_DEPENSES_PREVISION!Q92)=0,"",ANXE_1_DEPENSES_PREVISION!Q92)</f>
        <v/>
      </c>
      <c r="L92" s="32" t="str">
        <f>IF((ANXE_1_DEPENSES_PREVISION!R92)=0,"",ANXE_1_DEPENSES_PREVISION!R92)</f>
        <v/>
      </c>
      <c r="M92" s="31" t="str">
        <f>IF((ANXE_1_DEPENSES_PREVISION!S92)=0,"",ANXE_1_DEPENSES_PREVISION!S92)</f>
        <v/>
      </c>
      <c r="N92" s="31" t="str">
        <f>IF((ANXE_1_DEPENSES_PREVISION!T92)=0,"",ANXE_1_DEPENSES_PREVISION!T92)</f>
        <v/>
      </c>
      <c r="O92" s="31" t="str">
        <f>IF((ANXE_1_DEPENSES_PREVISION!U92)=0,"",ANXE_1_DEPENSES_PREVISION!U92)</f>
        <v/>
      </c>
      <c r="P92" s="31" t="str">
        <f>IF((ANXE_1_DEPENSES_PREVISION!V92)=0,"",ANXE_1_DEPENSES_PREVISION!V92)</f>
        <v/>
      </c>
      <c r="Q92" s="32" t="str">
        <f>IF((ANXE_1_DEPENSES_PREVISION!W92)=0,"",ANXE_1_DEPENSES_PREVISION!W92)</f>
        <v/>
      </c>
      <c r="R92" s="9" t="str">
        <f>IF((ANXE_1_DEPENSES_PREVISION!H92)=0,"",ANXE_1_DEPENSES_PREVISION!H92)</f>
        <v/>
      </c>
      <c r="S92" s="9" t="str">
        <f>IF((ANXE_1_DEPENSES_PREVISION!I92)=0,"",ANXE_1_DEPENSES_PREVISION!I92)</f>
        <v/>
      </c>
      <c r="T92" s="9" t="str">
        <f>IF((ANXE_1_DEPENSES_PREVISION!J92)=0,"",ANXE_1_DEPENSES_PREVISION!J92)</f>
        <v/>
      </c>
      <c r="U92" s="9" t="str">
        <f>IF((ANXE_1_DEPENSES_PREVISION!K92)=0,"",ANXE_1_DEPENSES_PREVISION!K92)</f>
        <v/>
      </c>
      <c r="V92" s="9" t="str">
        <f>IF((ANXE_1_DEPENSES_PREVISION!L92)=0,"",ANXE_1_DEPENSES_PREVISION!L92)</f>
        <v/>
      </c>
      <c r="W92" s="86" t="str">
        <f>IF((ANXE_1_DEPENSES_PREVISION!M92)=0,"",ANXE_1_DEPENSES_PREVISION!M92)</f>
        <v/>
      </c>
      <c r="X92" s="9" t="str">
        <f>IF((ANXE_1_DEPENSES_PREVISION!N92)=0,"",ANXE_1_DEPENSES_PREVISION!N92)</f>
        <v/>
      </c>
      <c r="Y92" s="9" t="str">
        <f>IF((ANXE_1_DEPENSES_PREVISION!O92)=0,"",ANXE_1_DEPENSES_PREVISION!O92)</f>
        <v/>
      </c>
      <c r="Z92" s="86" t="str">
        <f>IF((ANXE_1_DEPENSES_PREVISION!P92)=0,"",ANXE_1_DEPENSES_PREVISION!P92)</f>
        <v/>
      </c>
      <c r="AA92" s="9" t="str">
        <f>IF((ANXE_1_DEPENSES_PREVISION!Q92)=0,"",ANXE_1_DEPENSES_PREVISION!Q92)</f>
        <v/>
      </c>
      <c r="AB92" s="9" t="str">
        <f>IF((ANXE_1_DEPENSES_PREVISION!R92)=0,"",ANXE_1_DEPENSES_PREVISION!R92)</f>
        <v/>
      </c>
      <c r="AC92" s="86" t="str">
        <f>IF((ANXE_1_DEPENSES_PREVISION!S92)=0,"",ANXE_1_DEPENSES_PREVISION!S92)</f>
        <v/>
      </c>
      <c r="AD92" s="86" t="str">
        <f>IF((ANXE_1_DEPENSES_PREVISION!T92)=0,"",ANXE_1_DEPENSES_PREVISION!T92)</f>
        <v/>
      </c>
      <c r="AE92" s="86" t="str">
        <f>IF((ANXE_1_DEPENSES_PREVISION!U92)=0,"",ANXE_1_DEPENSES_PREVISION!U92)</f>
        <v/>
      </c>
      <c r="AF92" s="86" t="str">
        <f>IF((ANXE_1_DEPENSES_PREVISION!V92)=0,"",ANXE_1_DEPENSES_PREVISION!V92)</f>
        <v/>
      </c>
      <c r="AG92" s="9" t="str">
        <f>IF((ANXE_1_DEPENSES_PREVISION!W92)=0,"",ANXE_1_DEPENSES_PREVISION!W92)</f>
        <v/>
      </c>
      <c r="AH92" s="35"/>
      <c r="AI92" s="34" t="str">
        <f t="shared" si="4"/>
        <v/>
      </c>
      <c r="AJ92" s="11" t="str">
        <f t="shared" si="5"/>
        <v/>
      </c>
      <c r="AK92" s="36" t="str">
        <f t="shared" si="6"/>
        <v/>
      </c>
      <c r="AL92" s="34" t="str">
        <f t="shared" si="7"/>
        <v/>
      </c>
      <c r="AM92" s="34"/>
      <c r="AN92" s="10"/>
    </row>
    <row r="93" spans="2:40" x14ac:dyDescent="0.25">
      <c r="B93" s="32" t="str">
        <f>IF((ANXE_1_DEPENSES_PREVISION!H93)=0,"",ANXE_1_DEPENSES_PREVISION!H93)</f>
        <v/>
      </c>
      <c r="C93" s="32" t="str">
        <f>IF((ANXE_1_DEPENSES_PREVISION!I93)=0,"",ANXE_1_DEPENSES_PREVISION!I93)</f>
        <v/>
      </c>
      <c r="D93" s="32" t="str">
        <f>IF((ANXE_1_DEPENSES_PREVISION!J93)=0,"",ANXE_1_DEPENSES_PREVISION!J93)</f>
        <v/>
      </c>
      <c r="E93" s="32" t="str">
        <f>IF((ANXE_1_DEPENSES_PREVISION!K93)=0,"",ANXE_1_DEPENSES_PREVISION!K93)</f>
        <v/>
      </c>
      <c r="F93" s="32" t="str">
        <f>IF((ANXE_1_DEPENSES_PREVISION!L93)=0,"",ANXE_1_DEPENSES_PREVISION!L93)</f>
        <v/>
      </c>
      <c r="G93" s="31" t="str">
        <f>IF((ANXE_1_DEPENSES_PREVISION!M93)=0,"",ANXE_1_DEPENSES_PREVISION!M93)</f>
        <v/>
      </c>
      <c r="H93" s="32" t="str">
        <f>IF((ANXE_1_DEPENSES_PREVISION!N93)=0,"",ANXE_1_DEPENSES_PREVISION!N93)</f>
        <v/>
      </c>
      <c r="I93" s="32" t="str">
        <f>IF((ANXE_1_DEPENSES_PREVISION!O93)=0,"",ANXE_1_DEPENSES_PREVISION!O93)</f>
        <v/>
      </c>
      <c r="J93" s="31" t="str">
        <f>IF((ANXE_1_DEPENSES_PREVISION!P93)=0,"",ANXE_1_DEPENSES_PREVISION!P93)</f>
        <v/>
      </c>
      <c r="K93" s="32" t="str">
        <f>IF((ANXE_1_DEPENSES_PREVISION!Q93)=0,"",ANXE_1_DEPENSES_PREVISION!Q93)</f>
        <v/>
      </c>
      <c r="L93" s="32" t="str">
        <f>IF((ANXE_1_DEPENSES_PREVISION!R93)=0,"",ANXE_1_DEPENSES_PREVISION!R93)</f>
        <v/>
      </c>
      <c r="M93" s="31" t="str">
        <f>IF((ANXE_1_DEPENSES_PREVISION!S93)=0,"",ANXE_1_DEPENSES_PREVISION!S93)</f>
        <v/>
      </c>
      <c r="N93" s="31" t="str">
        <f>IF((ANXE_1_DEPENSES_PREVISION!T93)=0,"",ANXE_1_DEPENSES_PREVISION!T93)</f>
        <v/>
      </c>
      <c r="O93" s="31" t="str">
        <f>IF((ANXE_1_DEPENSES_PREVISION!U93)=0,"",ANXE_1_DEPENSES_PREVISION!U93)</f>
        <v/>
      </c>
      <c r="P93" s="31" t="str">
        <f>IF((ANXE_1_DEPENSES_PREVISION!V93)=0,"",ANXE_1_DEPENSES_PREVISION!V93)</f>
        <v/>
      </c>
      <c r="Q93" s="32" t="str">
        <f>IF((ANXE_1_DEPENSES_PREVISION!W93)=0,"",ANXE_1_DEPENSES_PREVISION!W93)</f>
        <v/>
      </c>
      <c r="R93" s="9" t="str">
        <f>IF((ANXE_1_DEPENSES_PREVISION!H93)=0,"",ANXE_1_DEPENSES_PREVISION!H93)</f>
        <v/>
      </c>
      <c r="S93" s="9" t="str">
        <f>IF((ANXE_1_DEPENSES_PREVISION!I93)=0,"",ANXE_1_DEPENSES_PREVISION!I93)</f>
        <v/>
      </c>
      <c r="T93" s="9" t="str">
        <f>IF((ANXE_1_DEPENSES_PREVISION!J93)=0,"",ANXE_1_DEPENSES_PREVISION!J93)</f>
        <v/>
      </c>
      <c r="U93" s="9" t="str">
        <f>IF((ANXE_1_DEPENSES_PREVISION!K93)=0,"",ANXE_1_DEPENSES_PREVISION!K93)</f>
        <v/>
      </c>
      <c r="V93" s="9" t="str">
        <f>IF((ANXE_1_DEPENSES_PREVISION!L93)=0,"",ANXE_1_DEPENSES_PREVISION!L93)</f>
        <v/>
      </c>
      <c r="W93" s="86" t="str">
        <f>IF((ANXE_1_DEPENSES_PREVISION!M93)=0,"",ANXE_1_DEPENSES_PREVISION!M93)</f>
        <v/>
      </c>
      <c r="X93" s="9" t="str">
        <f>IF((ANXE_1_DEPENSES_PREVISION!N93)=0,"",ANXE_1_DEPENSES_PREVISION!N93)</f>
        <v/>
      </c>
      <c r="Y93" s="9" t="str">
        <f>IF((ANXE_1_DEPENSES_PREVISION!O93)=0,"",ANXE_1_DEPENSES_PREVISION!O93)</f>
        <v/>
      </c>
      <c r="Z93" s="86" t="str">
        <f>IF((ANXE_1_DEPENSES_PREVISION!P93)=0,"",ANXE_1_DEPENSES_PREVISION!P93)</f>
        <v/>
      </c>
      <c r="AA93" s="9" t="str">
        <f>IF((ANXE_1_DEPENSES_PREVISION!Q93)=0,"",ANXE_1_DEPENSES_PREVISION!Q93)</f>
        <v/>
      </c>
      <c r="AB93" s="9" t="str">
        <f>IF((ANXE_1_DEPENSES_PREVISION!R93)=0,"",ANXE_1_DEPENSES_PREVISION!R93)</f>
        <v/>
      </c>
      <c r="AC93" s="86" t="str">
        <f>IF((ANXE_1_DEPENSES_PREVISION!S93)=0,"",ANXE_1_DEPENSES_PREVISION!S93)</f>
        <v/>
      </c>
      <c r="AD93" s="86" t="str">
        <f>IF((ANXE_1_DEPENSES_PREVISION!T93)=0,"",ANXE_1_DEPENSES_PREVISION!T93)</f>
        <v/>
      </c>
      <c r="AE93" s="86" t="str">
        <f>IF((ANXE_1_DEPENSES_PREVISION!U93)=0,"",ANXE_1_DEPENSES_PREVISION!U93)</f>
        <v/>
      </c>
      <c r="AF93" s="86" t="str">
        <f>IF((ANXE_1_DEPENSES_PREVISION!V93)=0,"",ANXE_1_DEPENSES_PREVISION!V93)</f>
        <v/>
      </c>
      <c r="AG93" s="9" t="str">
        <f>IF((ANXE_1_DEPENSES_PREVISION!W93)=0,"",ANXE_1_DEPENSES_PREVISION!W93)</f>
        <v/>
      </c>
      <c r="AH93" s="35"/>
      <c r="AI93" s="34" t="str">
        <f t="shared" si="4"/>
        <v/>
      </c>
      <c r="AJ93" s="11" t="str">
        <f t="shared" si="5"/>
        <v/>
      </c>
      <c r="AK93" s="36" t="str">
        <f t="shared" si="6"/>
        <v/>
      </c>
      <c r="AL93" s="34" t="str">
        <f t="shared" si="7"/>
        <v/>
      </c>
      <c r="AM93" s="34"/>
      <c r="AN93" s="10"/>
    </row>
    <row r="94" spans="2:40" x14ac:dyDescent="0.25">
      <c r="B94" s="32" t="str">
        <f>IF((ANXE_1_DEPENSES_PREVISION!H94)=0,"",ANXE_1_DEPENSES_PREVISION!H94)</f>
        <v/>
      </c>
      <c r="C94" s="32" t="str">
        <f>IF((ANXE_1_DEPENSES_PREVISION!I94)=0,"",ANXE_1_DEPENSES_PREVISION!I94)</f>
        <v/>
      </c>
      <c r="D94" s="32" t="str">
        <f>IF((ANXE_1_DEPENSES_PREVISION!J94)=0,"",ANXE_1_DEPENSES_PREVISION!J94)</f>
        <v/>
      </c>
      <c r="E94" s="32" t="str">
        <f>IF((ANXE_1_DEPENSES_PREVISION!K94)=0,"",ANXE_1_DEPENSES_PREVISION!K94)</f>
        <v/>
      </c>
      <c r="F94" s="32" t="str">
        <f>IF((ANXE_1_DEPENSES_PREVISION!L94)=0,"",ANXE_1_DEPENSES_PREVISION!L94)</f>
        <v/>
      </c>
      <c r="G94" s="31" t="str">
        <f>IF((ANXE_1_DEPENSES_PREVISION!M94)=0,"",ANXE_1_DEPENSES_PREVISION!M94)</f>
        <v/>
      </c>
      <c r="H94" s="32" t="str">
        <f>IF((ANXE_1_DEPENSES_PREVISION!N94)=0,"",ANXE_1_DEPENSES_PREVISION!N94)</f>
        <v/>
      </c>
      <c r="I94" s="32" t="str">
        <f>IF((ANXE_1_DEPENSES_PREVISION!O94)=0,"",ANXE_1_DEPENSES_PREVISION!O94)</f>
        <v/>
      </c>
      <c r="J94" s="31" t="str">
        <f>IF((ANXE_1_DEPENSES_PREVISION!P94)=0,"",ANXE_1_DEPENSES_PREVISION!P94)</f>
        <v/>
      </c>
      <c r="K94" s="32" t="str">
        <f>IF((ANXE_1_DEPENSES_PREVISION!Q94)=0,"",ANXE_1_DEPENSES_PREVISION!Q94)</f>
        <v/>
      </c>
      <c r="L94" s="32" t="str">
        <f>IF((ANXE_1_DEPENSES_PREVISION!R94)=0,"",ANXE_1_DEPENSES_PREVISION!R94)</f>
        <v/>
      </c>
      <c r="M94" s="31" t="str">
        <f>IF((ANXE_1_DEPENSES_PREVISION!S94)=0,"",ANXE_1_DEPENSES_PREVISION!S94)</f>
        <v/>
      </c>
      <c r="N94" s="31" t="str">
        <f>IF((ANXE_1_DEPENSES_PREVISION!T94)=0,"",ANXE_1_DEPENSES_PREVISION!T94)</f>
        <v/>
      </c>
      <c r="O94" s="31" t="str">
        <f>IF((ANXE_1_DEPENSES_PREVISION!U94)=0,"",ANXE_1_DEPENSES_PREVISION!U94)</f>
        <v/>
      </c>
      <c r="P94" s="31" t="str">
        <f>IF((ANXE_1_DEPENSES_PREVISION!V94)=0,"",ANXE_1_DEPENSES_PREVISION!V94)</f>
        <v/>
      </c>
      <c r="Q94" s="32" t="str">
        <f>IF((ANXE_1_DEPENSES_PREVISION!W94)=0,"",ANXE_1_DEPENSES_PREVISION!W94)</f>
        <v/>
      </c>
      <c r="R94" s="9" t="str">
        <f>IF((ANXE_1_DEPENSES_PREVISION!H94)=0,"",ANXE_1_DEPENSES_PREVISION!H94)</f>
        <v/>
      </c>
      <c r="S94" s="9" t="str">
        <f>IF((ANXE_1_DEPENSES_PREVISION!I94)=0,"",ANXE_1_DEPENSES_PREVISION!I94)</f>
        <v/>
      </c>
      <c r="T94" s="9" t="str">
        <f>IF((ANXE_1_DEPENSES_PREVISION!J94)=0,"",ANXE_1_DEPENSES_PREVISION!J94)</f>
        <v/>
      </c>
      <c r="U94" s="9" t="str">
        <f>IF((ANXE_1_DEPENSES_PREVISION!K94)=0,"",ANXE_1_DEPENSES_PREVISION!K94)</f>
        <v/>
      </c>
      <c r="V94" s="9" t="str">
        <f>IF((ANXE_1_DEPENSES_PREVISION!L94)=0,"",ANXE_1_DEPENSES_PREVISION!L94)</f>
        <v/>
      </c>
      <c r="W94" s="86" t="str">
        <f>IF((ANXE_1_DEPENSES_PREVISION!M94)=0,"",ANXE_1_DEPENSES_PREVISION!M94)</f>
        <v/>
      </c>
      <c r="X94" s="9" t="str">
        <f>IF((ANXE_1_DEPENSES_PREVISION!N94)=0,"",ANXE_1_DEPENSES_PREVISION!N94)</f>
        <v/>
      </c>
      <c r="Y94" s="9" t="str">
        <f>IF((ANXE_1_DEPENSES_PREVISION!O94)=0,"",ANXE_1_DEPENSES_PREVISION!O94)</f>
        <v/>
      </c>
      <c r="Z94" s="86" t="str">
        <f>IF((ANXE_1_DEPENSES_PREVISION!P94)=0,"",ANXE_1_DEPENSES_PREVISION!P94)</f>
        <v/>
      </c>
      <c r="AA94" s="9" t="str">
        <f>IF((ANXE_1_DEPENSES_PREVISION!Q94)=0,"",ANXE_1_DEPENSES_PREVISION!Q94)</f>
        <v/>
      </c>
      <c r="AB94" s="9" t="str">
        <f>IF((ANXE_1_DEPENSES_PREVISION!R94)=0,"",ANXE_1_DEPENSES_PREVISION!R94)</f>
        <v/>
      </c>
      <c r="AC94" s="86" t="str">
        <f>IF((ANXE_1_DEPENSES_PREVISION!S94)=0,"",ANXE_1_DEPENSES_PREVISION!S94)</f>
        <v/>
      </c>
      <c r="AD94" s="86" t="str">
        <f>IF((ANXE_1_DEPENSES_PREVISION!T94)=0,"",ANXE_1_DEPENSES_PREVISION!T94)</f>
        <v/>
      </c>
      <c r="AE94" s="86" t="str">
        <f>IF((ANXE_1_DEPENSES_PREVISION!U94)=0,"",ANXE_1_DEPENSES_PREVISION!U94)</f>
        <v/>
      </c>
      <c r="AF94" s="86" t="str">
        <f>IF((ANXE_1_DEPENSES_PREVISION!V94)=0,"",ANXE_1_DEPENSES_PREVISION!V94)</f>
        <v/>
      </c>
      <c r="AG94" s="9" t="str">
        <f>IF((ANXE_1_DEPENSES_PREVISION!W94)=0,"",ANXE_1_DEPENSES_PREVISION!W94)</f>
        <v/>
      </c>
      <c r="AH94" s="35"/>
      <c r="AI94" s="34" t="str">
        <f t="shared" si="4"/>
        <v/>
      </c>
      <c r="AJ94" s="11" t="str">
        <f t="shared" si="5"/>
        <v/>
      </c>
      <c r="AK94" s="36" t="str">
        <f t="shared" si="6"/>
        <v/>
      </c>
      <c r="AL94" s="34" t="str">
        <f t="shared" si="7"/>
        <v/>
      </c>
      <c r="AM94" s="34"/>
      <c r="AN94" s="10"/>
    </row>
    <row r="95" spans="2:40" x14ac:dyDescent="0.25">
      <c r="B95" s="32" t="str">
        <f>IF((ANXE_1_DEPENSES_PREVISION!H95)=0,"",ANXE_1_DEPENSES_PREVISION!H95)</f>
        <v/>
      </c>
      <c r="C95" s="32" t="str">
        <f>IF((ANXE_1_DEPENSES_PREVISION!I95)=0,"",ANXE_1_DEPENSES_PREVISION!I95)</f>
        <v/>
      </c>
      <c r="D95" s="32" t="str">
        <f>IF((ANXE_1_DEPENSES_PREVISION!J95)=0,"",ANXE_1_DEPENSES_PREVISION!J95)</f>
        <v/>
      </c>
      <c r="E95" s="32" t="str">
        <f>IF((ANXE_1_DEPENSES_PREVISION!K95)=0,"",ANXE_1_DEPENSES_PREVISION!K95)</f>
        <v/>
      </c>
      <c r="F95" s="32" t="str">
        <f>IF((ANXE_1_DEPENSES_PREVISION!L95)=0,"",ANXE_1_DEPENSES_PREVISION!L95)</f>
        <v/>
      </c>
      <c r="G95" s="31" t="str">
        <f>IF((ANXE_1_DEPENSES_PREVISION!M95)=0,"",ANXE_1_DEPENSES_PREVISION!M95)</f>
        <v/>
      </c>
      <c r="H95" s="32" t="str">
        <f>IF((ANXE_1_DEPENSES_PREVISION!N95)=0,"",ANXE_1_DEPENSES_PREVISION!N95)</f>
        <v/>
      </c>
      <c r="I95" s="32" t="str">
        <f>IF((ANXE_1_DEPENSES_PREVISION!O95)=0,"",ANXE_1_DEPENSES_PREVISION!O95)</f>
        <v/>
      </c>
      <c r="J95" s="31" t="str">
        <f>IF((ANXE_1_DEPENSES_PREVISION!P95)=0,"",ANXE_1_DEPENSES_PREVISION!P95)</f>
        <v/>
      </c>
      <c r="K95" s="32" t="str">
        <f>IF((ANXE_1_DEPENSES_PREVISION!Q95)=0,"",ANXE_1_DEPENSES_PREVISION!Q95)</f>
        <v/>
      </c>
      <c r="L95" s="32" t="str">
        <f>IF((ANXE_1_DEPENSES_PREVISION!R95)=0,"",ANXE_1_DEPENSES_PREVISION!R95)</f>
        <v/>
      </c>
      <c r="M95" s="31" t="str">
        <f>IF((ANXE_1_DEPENSES_PREVISION!S95)=0,"",ANXE_1_DEPENSES_PREVISION!S95)</f>
        <v/>
      </c>
      <c r="N95" s="31" t="str">
        <f>IF((ANXE_1_DEPENSES_PREVISION!T95)=0,"",ANXE_1_DEPENSES_PREVISION!T95)</f>
        <v/>
      </c>
      <c r="O95" s="31" t="str">
        <f>IF((ANXE_1_DEPENSES_PREVISION!U95)=0,"",ANXE_1_DEPENSES_PREVISION!U95)</f>
        <v/>
      </c>
      <c r="P95" s="31" t="str">
        <f>IF((ANXE_1_DEPENSES_PREVISION!V95)=0,"",ANXE_1_DEPENSES_PREVISION!V95)</f>
        <v/>
      </c>
      <c r="Q95" s="32" t="str">
        <f>IF((ANXE_1_DEPENSES_PREVISION!W95)=0,"",ANXE_1_DEPENSES_PREVISION!W95)</f>
        <v/>
      </c>
      <c r="R95" s="9" t="str">
        <f>IF((ANXE_1_DEPENSES_PREVISION!H95)=0,"",ANXE_1_DEPENSES_PREVISION!H95)</f>
        <v/>
      </c>
      <c r="S95" s="9" t="str">
        <f>IF((ANXE_1_DEPENSES_PREVISION!I95)=0,"",ANXE_1_DEPENSES_PREVISION!I95)</f>
        <v/>
      </c>
      <c r="T95" s="9" t="str">
        <f>IF((ANXE_1_DEPENSES_PREVISION!J95)=0,"",ANXE_1_DEPENSES_PREVISION!J95)</f>
        <v/>
      </c>
      <c r="U95" s="9" t="str">
        <f>IF((ANXE_1_DEPENSES_PREVISION!K95)=0,"",ANXE_1_DEPENSES_PREVISION!K95)</f>
        <v/>
      </c>
      <c r="V95" s="9" t="str">
        <f>IF((ANXE_1_DEPENSES_PREVISION!L95)=0,"",ANXE_1_DEPENSES_PREVISION!L95)</f>
        <v/>
      </c>
      <c r="W95" s="86" t="str">
        <f>IF((ANXE_1_DEPENSES_PREVISION!M95)=0,"",ANXE_1_DEPENSES_PREVISION!M95)</f>
        <v/>
      </c>
      <c r="X95" s="9" t="str">
        <f>IF((ANXE_1_DEPENSES_PREVISION!N95)=0,"",ANXE_1_DEPENSES_PREVISION!N95)</f>
        <v/>
      </c>
      <c r="Y95" s="9" t="str">
        <f>IF((ANXE_1_DEPENSES_PREVISION!O95)=0,"",ANXE_1_DEPENSES_PREVISION!O95)</f>
        <v/>
      </c>
      <c r="Z95" s="86" t="str">
        <f>IF((ANXE_1_DEPENSES_PREVISION!P95)=0,"",ANXE_1_DEPENSES_PREVISION!P95)</f>
        <v/>
      </c>
      <c r="AA95" s="9" t="str">
        <f>IF((ANXE_1_DEPENSES_PREVISION!Q95)=0,"",ANXE_1_DEPENSES_PREVISION!Q95)</f>
        <v/>
      </c>
      <c r="AB95" s="9" t="str">
        <f>IF((ANXE_1_DEPENSES_PREVISION!R95)=0,"",ANXE_1_DEPENSES_PREVISION!R95)</f>
        <v/>
      </c>
      <c r="AC95" s="86" t="str">
        <f>IF((ANXE_1_DEPENSES_PREVISION!S95)=0,"",ANXE_1_DEPENSES_PREVISION!S95)</f>
        <v/>
      </c>
      <c r="AD95" s="86" t="str">
        <f>IF((ANXE_1_DEPENSES_PREVISION!T95)=0,"",ANXE_1_DEPENSES_PREVISION!T95)</f>
        <v/>
      </c>
      <c r="AE95" s="86" t="str">
        <f>IF((ANXE_1_DEPENSES_PREVISION!U95)=0,"",ANXE_1_DEPENSES_PREVISION!U95)</f>
        <v/>
      </c>
      <c r="AF95" s="86" t="str">
        <f>IF((ANXE_1_DEPENSES_PREVISION!V95)=0,"",ANXE_1_DEPENSES_PREVISION!V95)</f>
        <v/>
      </c>
      <c r="AG95" s="9" t="str">
        <f>IF((ANXE_1_DEPENSES_PREVISION!W95)=0,"",ANXE_1_DEPENSES_PREVISION!W95)</f>
        <v/>
      </c>
      <c r="AH95" s="35"/>
      <c r="AI95" s="34" t="str">
        <f t="shared" si="4"/>
        <v/>
      </c>
      <c r="AJ95" s="11" t="str">
        <f t="shared" si="5"/>
        <v/>
      </c>
      <c r="AK95" s="36" t="str">
        <f t="shared" si="6"/>
        <v/>
      </c>
      <c r="AL95" s="34" t="str">
        <f t="shared" si="7"/>
        <v/>
      </c>
      <c r="AM95" s="34"/>
      <c r="AN95" s="10"/>
    </row>
    <row r="96" spans="2:40" x14ac:dyDescent="0.25">
      <c r="B96" s="32" t="str">
        <f>IF((ANXE_1_DEPENSES_PREVISION!H96)=0,"",ANXE_1_DEPENSES_PREVISION!H96)</f>
        <v/>
      </c>
      <c r="C96" s="32" t="str">
        <f>IF((ANXE_1_DEPENSES_PREVISION!I96)=0,"",ANXE_1_DEPENSES_PREVISION!I96)</f>
        <v/>
      </c>
      <c r="D96" s="32" t="str">
        <f>IF((ANXE_1_DEPENSES_PREVISION!J96)=0,"",ANXE_1_DEPENSES_PREVISION!J96)</f>
        <v/>
      </c>
      <c r="E96" s="32" t="str">
        <f>IF((ANXE_1_DEPENSES_PREVISION!K96)=0,"",ANXE_1_DEPENSES_PREVISION!K96)</f>
        <v/>
      </c>
      <c r="F96" s="32" t="str">
        <f>IF((ANXE_1_DEPENSES_PREVISION!L96)=0,"",ANXE_1_DEPENSES_PREVISION!L96)</f>
        <v/>
      </c>
      <c r="G96" s="31" t="str">
        <f>IF((ANXE_1_DEPENSES_PREVISION!M96)=0,"",ANXE_1_DEPENSES_PREVISION!M96)</f>
        <v/>
      </c>
      <c r="H96" s="32" t="str">
        <f>IF((ANXE_1_DEPENSES_PREVISION!N96)=0,"",ANXE_1_DEPENSES_PREVISION!N96)</f>
        <v/>
      </c>
      <c r="I96" s="32" t="str">
        <f>IF((ANXE_1_DEPENSES_PREVISION!O96)=0,"",ANXE_1_DEPENSES_PREVISION!O96)</f>
        <v/>
      </c>
      <c r="J96" s="31" t="str">
        <f>IF((ANXE_1_DEPENSES_PREVISION!P96)=0,"",ANXE_1_DEPENSES_PREVISION!P96)</f>
        <v/>
      </c>
      <c r="K96" s="32" t="str">
        <f>IF((ANXE_1_DEPENSES_PREVISION!Q96)=0,"",ANXE_1_DEPENSES_PREVISION!Q96)</f>
        <v/>
      </c>
      <c r="L96" s="32" t="str">
        <f>IF((ANXE_1_DEPENSES_PREVISION!R96)=0,"",ANXE_1_DEPENSES_PREVISION!R96)</f>
        <v/>
      </c>
      <c r="M96" s="31" t="str">
        <f>IF((ANXE_1_DEPENSES_PREVISION!S96)=0,"",ANXE_1_DEPENSES_PREVISION!S96)</f>
        <v/>
      </c>
      <c r="N96" s="31" t="str">
        <f>IF((ANXE_1_DEPENSES_PREVISION!T96)=0,"",ANXE_1_DEPENSES_PREVISION!T96)</f>
        <v/>
      </c>
      <c r="O96" s="31" t="str">
        <f>IF((ANXE_1_DEPENSES_PREVISION!U96)=0,"",ANXE_1_DEPENSES_PREVISION!U96)</f>
        <v/>
      </c>
      <c r="P96" s="31" t="str">
        <f>IF((ANXE_1_DEPENSES_PREVISION!V96)=0,"",ANXE_1_DEPENSES_PREVISION!V96)</f>
        <v/>
      </c>
      <c r="Q96" s="32" t="str">
        <f>IF((ANXE_1_DEPENSES_PREVISION!W96)=0,"",ANXE_1_DEPENSES_PREVISION!W96)</f>
        <v/>
      </c>
      <c r="R96" s="9" t="str">
        <f>IF((ANXE_1_DEPENSES_PREVISION!H96)=0,"",ANXE_1_DEPENSES_PREVISION!H96)</f>
        <v/>
      </c>
      <c r="S96" s="9" t="str">
        <f>IF((ANXE_1_DEPENSES_PREVISION!I96)=0,"",ANXE_1_DEPENSES_PREVISION!I96)</f>
        <v/>
      </c>
      <c r="T96" s="9" t="str">
        <f>IF((ANXE_1_DEPENSES_PREVISION!J96)=0,"",ANXE_1_DEPENSES_PREVISION!J96)</f>
        <v/>
      </c>
      <c r="U96" s="9" t="str">
        <f>IF((ANXE_1_DEPENSES_PREVISION!K96)=0,"",ANXE_1_DEPENSES_PREVISION!K96)</f>
        <v/>
      </c>
      <c r="V96" s="9" t="str">
        <f>IF((ANXE_1_DEPENSES_PREVISION!L96)=0,"",ANXE_1_DEPENSES_PREVISION!L96)</f>
        <v/>
      </c>
      <c r="W96" s="86" t="str">
        <f>IF((ANXE_1_DEPENSES_PREVISION!M96)=0,"",ANXE_1_DEPENSES_PREVISION!M96)</f>
        <v/>
      </c>
      <c r="X96" s="9" t="str">
        <f>IF((ANXE_1_DEPENSES_PREVISION!N96)=0,"",ANXE_1_DEPENSES_PREVISION!N96)</f>
        <v/>
      </c>
      <c r="Y96" s="9" t="str">
        <f>IF((ANXE_1_DEPENSES_PREVISION!O96)=0,"",ANXE_1_DEPENSES_PREVISION!O96)</f>
        <v/>
      </c>
      <c r="Z96" s="86" t="str">
        <f>IF((ANXE_1_DEPENSES_PREVISION!P96)=0,"",ANXE_1_DEPENSES_PREVISION!P96)</f>
        <v/>
      </c>
      <c r="AA96" s="9" t="str">
        <f>IF((ANXE_1_DEPENSES_PREVISION!Q96)=0,"",ANXE_1_DEPENSES_PREVISION!Q96)</f>
        <v/>
      </c>
      <c r="AB96" s="9" t="str">
        <f>IF((ANXE_1_DEPENSES_PREVISION!R96)=0,"",ANXE_1_DEPENSES_PREVISION!R96)</f>
        <v/>
      </c>
      <c r="AC96" s="86" t="str">
        <f>IF((ANXE_1_DEPENSES_PREVISION!S96)=0,"",ANXE_1_DEPENSES_PREVISION!S96)</f>
        <v/>
      </c>
      <c r="AD96" s="86" t="str">
        <f>IF((ANXE_1_DEPENSES_PREVISION!T96)=0,"",ANXE_1_DEPENSES_PREVISION!T96)</f>
        <v/>
      </c>
      <c r="AE96" s="86" t="str">
        <f>IF((ANXE_1_DEPENSES_PREVISION!U96)=0,"",ANXE_1_DEPENSES_PREVISION!U96)</f>
        <v/>
      </c>
      <c r="AF96" s="86" t="str">
        <f>IF((ANXE_1_DEPENSES_PREVISION!V96)=0,"",ANXE_1_DEPENSES_PREVISION!V96)</f>
        <v/>
      </c>
      <c r="AG96" s="9" t="str">
        <f>IF((ANXE_1_DEPENSES_PREVISION!W96)=0,"",ANXE_1_DEPENSES_PREVISION!W96)</f>
        <v/>
      </c>
      <c r="AH96" s="35"/>
      <c r="AI96" s="34" t="str">
        <f t="shared" si="4"/>
        <v/>
      </c>
      <c r="AJ96" s="11" t="str">
        <f t="shared" si="5"/>
        <v/>
      </c>
      <c r="AK96" s="36" t="str">
        <f t="shared" si="6"/>
        <v/>
      </c>
      <c r="AL96" s="34" t="str">
        <f t="shared" si="7"/>
        <v/>
      </c>
      <c r="AM96" s="34"/>
      <c r="AN96" s="10"/>
    </row>
    <row r="97" spans="2:40" x14ac:dyDescent="0.25">
      <c r="B97" s="32" t="str">
        <f>IF((ANXE_1_DEPENSES_PREVISION!H97)=0,"",ANXE_1_DEPENSES_PREVISION!H97)</f>
        <v/>
      </c>
      <c r="C97" s="32" t="str">
        <f>IF((ANXE_1_DEPENSES_PREVISION!I97)=0,"",ANXE_1_DEPENSES_PREVISION!I97)</f>
        <v/>
      </c>
      <c r="D97" s="32" t="str">
        <f>IF((ANXE_1_DEPENSES_PREVISION!J97)=0,"",ANXE_1_DEPENSES_PREVISION!J97)</f>
        <v/>
      </c>
      <c r="E97" s="32" t="str">
        <f>IF((ANXE_1_DEPENSES_PREVISION!K97)=0,"",ANXE_1_DEPENSES_PREVISION!K97)</f>
        <v/>
      </c>
      <c r="F97" s="32" t="str">
        <f>IF((ANXE_1_DEPENSES_PREVISION!L97)=0,"",ANXE_1_DEPENSES_PREVISION!L97)</f>
        <v/>
      </c>
      <c r="G97" s="31" t="str">
        <f>IF((ANXE_1_DEPENSES_PREVISION!M97)=0,"",ANXE_1_DEPENSES_PREVISION!M97)</f>
        <v/>
      </c>
      <c r="H97" s="32" t="str">
        <f>IF((ANXE_1_DEPENSES_PREVISION!N97)=0,"",ANXE_1_DEPENSES_PREVISION!N97)</f>
        <v/>
      </c>
      <c r="I97" s="32" t="str">
        <f>IF((ANXE_1_DEPENSES_PREVISION!O97)=0,"",ANXE_1_DEPENSES_PREVISION!O97)</f>
        <v/>
      </c>
      <c r="J97" s="31" t="str">
        <f>IF((ANXE_1_DEPENSES_PREVISION!P97)=0,"",ANXE_1_DEPENSES_PREVISION!P97)</f>
        <v/>
      </c>
      <c r="K97" s="32" t="str">
        <f>IF((ANXE_1_DEPENSES_PREVISION!Q97)=0,"",ANXE_1_DEPENSES_PREVISION!Q97)</f>
        <v/>
      </c>
      <c r="L97" s="32" t="str">
        <f>IF((ANXE_1_DEPENSES_PREVISION!R97)=0,"",ANXE_1_DEPENSES_PREVISION!R97)</f>
        <v/>
      </c>
      <c r="M97" s="31" t="str">
        <f>IF((ANXE_1_DEPENSES_PREVISION!S97)=0,"",ANXE_1_DEPENSES_PREVISION!S97)</f>
        <v/>
      </c>
      <c r="N97" s="31" t="str">
        <f>IF((ANXE_1_DEPENSES_PREVISION!T97)=0,"",ANXE_1_DEPENSES_PREVISION!T97)</f>
        <v/>
      </c>
      <c r="O97" s="31" t="str">
        <f>IF((ANXE_1_DEPENSES_PREVISION!U97)=0,"",ANXE_1_DEPENSES_PREVISION!U97)</f>
        <v/>
      </c>
      <c r="P97" s="31" t="str">
        <f>IF((ANXE_1_DEPENSES_PREVISION!V97)=0,"",ANXE_1_DEPENSES_PREVISION!V97)</f>
        <v/>
      </c>
      <c r="Q97" s="32" t="str">
        <f>IF((ANXE_1_DEPENSES_PREVISION!W97)=0,"",ANXE_1_DEPENSES_PREVISION!W97)</f>
        <v/>
      </c>
      <c r="R97" s="9" t="str">
        <f>IF((ANXE_1_DEPENSES_PREVISION!H97)=0,"",ANXE_1_DEPENSES_PREVISION!H97)</f>
        <v/>
      </c>
      <c r="S97" s="9" t="str">
        <f>IF((ANXE_1_DEPENSES_PREVISION!I97)=0,"",ANXE_1_DEPENSES_PREVISION!I97)</f>
        <v/>
      </c>
      <c r="T97" s="9" t="str">
        <f>IF((ANXE_1_DEPENSES_PREVISION!J97)=0,"",ANXE_1_DEPENSES_PREVISION!J97)</f>
        <v/>
      </c>
      <c r="U97" s="9" t="str">
        <f>IF((ANXE_1_DEPENSES_PREVISION!K97)=0,"",ANXE_1_DEPENSES_PREVISION!K97)</f>
        <v/>
      </c>
      <c r="V97" s="9" t="str">
        <f>IF((ANXE_1_DEPENSES_PREVISION!L97)=0,"",ANXE_1_DEPENSES_PREVISION!L97)</f>
        <v/>
      </c>
      <c r="W97" s="86" t="str">
        <f>IF((ANXE_1_DEPENSES_PREVISION!M97)=0,"",ANXE_1_DEPENSES_PREVISION!M97)</f>
        <v/>
      </c>
      <c r="X97" s="9" t="str">
        <f>IF((ANXE_1_DEPENSES_PREVISION!N97)=0,"",ANXE_1_DEPENSES_PREVISION!N97)</f>
        <v/>
      </c>
      <c r="Y97" s="9" t="str">
        <f>IF((ANXE_1_DEPENSES_PREVISION!O97)=0,"",ANXE_1_DEPENSES_PREVISION!O97)</f>
        <v/>
      </c>
      <c r="Z97" s="86" t="str">
        <f>IF((ANXE_1_DEPENSES_PREVISION!P97)=0,"",ANXE_1_DEPENSES_PREVISION!P97)</f>
        <v/>
      </c>
      <c r="AA97" s="9" t="str">
        <f>IF((ANXE_1_DEPENSES_PREVISION!Q97)=0,"",ANXE_1_DEPENSES_PREVISION!Q97)</f>
        <v/>
      </c>
      <c r="AB97" s="9" t="str">
        <f>IF((ANXE_1_DEPENSES_PREVISION!R97)=0,"",ANXE_1_DEPENSES_PREVISION!R97)</f>
        <v/>
      </c>
      <c r="AC97" s="86" t="str">
        <f>IF((ANXE_1_DEPENSES_PREVISION!S97)=0,"",ANXE_1_DEPENSES_PREVISION!S97)</f>
        <v/>
      </c>
      <c r="AD97" s="86" t="str">
        <f>IF((ANXE_1_DEPENSES_PREVISION!T97)=0,"",ANXE_1_DEPENSES_PREVISION!T97)</f>
        <v/>
      </c>
      <c r="AE97" s="86" t="str">
        <f>IF((ANXE_1_DEPENSES_PREVISION!U97)=0,"",ANXE_1_DEPENSES_PREVISION!U97)</f>
        <v/>
      </c>
      <c r="AF97" s="86" t="str">
        <f>IF((ANXE_1_DEPENSES_PREVISION!V97)=0,"",ANXE_1_DEPENSES_PREVISION!V97)</f>
        <v/>
      </c>
      <c r="AG97" s="9" t="str">
        <f>IF((ANXE_1_DEPENSES_PREVISION!W97)=0,"",ANXE_1_DEPENSES_PREVISION!W97)</f>
        <v/>
      </c>
      <c r="AH97" s="35"/>
      <c r="AI97" s="34" t="str">
        <f t="shared" si="4"/>
        <v/>
      </c>
      <c r="AJ97" s="11" t="str">
        <f t="shared" si="5"/>
        <v/>
      </c>
      <c r="AK97" s="36" t="str">
        <f t="shared" si="6"/>
        <v/>
      </c>
      <c r="AL97" s="34" t="str">
        <f t="shared" si="7"/>
        <v/>
      </c>
      <c r="AM97" s="34"/>
      <c r="AN97" s="10"/>
    </row>
    <row r="98" spans="2:40" x14ac:dyDescent="0.25">
      <c r="B98" s="32" t="str">
        <f>IF((ANXE_1_DEPENSES_PREVISION!H98)=0,"",ANXE_1_DEPENSES_PREVISION!H98)</f>
        <v/>
      </c>
      <c r="C98" s="32" t="str">
        <f>IF((ANXE_1_DEPENSES_PREVISION!I98)=0,"",ANXE_1_DEPENSES_PREVISION!I98)</f>
        <v/>
      </c>
      <c r="D98" s="32" t="str">
        <f>IF((ANXE_1_DEPENSES_PREVISION!J98)=0,"",ANXE_1_DEPENSES_PREVISION!J98)</f>
        <v/>
      </c>
      <c r="E98" s="32" t="str">
        <f>IF((ANXE_1_DEPENSES_PREVISION!K98)=0,"",ANXE_1_DEPENSES_PREVISION!K98)</f>
        <v/>
      </c>
      <c r="F98" s="32" t="str">
        <f>IF((ANXE_1_DEPENSES_PREVISION!L98)=0,"",ANXE_1_DEPENSES_PREVISION!L98)</f>
        <v/>
      </c>
      <c r="G98" s="31" t="str">
        <f>IF((ANXE_1_DEPENSES_PREVISION!M98)=0,"",ANXE_1_DEPENSES_PREVISION!M98)</f>
        <v/>
      </c>
      <c r="H98" s="32" t="str">
        <f>IF((ANXE_1_DEPENSES_PREVISION!N98)=0,"",ANXE_1_DEPENSES_PREVISION!N98)</f>
        <v/>
      </c>
      <c r="I98" s="32" t="str">
        <f>IF((ANXE_1_DEPENSES_PREVISION!O98)=0,"",ANXE_1_DEPENSES_PREVISION!O98)</f>
        <v/>
      </c>
      <c r="J98" s="31" t="str">
        <f>IF((ANXE_1_DEPENSES_PREVISION!P98)=0,"",ANXE_1_DEPENSES_PREVISION!P98)</f>
        <v/>
      </c>
      <c r="K98" s="32" t="str">
        <f>IF((ANXE_1_DEPENSES_PREVISION!Q98)=0,"",ANXE_1_DEPENSES_PREVISION!Q98)</f>
        <v/>
      </c>
      <c r="L98" s="32" t="str">
        <f>IF((ANXE_1_DEPENSES_PREVISION!R98)=0,"",ANXE_1_DEPENSES_PREVISION!R98)</f>
        <v/>
      </c>
      <c r="M98" s="31" t="str">
        <f>IF((ANXE_1_DEPENSES_PREVISION!S98)=0,"",ANXE_1_DEPENSES_PREVISION!S98)</f>
        <v/>
      </c>
      <c r="N98" s="31" t="str">
        <f>IF((ANXE_1_DEPENSES_PREVISION!T98)=0,"",ANXE_1_DEPENSES_PREVISION!T98)</f>
        <v/>
      </c>
      <c r="O98" s="31" t="str">
        <f>IF((ANXE_1_DEPENSES_PREVISION!U98)=0,"",ANXE_1_DEPENSES_PREVISION!U98)</f>
        <v/>
      </c>
      <c r="P98" s="31" t="str">
        <f>IF((ANXE_1_DEPENSES_PREVISION!V98)=0,"",ANXE_1_DEPENSES_PREVISION!V98)</f>
        <v/>
      </c>
      <c r="Q98" s="32" t="str">
        <f>IF((ANXE_1_DEPENSES_PREVISION!W98)=0,"",ANXE_1_DEPENSES_PREVISION!W98)</f>
        <v/>
      </c>
      <c r="R98" s="9" t="str">
        <f>IF((ANXE_1_DEPENSES_PREVISION!H98)=0,"",ANXE_1_DEPENSES_PREVISION!H98)</f>
        <v/>
      </c>
      <c r="S98" s="9" t="str">
        <f>IF((ANXE_1_DEPENSES_PREVISION!I98)=0,"",ANXE_1_DEPENSES_PREVISION!I98)</f>
        <v/>
      </c>
      <c r="T98" s="9" t="str">
        <f>IF((ANXE_1_DEPENSES_PREVISION!J98)=0,"",ANXE_1_DEPENSES_PREVISION!J98)</f>
        <v/>
      </c>
      <c r="U98" s="9" t="str">
        <f>IF((ANXE_1_DEPENSES_PREVISION!K98)=0,"",ANXE_1_DEPENSES_PREVISION!K98)</f>
        <v/>
      </c>
      <c r="V98" s="9" t="str">
        <f>IF((ANXE_1_DEPENSES_PREVISION!L98)=0,"",ANXE_1_DEPENSES_PREVISION!L98)</f>
        <v/>
      </c>
      <c r="W98" s="86" t="str">
        <f>IF((ANXE_1_DEPENSES_PREVISION!M98)=0,"",ANXE_1_DEPENSES_PREVISION!M98)</f>
        <v/>
      </c>
      <c r="X98" s="9" t="str">
        <f>IF((ANXE_1_DEPENSES_PREVISION!N98)=0,"",ANXE_1_DEPENSES_PREVISION!N98)</f>
        <v/>
      </c>
      <c r="Y98" s="9" t="str">
        <f>IF((ANXE_1_DEPENSES_PREVISION!O98)=0,"",ANXE_1_DEPENSES_PREVISION!O98)</f>
        <v/>
      </c>
      <c r="Z98" s="86" t="str">
        <f>IF((ANXE_1_DEPENSES_PREVISION!P98)=0,"",ANXE_1_DEPENSES_PREVISION!P98)</f>
        <v/>
      </c>
      <c r="AA98" s="9" t="str">
        <f>IF((ANXE_1_DEPENSES_PREVISION!Q98)=0,"",ANXE_1_DEPENSES_PREVISION!Q98)</f>
        <v/>
      </c>
      <c r="AB98" s="9" t="str">
        <f>IF((ANXE_1_DEPENSES_PREVISION!R98)=0,"",ANXE_1_DEPENSES_PREVISION!R98)</f>
        <v/>
      </c>
      <c r="AC98" s="86" t="str">
        <f>IF((ANXE_1_DEPENSES_PREVISION!S98)=0,"",ANXE_1_DEPENSES_PREVISION!S98)</f>
        <v/>
      </c>
      <c r="AD98" s="86" t="str">
        <f>IF((ANXE_1_DEPENSES_PREVISION!T98)=0,"",ANXE_1_DEPENSES_PREVISION!T98)</f>
        <v/>
      </c>
      <c r="AE98" s="86" t="str">
        <f>IF((ANXE_1_DEPENSES_PREVISION!U98)=0,"",ANXE_1_DEPENSES_PREVISION!U98)</f>
        <v/>
      </c>
      <c r="AF98" s="86" t="str">
        <f>IF((ANXE_1_DEPENSES_PREVISION!V98)=0,"",ANXE_1_DEPENSES_PREVISION!V98)</f>
        <v/>
      </c>
      <c r="AG98" s="9" t="str">
        <f>IF((ANXE_1_DEPENSES_PREVISION!W98)=0,"",ANXE_1_DEPENSES_PREVISION!W98)</f>
        <v/>
      </c>
      <c r="AH98" s="35"/>
      <c r="AI98" s="34" t="str">
        <f t="shared" si="4"/>
        <v/>
      </c>
      <c r="AJ98" s="11" t="str">
        <f t="shared" si="5"/>
        <v/>
      </c>
      <c r="AK98" s="36" t="str">
        <f t="shared" si="6"/>
        <v/>
      </c>
      <c r="AL98" s="34" t="str">
        <f t="shared" si="7"/>
        <v/>
      </c>
      <c r="AM98" s="34"/>
      <c r="AN98" s="10"/>
    </row>
    <row r="99" spans="2:40" x14ac:dyDescent="0.25">
      <c r="B99" s="32" t="str">
        <f>IF((ANXE_1_DEPENSES_PREVISION!H99)=0,"",ANXE_1_DEPENSES_PREVISION!H99)</f>
        <v/>
      </c>
      <c r="C99" s="32" t="str">
        <f>IF((ANXE_1_DEPENSES_PREVISION!I99)=0,"",ANXE_1_DEPENSES_PREVISION!I99)</f>
        <v/>
      </c>
      <c r="D99" s="32" t="str">
        <f>IF((ANXE_1_DEPENSES_PREVISION!J99)=0,"",ANXE_1_DEPENSES_PREVISION!J99)</f>
        <v/>
      </c>
      <c r="E99" s="32" t="str">
        <f>IF((ANXE_1_DEPENSES_PREVISION!K99)=0,"",ANXE_1_DEPENSES_PREVISION!K99)</f>
        <v/>
      </c>
      <c r="F99" s="32" t="str">
        <f>IF((ANXE_1_DEPENSES_PREVISION!L99)=0,"",ANXE_1_DEPENSES_PREVISION!L99)</f>
        <v/>
      </c>
      <c r="G99" s="31" t="str">
        <f>IF((ANXE_1_DEPENSES_PREVISION!M99)=0,"",ANXE_1_DEPENSES_PREVISION!M99)</f>
        <v/>
      </c>
      <c r="H99" s="32" t="str">
        <f>IF((ANXE_1_DEPENSES_PREVISION!N99)=0,"",ANXE_1_DEPENSES_PREVISION!N99)</f>
        <v/>
      </c>
      <c r="I99" s="32" t="str">
        <f>IF((ANXE_1_DEPENSES_PREVISION!O99)=0,"",ANXE_1_DEPENSES_PREVISION!O99)</f>
        <v/>
      </c>
      <c r="J99" s="31" t="str">
        <f>IF((ANXE_1_DEPENSES_PREVISION!P99)=0,"",ANXE_1_DEPENSES_PREVISION!P99)</f>
        <v/>
      </c>
      <c r="K99" s="32" t="str">
        <f>IF((ANXE_1_DEPENSES_PREVISION!Q99)=0,"",ANXE_1_DEPENSES_PREVISION!Q99)</f>
        <v/>
      </c>
      <c r="L99" s="32" t="str">
        <f>IF((ANXE_1_DEPENSES_PREVISION!R99)=0,"",ANXE_1_DEPENSES_PREVISION!R99)</f>
        <v/>
      </c>
      <c r="M99" s="31" t="str">
        <f>IF((ANXE_1_DEPENSES_PREVISION!S99)=0,"",ANXE_1_DEPENSES_PREVISION!S99)</f>
        <v/>
      </c>
      <c r="N99" s="31" t="str">
        <f>IF((ANXE_1_DEPENSES_PREVISION!T99)=0,"",ANXE_1_DEPENSES_PREVISION!T99)</f>
        <v/>
      </c>
      <c r="O99" s="31" t="str">
        <f>IF((ANXE_1_DEPENSES_PREVISION!U99)=0,"",ANXE_1_DEPENSES_PREVISION!U99)</f>
        <v/>
      </c>
      <c r="P99" s="31" t="str">
        <f>IF((ANXE_1_DEPENSES_PREVISION!V99)=0,"",ANXE_1_DEPENSES_PREVISION!V99)</f>
        <v/>
      </c>
      <c r="Q99" s="32" t="str">
        <f>IF((ANXE_1_DEPENSES_PREVISION!W99)=0,"",ANXE_1_DEPENSES_PREVISION!W99)</f>
        <v/>
      </c>
      <c r="R99" s="9" t="str">
        <f>IF((ANXE_1_DEPENSES_PREVISION!H99)=0,"",ANXE_1_DEPENSES_PREVISION!H99)</f>
        <v/>
      </c>
      <c r="S99" s="9" t="str">
        <f>IF((ANXE_1_DEPENSES_PREVISION!I99)=0,"",ANXE_1_DEPENSES_PREVISION!I99)</f>
        <v/>
      </c>
      <c r="T99" s="9" t="str">
        <f>IF((ANXE_1_DEPENSES_PREVISION!J99)=0,"",ANXE_1_DEPENSES_PREVISION!J99)</f>
        <v/>
      </c>
      <c r="U99" s="9" t="str">
        <f>IF((ANXE_1_DEPENSES_PREVISION!K99)=0,"",ANXE_1_DEPENSES_PREVISION!K99)</f>
        <v/>
      </c>
      <c r="V99" s="9" t="str">
        <f>IF((ANXE_1_DEPENSES_PREVISION!L99)=0,"",ANXE_1_DEPENSES_PREVISION!L99)</f>
        <v/>
      </c>
      <c r="W99" s="86" t="str">
        <f>IF((ANXE_1_DEPENSES_PREVISION!M99)=0,"",ANXE_1_DEPENSES_PREVISION!M99)</f>
        <v/>
      </c>
      <c r="X99" s="9" t="str">
        <f>IF((ANXE_1_DEPENSES_PREVISION!N99)=0,"",ANXE_1_DEPENSES_PREVISION!N99)</f>
        <v/>
      </c>
      <c r="Y99" s="9" t="str">
        <f>IF((ANXE_1_DEPENSES_PREVISION!O99)=0,"",ANXE_1_DEPENSES_PREVISION!O99)</f>
        <v/>
      </c>
      <c r="Z99" s="86" t="str">
        <f>IF((ANXE_1_DEPENSES_PREVISION!P99)=0,"",ANXE_1_DEPENSES_PREVISION!P99)</f>
        <v/>
      </c>
      <c r="AA99" s="9" t="str">
        <f>IF((ANXE_1_DEPENSES_PREVISION!Q99)=0,"",ANXE_1_DEPENSES_PREVISION!Q99)</f>
        <v/>
      </c>
      <c r="AB99" s="9" t="str">
        <f>IF((ANXE_1_DEPENSES_PREVISION!R99)=0,"",ANXE_1_DEPENSES_PREVISION!R99)</f>
        <v/>
      </c>
      <c r="AC99" s="86" t="str">
        <f>IF((ANXE_1_DEPENSES_PREVISION!S99)=0,"",ANXE_1_DEPENSES_PREVISION!S99)</f>
        <v/>
      </c>
      <c r="AD99" s="86" t="str">
        <f>IF((ANXE_1_DEPENSES_PREVISION!T99)=0,"",ANXE_1_DEPENSES_PREVISION!T99)</f>
        <v/>
      </c>
      <c r="AE99" s="86" t="str">
        <f>IF((ANXE_1_DEPENSES_PREVISION!U99)=0,"",ANXE_1_DEPENSES_PREVISION!U99)</f>
        <v/>
      </c>
      <c r="AF99" s="86" t="str">
        <f>IF((ANXE_1_DEPENSES_PREVISION!V99)=0,"",ANXE_1_DEPENSES_PREVISION!V99)</f>
        <v/>
      </c>
      <c r="AG99" s="9" t="str">
        <f>IF((ANXE_1_DEPENSES_PREVISION!W99)=0,"",ANXE_1_DEPENSES_PREVISION!W99)</f>
        <v/>
      </c>
      <c r="AH99" s="35"/>
      <c r="AI99" s="34" t="str">
        <f t="shared" si="4"/>
        <v/>
      </c>
      <c r="AJ99" s="11" t="str">
        <f t="shared" si="5"/>
        <v/>
      </c>
      <c r="AK99" s="36" t="str">
        <f t="shared" si="6"/>
        <v/>
      </c>
      <c r="AL99" s="34" t="str">
        <f t="shared" si="7"/>
        <v/>
      </c>
      <c r="AM99" s="34"/>
      <c r="AN99" s="10"/>
    </row>
    <row r="100" spans="2:40" x14ac:dyDescent="0.25">
      <c r="B100" s="32" t="str">
        <f>IF((ANXE_1_DEPENSES_PREVISION!H100)=0,"",ANXE_1_DEPENSES_PREVISION!H100)</f>
        <v/>
      </c>
      <c r="C100" s="32" t="str">
        <f>IF((ANXE_1_DEPENSES_PREVISION!I100)=0,"",ANXE_1_DEPENSES_PREVISION!I100)</f>
        <v/>
      </c>
      <c r="D100" s="32" t="str">
        <f>IF((ANXE_1_DEPENSES_PREVISION!J100)=0,"",ANXE_1_DEPENSES_PREVISION!J100)</f>
        <v/>
      </c>
      <c r="E100" s="32" t="str">
        <f>IF((ANXE_1_DEPENSES_PREVISION!K100)=0,"",ANXE_1_DEPENSES_PREVISION!K100)</f>
        <v/>
      </c>
      <c r="F100" s="32" t="str">
        <f>IF((ANXE_1_DEPENSES_PREVISION!L100)=0,"",ANXE_1_DEPENSES_PREVISION!L100)</f>
        <v/>
      </c>
      <c r="G100" s="31" t="str">
        <f>IF((ANXE_1_DEPENSES_PREVISION!M100)=0,"",ANXE_1_DEPENSES_PREVISION!M100)</f>
        <v/>
      </c>
      <c r="H100" s="32" t="str">
        <f>IF((ANXE_1_DEPENSES_PREVISION!N100)=0,"",ANXE_1_DEPENSES_PREVISION!N100)</f>
        <v/>
      </c>
      <c r="I100" s="32" t="str">
        <f>IF((ANXE_1_DEPENSES_PREVISION!O100)=0,"",ANXE_1_DEPENSES_PREVISION!O100)</f>
        <v/>
      </c>
      <c r="J100" s="31" t="str">
        <f>IF((ANXE_1_DEPENSES_PREVISION!P100)=0,"",ANXE_1_DEPENSES_PREVISION!P100)</f>
        <v/>
      </c>
      <c r="K100" s="32" t="str">
        <f>IF((ANXE_1_DEPENSES_PREVISION!Q100)=0,"",ANXE_1_DEPENSES_PREVISION!Q100)</f>
        <v/>
      </c>
      <c r="L100" s="32" t="str">
        <f>IF((ANXE_1_DEPENSES_PREVISION!R100)=0,"",ANXE_1_DEPENSES_PREVISION!R100)</f>
        <v/>
      </c>
      <c r="M100" s="31" t="str">
        <f>IF((ANXE_1_DEPENSES_PREVISION!S100)=0,"",ANXE_1_DEPENSES_PREVISION!S100)</f>
        <v/>
      </c>
      <c r="N100" s="31" t="str">
        <f>IF((ANXE_1_DEPENSES_PREVISION!T100)=0,"",ANXE_1_DEPENSES_PREVISION!T100)</f>
        <v/>
      </c>
      <c r="O100" s="31" t="str">
        <f>IF((ANXE_1_DEPENSES_PREVISION!U100)=0,"",ANXE_1_DEPENSES_PREVISION!U100)</f>
        <v/>
      </c>
      <c r="P100" s="31" t="str">
        <f>IF((ANXE_1_DEPENSES_PREVISION!V100)=0,"",ANXE_1_DEPENSES_PREVISION!V100)</f>
        <v/>
      </c>
      <c r="Q100" s="32" t="str">
        <f>IF((ANXE_1_DEPENSES_PREVISION!W100)=0,"",ANXE_1_DEPENSES_PREVISION!W100)</f>
        <v/>
      </c>
      <c r="R100" s="9" t="str">
        <f>IF((ANXE_1_DEPENSES_PREVISION!H100)=0,"",ANXE_1_DEPENSES_PREVISION!H100)</f>
        <v/>
      </c>
      <c r="S100" s="9" t="str">
        <f>IF((ANXE_1_DEPENSES_PREVISION!I100)=0,"",ANXE_1_DEPENSES_PREVISION!I100)</f>
        <v/>
      </c>
      <c r="T100" s="9" t="str">
        <f>IF((ANXE_1_DEPENSES_PREVISION!J100)=0,"",ANXE_1_DEPENSES_PREVISION!J100)</f>
        <v/>
      </c>
      <c r="U100" s="9" t="str">
        <f>IF((ANXE_1_DEPENSES_PREVISION!K100)=0,"",ANXE_1_DEPENSES_PREVISION!K100)</f>
        <v/>
      </c>
      <c r="V100" s="9" t="str">
        <f>IF((ANXE_1_DEPENSES_PREVISION!L100)=0,"",ANXE_1_DEPENSES_PREVISION!L100)</f>
        <v/>
      </c>
      <c r="W100" s="86" t="str">
        <f>IF((ANXE_1_DEPENSES_PREVISION!M100)=0,"",ANXE_1_DEPENSES_PREVISION!M100)</f>
        <v/>
      </c>
      <c r="X100" s="9" t="str">
        <f>IF((ANXE_1_DEPENSES_PREVISION!N100)=0,"",ANXE_1_DEPENSES_PREVISION!N100)</f>
        <v/>
      </c>
      <c r="Y100" s="9" t="str">
        <f>IF((ANXE_1_DEPENSES_PREVISION!O100)=0,"",ANXE_1_DEPENSES_PREVISION!O100)</f>
        <v/>
      </c>
      <c r="Z100" s="86" t="str">
        <f>IF((ANXE_1_DEPENSES_PREVISION!P100)=0,"",ANXE_1_DEPENSES_PREVISION!P100)</f>
        <v/>
      </c>
      <c r="AA100" s="9" t="str">
        <f>IF((ANXE_1_DEPENSES_PREVISION!Q100)=0,"",ANXE_1_DEPENSES_PREVISION!Q100)</f>
        <v/>
      </c>
      <c r="AB100" s="9" t="str">
        <f>IF((ANXE_1_DEPENSES_PREVISION!R100)=0,"",ANXE_1_DEPENSES_PREVISION!R100)</f>
        <v/>
      </c>
      <c r="AC100" s="86" t="str">
        <f>IF((ANXE_1_DEPENSES_PREVISION!S100)=0,"",ANXE_1_DEPENSES_PREVISION!S100)</f>
        <v/>
      </c>
      <c r="AD100" s="86" t="str">
        <f>IF((ANXE_1_DEPENSES_PREVISION!T100)=0,"",ANXE_1_DEPENSES_PREVISION!T100)</f>
        <v/>
      </c>
      <c r="AE100" s="86" t="str">
        <f>IF((ANXE_1_DEPENSES_PREVISION!U100)=0,"",ANXE_1_DEPENSES_PREVISION!U100)</f>
        <v/>
      </c>
      <c r="AF100" s="86" t="str">
        <f>IF((ANXE_1_DEPENSES_PREVISION!V100)=0,"",ANXE_1_DEPENSES_PREVISION!V100)</f>
        <v/>
      </c>
      <c r="AG100" s="9" t="str">
        <f>IF((ANXE_1_DEPENSES_PREVISION!W100)=0,"",ANXE_1_DEPENSES_PREVISION!W100)</f>
        <v/>
      </c>
      <c r="AH100" s="35"/>
      <c r="AI100" s="34" t="str">
        <f t="shared" si="4"/>
        <v/>
      </c>
      <c r="AJ100" s="11" t="str">
        <f t="shared" si="5"/>
        <v/>
      </c>
      <c r="AK100" s="36" t="str">
        <f t="shared" si="6"/>
        <v/>
      </c>
      <c r="AL100" s="34" t="str">
        <f t="shared" si="7"/>
        <v/>
      </c>
      <c r="AM100" s="34"/>
      <c r="AN100" s="10"/>
    </row>
    <row r="101" spans="2:40" x14ac:dyDescent="0.25">
      <c r="B101" s="32" t="str">
        <f>IF((ANXE_1_DEPENSES_PREVISION!H101)=0,"",ANXE_1_DEPENSES_PREVISION!H101)</f>
        <v/>
      </c>
      <c r="C101" s="32" t="str">
        <f>IF((ANXE_1_DEPENSES_PREVISION!I101)=0,"",ANXE_1_DEPENSES_PREVISION!I101)</f>
        <v/>
      </c>
      <c r="D101" s="32" t="str">
        <f>IF((ANXE_1_DEPENSES_PREVISION!J101)=0,"",ANXE_1_DEPENSES_PREVISION!J101)</f>
        <v/>
      </c>
      <c r="E101" s="32" t="str">
        <f>IF((ANXE_1_DEPENSES_PREVISION!K101)=0,"",ANXE_1_DEPENSES_PREVISION!K101)</f>
        <v/>
      </c>
      <c r="F101" s="32" t="str">
        <f>IF((ANXE_1_DEPENSES_PREVISION!L101)=0,"",ANXE_1_DEPENSES_PREVISION!L101)</f>
        <v/>
      </c>
      <c r="G101" s="31" t="str">
        <f>IF((ANXE_1_DEPENSES_PREVISION!M101)=0,"",ANXE_1_DEPENSES_PREVISION!M101)</f>
        <v/>
      </c>
      <c r="H101" s="32" t="str">
        <f>IF((ANXE_1_DEPENSES_PREVISION!N101)=0,"",ANXE_1_DEPENSES_PREVISION!N101)</f>
        <v/>
      </c>
      <c r="I101" s="32" t="str">
        <f>IF((ANXE_1_DEPENSES_PREVISION!O101)=0,"",ANXE_1_DEPENSES_PREVISION!O101)</f>
        <v/>
      </c>
      <c r="J101" s="31" t="str">
        <f>IF((ANXE_1_DEPENSES_PREVISION!P101)=0,"",ANXE_1_DEPENSES_PREVISION!P101)</f>
        <v/>
      </c>
      <c r="K101" s="32" t="str">
        <f>IF((ANXE_1_DEPENSES_PREVISION!Q101)=0,"",ANXE_1_DEPENSES_PREVISION!Q101)</f>
        <v/>
      </c>
      <c r="L101" s="32" t="str">
        <f>IF((ANXE_1_DEPENSES_PREVISION!R101)=0,"",ANXE_1_DEPENSES_PREVISION!R101)</f>
        <v/>
      </c>
      <c r="M101" s="31" t="str">
        <f>IF((ANXE_1_DEPENSES_PREVISION!S101)=0,"",ANXE_1_DEPENSES_PREVISION!S101)</f>
        <v/>
      </c>
      <c r="N101" s="31" t="str">
        <f>IF((ANXE_1_DEPENSES_PREVISION!T101)=0,"",ANXE_1_DEPENSES_PREVISION!T101)</f>
        <v/>
      </c>
      <c r="O101" s="31" t="str">
        <f>IF((ANXE_1_DEPENSES_PREVISION!U101)=0,"",ANXE_1_DEPENSES_PREVISION!U101)</f>
        <v/>
      </c>
      <c r="P101" s="31" t="str">
        <f>IF((ANXE_1_DEPENSES_PREVISION!V101)=0,"",ANXE_1_DEPENSES_PREVISION!V101)</f>
        <v/>
      </c>
      <c r="Q101" s="32" t="str">
        <f>IF((ANXE_1_DEPENSES_PREVISION!W101)=0,"",ANXE_1_DEPENSES_PREVISION!W101)</f>
        <v/>
      </c>
      <c r="R101" s="9" t="str">
        <f>IF((ANXE_1_DEPENSES_PREVISION!H101)=0,"",ANXE_1_DEPENSES_PREVISION!H101)</f>
        <v/>
      </c>
      <c r="S101" s="9" t="str">
        <f>IF((ANXE_1_DEPENSES_PREVISION!I101)=0,"",ANXE_1_DEPENSES_PREVISION!I101)</f>
        <v/>
      </c>
      <c r="T101" s="9" t="str">
        <f>IF((ANXE_1_DEPENSES_PREVISION!J101)=0,"",ANXE_1_DEPENSES_PREVISION!J101)</f>
        <v/>
      </c>
      <c r="U101" s="9" t="str">
        <f>IF((ANXE_1_DEPENSES_PREVISION!K101)=0,"",ANXE_1_DEPENSES_PREVISION!K101)</f>
        <v/>
      </c>
      <c r="V101" s="9" t="str">
        <f>IF((ANXE_1_DEPENSES_PREVISION!L101)=0,"",ANXE_1_DEPENSES_PREVISION!L101)</f>
        <v/>
      </c>
      <c r="W101" s="86" t="str">
        <f>IF((ANXE_1_DEPENSES_PREVISION!M101)=0,"",ANXE_1_DEPENSES_PREVISION!M101)</f>
        <v/>
      </c>
      <c r="X101" s="9" t="str">
        <f>IF((ANXE_1_DEPENSES_PREVISION!N101)=0,"",ANXE_1_DEPENSES_PREVISION!N101)</f>
        <v/>
      </c>
      <c r="Y101" s="9" t="str">
        <f>IF((ANXE_1_DEPENSES_PREVISION!O101)=0,"",ANXE_1_DEPENSES_PREVISION!O101)</f>
        <v/>
      </c>
      <c r="Z101" s="86" t="str">
        <f>IF((ANXE_1_DEPENSES_PREVISION!P101)=0,"",ANXE_1_DEPENSES_PREVISION!P101)</f>
        <v/>
      </c>
      <c r="AA101" s="9" t="str">
        <f>IF((ANXE_1_DEPENSES_PREVISION!Q101)=0,"",ANXE_1_DEPENSES_PREVISION!Q101)</f>
        <v/>
      </c>
      <c r="AB101" s="9" t="str">
        <f>IF((ANXE_1_DEPENSES_PREVISION!R101)=0,"",ANXE_1_DEPENSES_PREVISION!R101)</f>
        <v/>
      </c>
      <c r="AC101" s="86" t="str">
        <f>IF((ANXE_1_DEPENSES_PREVISION!S101)=0,"",ANXE_1_DEPENSES_PREVISION!S101)</f>
        <v/>
      </c>
      <c r="AD101" s="86" t="str">
        <f>IF((ANXE_1_DEPENSES_PREVISION!T101)=0,"",ANXE_1_DEPENSES_PREVISION!T101)</f>
        <v/>
      </c>
      <c r="AE101" s="86" t="str">
        <f>IF((ANXE_1_DEPENSES_PREVISION!U101)=0,"",ANXE_1_DEPENSES_PREVISION!U101)</f>
        <v/>
      </c>
      <c r="AF101" s="86" t="str">
        <f>IF((ANXE_1_DEPENSES_PREVISION!V101)=0,"",ANXE_1_DEPENSES_PREVISION!V101)</f>
        <v/>
      </c>
      <c r="AG101" s="9" t="str">
        <f>IF((ANXE_1_DEPENSES_PREVISION!W101)=0,"",ANXE_1_DEPENSES_PREVISION!W101)</f>
        <v/>
      </c>
      <c r="AH101" s="35"/>
      <c r="AI101" s="34" t="str">
        <f t="shared" si="4"/>
        <v/>
      </c>
      <c r="AJ101" s="11" t="str">
        <f t="shared" si="5"/>
        <v/>
      </c>
      <c r="AK101" s="36" t="str">
        <f t="shared" si="6"/>
        <v/>
      </c>
      <c r="AL101" s="34" t="str">
        <f t="shared" si="7"/>
        <v/>
      </c>
      <c r="AM101" s="34"/>
      <c r="AN101" s="10"/>
    </row>
    <row r="102" spans="2:40" x14ac:dyDescent="0.25">
      <c r="B102" s="32" t="str">
        <f>IF((ANXE_1_DEPENSES_PREVISION!H102)=0,"",ANXE_1_DEPENSES_PREVISION!H102)</f>
        <v/>
      </c>
      <c r="C102" s="32" t="str">
        <f>IF((ANXE_1_DEPENSES_PREVISION!I102)=0,"",ANXE_1_DEPENSES_PREVISION!I102)</f>
        <v/>
      </c>
      <c r="D102" s="32" t="str">
        <f>IF((ANXE_1_DEPENSES_PREVISION!J102)=0,"",ANXE_1_DEPENSES_PREVISION!J102)</f>
        <v/>
      </c>
      <c r="E102" s="32" t="str">
        <f>IF((ANXE_1_DEPENSES_PREVISION!K102)=0,"",ANXE_1_DEPENSES_PREVISION!K102)</f>
        <v/>
      </c>
      <c r="F102" s="32" t="str">
        <f>IF((ANXE_1_DEPENSES_PREVISION!L102)=0,"",ANXE_1_DEPENSES_PREVISION!L102)</f>
        <v/>
      </c>
      <c r="G102" s="31" t="str">
        <f>IF((ANXE_1_DEPENSES_PREVISION!M102)=0,"",ANXE_1_DEPENSES_PREVISION!M102)</f>
        <v/>
      </c>
      <c r="H102" s="32" t="str">
        <f>IF((ANXE_1_DEPENSES_PREVISION!N102)=0,"",ANXE_1_DEPENSES_PREVISION!N102)</f>
        <v/>
      </c>
      <c r="I102" s="32" t="str">
        <f>IF((ANXE_1_DEPENSES_PREVISION!O102)=0,"",ANXE_1_DEPENSES_PREVISION!O102)</f>
        <v/>
      </c>
      <c r="J102" s="31" t="str">
        <f>IF((ANXE_1_DEPENSES_PREVISION!P102)=0,"",ANXE_1_DEPENSES_PREVISION!P102)</f>
        <v/>
      </c>
      <c r="K102" s="32" t="str">
        <f>IF((ANXE_1_DEPENSES_PREVISION!Q102)=0,"",ANXE_1_DEPENSES_PREVISION!Q102)</f>
        <v/>
      </c>
      <c r="L102" s="32" t="str">
        <f>IF((ANXE_1_DEPENSES_PREVISION!R102)=0,"",ANXE_1_DEPENSES_PREVISION!R102)</f>
        <v/>
      </c>
      <c r="M102" s="31" t="str">
        <f>IF((ANXE_1_DEPENSES_PREVISION!S102)=0,"",ANXE_1_DEPENSES_PREVISION!S102)</f>
        <v/>
      </c>
      <c r="N102" s="31" t="str">
        <f>IF((ANXE_1_DEPENSES_PREVISION!T102)=0,"",ANXE_1_DEPENSES_PREVISION!T102)</f>
        <v/>
      </c>
      <c r="O102" s="31" t="str">
        <f>IF((ANXE_1_DEPENSES_PREVISION!U102)=0,"",ANXE_1_DEPENSES_PREVISION!U102)</f>
        <v/>
      </c>
      <c r="P102" s="31" t="str">
        <f>IF((ANXE_1_DEPENSES_PREVISION!V102)=0,"",ANXE_1_DEPENSES_PREVISION!V102)</f>
        <v/>
      </c>
      <c r="Q102" s="32" t="str">
        <f>IF((ANXE_1_DEPENSES_PREVISION!W102)=0,"",ANXE_1_DEPENSES_PREVISION!W102)</f>
        <v/>
      </c>
      <c r="R102" s="9" t="str">
        <f>IF((ANXE_1_DEPENSES_PREVISION!H102)=0,"",ANXE_1_DEPENSES_PREVISION!H102)</f>
        <v/>
      </c>
      <c r="S102" s="9" t="str">
        <f>IF((ANXE_1_DEPENSES_PREVISION!I102)=0,"",ANXE_1_DEPENSES_PREVISION!I102)</f>
        <v/>
      </c>
      <c r="T102" s="9" t="str">
        <f>IF((ANXE_1_DEPENSES_PREVISION!J102)=0,"",ANXE_1_DEPENSES_PREVISION!J102)</f>
        <v/>
      </c>
      <c r="U102" s="9" t="str">
        <f>IF((ANXE_1_DEPENSES_PREVISION!K102)=0,"",ANXE_1_DEPENSES_PREVISION!K102)</f>
        <v/>
      </c>
      <c r="V102" s="9" t="str">
        <f>IF((ANXE_1_DEPENSES_PREVISION!L102)=0,"",ANXE_1_DEPENSES_PREVISION!L102)</f>
        <v/>
      </c>
      <c r="W102" s="86" t="str">
        <f>IF((ANXE_1_DEPENSES_PREVISION!M102)=0,"",ANXE_1_DEPENSES_PREVISION!M102)</f>
        <v/>
      </c>
      <c r="X102" s="9" t="str">
        <f>IF((ANXE_1_DEPENSES_PREVISION!N102)=0,"",ANXE_1_DEPENSES_PREVISION!N102)</f>
        <v/>
      </c>
      <c r="Y102" s="9" t="str">
        <f>IF((ANXE_1_DEPENSES_PREVISION!O102)=0,"",ANXE_1_DEPENSES_PREVISION!O102)</f>
        <v/>
      </c>
      <c r="Z102" s="86" t="str">
        <f>IF((ANXE_1_DEPENSES_PREVISION!P102)=0,"",ANXE_1_DEPENSES_PREVISION!P102)</f>
        <v/>
      </c>
      <c r="AA102" s="9" t="str">
        <f>IF((ANXE_1_DEPENSES_PREVISION!Q102)=0,"",ANXE_1_DEPENSES_PREVISION!Q102)</f>
        <v/>
      </c>
      <c r="AB102" s="9" t="str">
        <f>IF((ANXE_1_DEPENSES_PREVISION!R102)=0,"",ANXE_1_DEPENSES_PREVISION!R102)</f>
        <v/>
      </c>
      <c r="AC102" s="86" t="str">
        <f>IF((ANXE_1_DEPENSES_PREVISION!S102)=0,"",ANXE_1_DEPENSES_PREVISION!S102)</f>
        <v/>
      </c>
      <c r="AD102" s="86" t="str">
        <f>IF((ANXE_1_DEPENSES_PREVISION!T102)=0,"",ANXE_1_DEPENSES_PREVISION!T102)</f>
        <v/>
      </c>
      <c r="AE102" s="86" t="str">
        <f>IF((ANXE_1_DEPENSES_PREVISION!U102)=0,"",ANXE_1_DEPENSES_PREVISION!U102)</f>
        <v/>
      </c>
      <c r="AF102" s="86" t="str">
        <f>IF((ANXE_1_DEPENSES_PREVISION!V102)=0,"",ANXE_1_DEPENSES_PREVISION!V102)</f>
        <v/>
      </c>
      <c r="AG102" s="9" t="str">
        <f>IF((ANXE_1_DEPENSES_PREVISION!W102)=0,"",ANXE_1_DEPENSES_PREVISION!W102)</f>
        <v/>
      </c>
      <c r="AH102" s="35"/>
      <c r="AI102" s="34" t="str">
        <f t="shared" si="4"/>
        <v/>
      </c>
      <c r="AJ102" s="11" t="str">
        <f t="shared" si="5"/>
        <v/>
      </c>
      <c r="AK102" s="36" t="str">
        <f t="shared" si="6"/>
        <v/>
      </c>
      <c r="AL102" s="34" t="str">
        <f t="shared" si="7"/>
        <v/>
      </c>
      <c r="AM102" s="34"/>
      <c r="AN102" s="10"/>
    </row>
    <row r="103" spans="2:40" x14ac:dyDescent="0.25">
      <c r="B103" s="32" t="str">
        <f>IF((ANXE_1_DEPENSES_PREVISION!H103)=0,"",ANXE_1_DEPENSES_PREVISION!H103)</f>
        <v/>
      </c>
      <c r="C103" s="32" t="str">
        <f>IF((ANXE_1_DEPENSES_PREVISION!I103)=0,"",ANXE_1_DEPENSES_PREVISION!I103)</f>
        <v/>
      </c>
      <c r="D103" s="32" t="str">
        <f>IF((ANXE_1_DEPENSES_PREVISION!J103)=0,"",ANXE_1_DEPENSES_PREVISION!J103)</f>
        <v/>
      </c>
      <c r="E103" s="32" t="str">
        <f>IF((ANXE_1_DEPENSES_PREVISION!K103)=0,"",ANXE_1_DEPENSES_PREVISION!K103)</f>
        <v/>
      </c>
      <c r="F103" s="32" t="str">
        <f>IF((ANXE_1_DEPENSES_PREVISION!L103)=0,"",ANXE_1_DEPENSES_PREVISION!L103)</f>
        <v/>
      </c>
      <c r="G103" s="31" t="str">
        <f>IF((ANXE_1_DEPENSES_PREVISION!M103)=0,"",ANXE_1_DEPENSES_PREVISION!M103)</f>
        <v/>
      </c>
      <c r="H103" s="32" t="str">
        <f>IF((ANXE_1_DEPENSES_PREVISION!N103)=0,"",ANXE_1_DEPENSES_PREVISION!N103)</f>
        <v/>
      </c>
      <c r="I103" s="32" t="str">
        <f>IF((ANXE_1_DEPENSES_PREVISION!O103)=0,"",ANXE_1_DEPENSES_PREVISION!O103)</f>
        <v/>
      </c>
      <c r="J103" s="31" t="str">
        <f>IF((ANXE_1_DEPENSES_PREVISION!P103)=0,"",ANXE_1_DEPENSES_PREVISION!P103)</f>
        <v/>
      </c>
      <c r="K103" s="32" t="str">
        <f>IF((ANXE_1_DEPENSES_PREVISION!Q103)=0,"",ANXE_1_DEPENSES_PREVISION!Q103)</f>
        <v/>
      </c>
      <c r="L103" s="32" t="str">
        <f>IF((ANXE_1_DEPENSES_PREVISION!R103)=0,"",ANXE_1_DEPENSES_PREVISION!R103)</f>
        <v/>
      </c>
      <c r="M103" s="31" t="str">
        <f>IF((ANXE_1_DEPENSES_PREVISION!S103)=0,"",ANXE_1_DEPENSES_PREVISION!S103)</f>
        <v/>
      </c>
      <c r="N103" s="31" t="str">
        <f>IF((ANXE_1_DEPENSES_PREVISION!T103)=0,"",ANXE_1_DEPENSES_PREVISION!T103)</f>
        <v/>
      </c>
      <c r="O103" s="31" t="str">
        <f>IF((ANXE_1_DEPENSES_PREVISION!U103)=0,"",ANXE_1_DEPENSES_PREVISION!U103)</f>
        <v/>
      </c>
      <c r="P103" s="31" t="str">
        <f>IF((ANXE_1_DEPENSES_PREVISION!V103)=0,"",ANXE_1_DEPENSES_PREVISION!V103)</f>
        <v/>
      </c>
      <c r="Q103" s="32" t="str">
        <f>IF((ANXE_1_DEPENSES_PREVISION!W103)=0,"",ANXE_1_DEPENSES_PREVISION!W103)</f>
        <v/>
      </c>
      <c r="R103" s="9" t="str">
        <f>IF((ANXE_1_DEPENSES_PREVISION!H103)=0,"",ANXE_1_DEPENSES_PREVISION!H103)</f>
        <v/>
      </c>
      <c r="S103" s="9" t="str">
        <f>IF((ANXE_1_DEPENSES_PREVISION!I103)=0,"",ANXE_1_DEPENSES_PREVISION!I103)</f>
        <v/>
      </c>
      <c r="T103" s="9" t="str">
        <f>IF((ANXE_1_DEPENSES_PREVISION!J103)=0,"",ANXE_1_DEPENSES_PREVISION!J103)</f>
        <v/>
      </c>
      <c r="U103" s="9" t="str">
        <f>IF((ANXE_1_DEPENSES_PREVISION!K103)=0,"",ANXE_1_DEPENSES_PREVISION!K103)</f>
        <v/>
      </c>
      <c r="V103" s="9" t="str">
        <f>IF((ANXE_1_DEPENSES_PREVISION!L103)=0,"",ANXE_1_DEPENSES_PREVISION!L103)</f>
        <v/>
      </c>
      <c r="W103" s="86" t="str">
        <f>IF((ANXE_1_DEPENSES_PREVISION!M103)=0,"",ANXE_1_DEPENSES_PREVISION!M103)</f>
        <v/>
      </c>
      <c r="X103" s="9" t="str">
        <f>IF((ANXE_1_DEPENSES_PREVISION!N103)=0,"",ANXE_1_DEPENSES_PREVISION!N103)</f>
        <v/>
      </c>
      <c r="Y103" s="9" t="str">
        <f>IF((ANXE_1_DEPENSES_PREVISION!O103)=0,"",ANXE_1_DEPENSES_PREVISION!O103)</f>
        <v/>
      </c>
      <c r="Z103" s="86" t="str">
        <f>IF((ANXE_1_DEPENSES_PREVISION!P103)=0,"",ANXE_1_DEPENSES_PREVISION!P103)</f>
        <v/>
      </c>
      <c r="AA103" s="9" t="str">
        <f>IF((ANXE_1_DEPENSES_PREVISION!Q103)=0,"",ANXE_1_DEPENSES_PREVISION!Q103)</f>
        <v/>
      </c>
      <c r="AB103" s="9" t="str">
        <f>IF((ANXE_1_DEPENSES_PREVISION!R103)=0,"",ANXE_1_DEPENSES_PREVISION!R103)</f>
        <v/>
      </c>
      <c r="AC103" s="86" t="str">
        <f>IF((ANXE_1_DEPENSES_PREVISION!S103)=0,"",ANXE_1_DEPENSES_PREVISION!S103)</f>
        <v/>
      </c>
      <c r="AD103" s="86" t="str">
        <f>IF((ANXE_1_DEPENSES_PREVISION!T103)=0,"",ANXE_1_DEPENSES_PREVISION!T103)</f>
        <v/>
      </c>
      <c r="AE103" s="86" t="str">
        <f>IF((ANXE_1_DEPENSES_PREVISION!U103)=0,"",ANXE_1_DEPENSES_PREVISION!U103)</f>
        <v/>
      </c>
      <c r="AF103" s="86" t="str">
        <f>IF((ANXE_1_DEPENSES_PREVISION!V103)=0,"",ANXE_1_DEPENSES_PREVISION!V103)</f>
        <v/>
      </c>
      <c r="AG103" s="9" t="str">
        <f>IF((ANXE_1_DEPENSES_PREVISION!W103)=0,"",ANXE_1_DEPENSES_PREVISION!W103)</f>
        <v/>
      </c>
      <c r="AH103" s="35"/>
      <c r="AI103" s="34" t="str">
        <f t="shared" si="4"/>
        <v/>
      </c>
      <c r="AJ103" s="11" t="str">
        <f t="shared" si="5"/>
        <v/>
      </c>
      <c r="AK103" s="36" t="str">
        <f t="shared" si="6"/>
        <v/>
      </c>
      <c r="AL103" s="34" t="str">
        <f t="shared" si="7"/>
        <v/>
      </c>
      <c r="AM103" s="34"/>
      <c r="AN103" s="10"/>
    </row>
    <row r="104" spans="2:40" x14ac:dyDescent="0.25">
      <c r="B104" s="32" t="str">
        <f>IF((ANXE_1_DEPENSES_PREVISION!H104)=0,"",ANXE_1_DEPENSES_PREVISION!H104)</f>
        <v/>
      </c>
      <c r="C104" s="32" t="str">
        <f>IF((ANXE_1_DEPENSES_PREVISION!I104)=0,"",ANXE_1_DEPENSES_PREVISION!I104)</f>
        <v/>
      </c>
      <c r="D104" s="32" t="str">
        <f>IF((ANXE_1_DEPENSES_PREVISION!J104)=0,"",ANXE_1_DEPENSES_PREVISION!J104)</f>
        <v/>
      </c>
      <c r="E104" s="32" t="str">
        <f>IF((ANXE_1_DEPENSES_PREVISION!K104)=0,"",ANXE_1_DEPENSES_PREVISION!K104)</f>
        <v/>
      </c>
      <c r="F104" s="32" t="str">
        <f>IF((ANXE_1_DEPENSES_PREVISION!L104)=0,"",ANXE_1_DEPENSES_PREVISION!L104)</f>
        <v/>
      </c>
      <c r="G104" s="31" t="str">
        <f>IF((ANXE_1_DEPENSES_PREVISION!M104)=0,"",ANXE_1_DEPENSES_PREVISION!M104)</f>
        <v/>
      </c>
      <c r="H104" s="32" t="str">
        <f>IF((ANXE_1_DEPENSES_PREVISION!N104)=0,"",ANXE_1_DEPENSES_PREVISION!N104)</f>
        <v/>
      </c>
      <c r="I104" s="32" t="str">
        <f>IF((ANXE_1_DEPENSES_PREVISION!O104)=0,"",ANXE_1_DEPENSES_PREVISION!O104)</f>
        <v/>
      </c>
      <c r="J104" s="31" t="str">
        <f>IF((ANXE_1_DEPENSES_PREVISION!P104)=0,"",ANXE_1_DEPENSES_PREVISION!P104)</f>
        <v/>
      </c>
      <c r="K104" s="32" t="str">
        <f>IF((ANXE_1_DEPENSES_PREVISION!Q104)=0,"",ANXE_1_DEPENSES_PREVISION!Q104)</f>
        <v/>
      </c>
      <c r="L104" s="32" t="str">
        <f>IF((ANXE_1_DEPENSES_PREVISION!R104)=0,"",ANXE_1_DEPENSES_PREVISION!R104)</f>
        <v/>
      </c>
      <c r="M104" s="31" t="str">
        <f>IF((ANXE_1_DEPENSES_PREVISION!S104)=0,"",ANXE_1_DEPENSES_PREVISION!S104)</f>
        <v/>
      </c>
      <c r="N104" s="31" t="str">
        <f>IF((ANXE_1_DEPENSES_PREVISION!T104)=0,"",ANXE_1_DEPENSES_PREVISION!T104)</f>
        <v/>
      </c>
      <c r="O104" s="31" t="str">
        <f>IF((ANXE_1_DEPENSES_PREVISION!U104)=0,"",ANXE_1_DEPENSES_PREVISION!U104)</f>
        <v/>
      </c>
      <c r="P104" s="31" t="str">
        <f>IF((ANXE_1_DEPENSES_PREVISION!V104)=0,"",ANXE_1_DEPENSES_PREVISION!V104)</f>
        <v/>
      </c>
      <c r="Q104" s="32" t="str">
        <f>IF((ANXE_1_DEPENSES_PREVISION!W104)=0,"",ANXE_1_DEPENSES_PREVISION!W104)</f>
        <v/>
      </c>
      <c r="R104" s="9" t="str">
        <f>IF((ANXE_1_DEPENSES_PREVISION!H104)=0,"",ANXE_1_DEPENSES_PREVISION!H104)</f>
        <v/>
      </c>
      <c r="S104" s="9" t="str">
        <f>IF((ANXE_1_DEPENSES_PREVISION!I104)=0,"",ANXE_1_DEPENSES_PREVISION!I104)</f>
        <v/>
      </c>
      <c r="T104" s="9" t="str">
        <f>IF((ANXE_1_DEPENSES_PREVISION!J104)=0,"",ANXE_1_DEPENSES_PREVISION!J104)</f>
        <v/>
      </c>
      <c r="U104" s="9" t="str">
        <f>IF((ANXE_1_DEPENSES_PREVISION!K104)=0,"",ANXE_1_DEPENSES_PREVISION!K104)</f>
        <v/>
      </c>
      <c r="V104" s="9" t="str">
        <f>IF((ANXE_1_DEPENSES_PREVISION!L104)=0,"",ANXE_1_DEPENSES_PREVISION!L104)</f>
        <v/>
      </c>
      <c r="W104" s="86" t="str">
        <f>IF((ANXE_1_DEPENSES_PREVISION!M104)=0,"",ANXE_1_DEPENSES_PREVISION!M104)</f>
        <v/>
      </c>
      <c r="X104" s="9" t="str">
        <f>IF((ANXE_1_DEPENSES_PREVISION!N104)=0,"",ANXE_1_DEPENSES_PREVISION!N104)</f>
        <v/>
      </c>
      <c r="Y104" s="9" t="str">
        <f>IF((ANXE_1_DEPENSES_PREVISION!O104)=0,"",ANXE_1_DEPENSES_PREVISION!O104)</f>
        <v/>
      </c>
      <c r="Z104" s="86" t="str">
        <f>IF((ANXE_1_DEPENSES_PREVISION!P104)=0,"",ANXE_1_DEPENSES_PREVISION!P104)</f>
        <v/>
      </c>
      <c r="AA104" s="9" t="str">
        <f>IF((ANXE_1_DEPENSES_PREVISION!Q104)=0,"",ANXE_1_DEPENSES_PREVISION!Q104)</f>
        <v/>
      </c>
      <c r="AB104" s="9" t="str">
        <f>IF((ANXE_1_DEPENSES_PREVISION!R104)=0,"",ANXE_1_DEPENSES_PREVISION!R104)</f>
        <v/>
      </c>
      <c r="AC104" s="86" t="str">
        <f>IF((ANXE_1_DEPENSES_PREVISION!S104)=0,"",ANXE_1_DEPENSES_PREVISION!S104)</f>
        <v/>
      </c>
      <c r="AD104" s="86" t="str">
        <f>IF((ANXE_1_DEPENSES_PREVISION!T104)=0,"",ANXE_1_DEPENSES_PREVISION!T104)</f>
        <v/>
      </c>
      <c r="AE104" s="86" t="str">
        <f>IF((ANXE_1_DEPENSES_PREVISION!U104)=0,"",ANXE_1_DEPENSES_PREVISION!U104)</f>
        <v/>
      </c>
      <c r="AF104" s="86" t="str">
        <f>IF((ANXE_1_DEPENSES_PREVISION!V104)=0,"",ANXE_1_DEPENSES_PREVISION!V104)</f>
        <v/>
      </c>
      <c r="AG104" s="9" t="str">
        <f>IF((ANXE_1_DEPENSES_PREVISION!W104)=0,"",ANXE_1_DEPENSES_PREVISION!W104)</f>
        <v/>
      </c>
      <c r="AH104" s="35"/>
      <c r="AI104" s="34" t="str">
        <f t="shared" si="4"/>
        <v/>
      </c>
      <c r="AJ104" s="11" t="str">
        <f t="shared" si="5"/>
        <v/>
      </c>
      <c r="AK104" s="36" t="str">
        <f t="shared" si="6"/>
        <v/>
      </c>
      <c r="AL104" s="34" t="str">
        <f t="shared" si="7"/>
        <v/>
      </c>
      <c r="AM104" s="34"/>
      <c r="AN104" s="10"/>
    </row>
    <row r="105" spans="2:40" x14ac:dyDescent="0.25">
      <c r="B105" s="32" t="str">
        <f>IF((ANXE_1_DEPENSES_PREVISION!H105)=0,"",ANXE_1_DEPENSES_PREVISION!H105)</f>
        <v/>
      </c>
      <c r="C105" s="32" t="str">
        <f>IF((ANXE_1_DEPENSES_PREVISION!I105)=0,"",ANXE_1_DEPENSES_PREVISION!I105)</f>
        <v/>
      </c>
      <c r="D105" s="32" t="str">
        <f>IF((ANXE_1_DEPENSES_PREVISION!J105)=0,"",ANXE_1_DEPENSES_PREVISION!J105)</f>
        <v/>
      </c>
      <c r="E105" s="32" t="str">
        <f>IF((ANXE_1_DEPENSES_PREVISION!K105)=0,"",ANXE_1_DEPENSES_PREVISION!K105)</f>
        <v/>
      </c>
      <c r="F105" s="32" t="str">
        <f>IF((ANXE_1_DEPENSES_PREVISION!L105)=0,"",ANXE_1_DEPENSES_PREVISION!L105)</f>
        <v/>
      </c>
      <c r="G105" s="31" t="str">
        <f>IF((ANXE_1_DEPENSES_PREVISION!M105)=0,"",ANXE_1_DEPENSES_PREVISION!M105)</f>
        <v/>
      </c>
      <c r="H105" s="32" t="str">
        <f>IF((ANXE_1_DEPENSES_PREVISION!N105)=0,"",ANXE_1_DEPENSES_PREVISION!N105)</f>
        <v/>
      </c>
      <c r="I105" s="32" t="str">
        <f>IF((ANXE_1_DEPENSES_PREVISION!O105)=0,"",ANXE_1_DEPENSES_PREVISION!O105)</f>
        <v/>
      </c>
      <c r="J105" s="31" t="str">
        <f>IF((ANXE_1_DEPENSES_PREVISION!P105)=0,"",ANXE_1_DEPENSES_PREVISION!P105)</f>
        <v/>
      </c>
      <c r="K105" s="32" t="str">
        <f>IF((ANXE_1_DEPENSES_PREVISION!Q105)=0,"",ANXE_1_DEPENSES_PREVISION!Q105)</f>
        <v/>
      </c>
      <c r="L105" s="32" t="str">
        <f>IF((ANXE_1_DEPENSES_PREVISION!R105)=0,"",ANXE_1_DEPENSES_PREVISION!R105)</f>
        <v/>
      </c>
      <c r="M105" s="31" t="str">
        <f>IF((ANXE_1_DEPENSES_PREVISION!S105)=0,"",ANXE_1_DEPENSES_PREVISION!S105)</f>
        <v/>
      </c>
      <c r="N105" s="31" t="str">
        <f>IF((ANXE_1_DEPENSES_PREVISION!T105)=0,"",ANXE_1_DEPENSES_PREVISION!T105)</f>
        <v/>
      </c>
      <c r="O105" s="31" t="str">
        <f>IF((ANXE_1_DEPENSES_PREVISION!U105)=0,"",ANXE_1_DEPENSES_PREVISION!U105)</f>
        <v/>
      </c>
      <c r="P105" s="31" t="str">
        <f>IF((ANXE_1_DEPENSES_PREVISION!V105)=0,"",ANXE_1_DEPENSES_PREVISION!V105)</f>
        <v/>
      </c>
      <c r="Q105" s="32" t="str">
        <f>IF((ANXE_1_DEPENSES_PREVISION!W105)=0,"",ANXE_1_DEPENSES_PREVISION!W105)</f>
        <v/>
      </c>
      <c r="R105" s="9" t="str">
        <f>IF((ANXE_1_DEPENSES_PREVISION!H105)=0,"",ANXE_1_DEPENSES_PREVISION!H105)</f>
        <v/>
      </c>
      <c r="S105" s="9" t="str">
        <f>IF((ANXE_1_DEPENSES_PREVISION!I105)=0,"",ANXE_1_DEPENSES_PREVISION!I105)</f>
        <v/>
      </c>
      <c r="T105" s="9" t="str">
        <f>IF((ANXE_1_DEPENSES_PREVISION!J105)=0,"",ANXE_1_DEPENSES_PREVISION!J105)</f>
        <v/>
      </c>
      <c r="U105" s="9" t="str">
        <f>IF((ANXE_1_DEPENSES_PREVISION!K105)=0,"",ANXE_1_DEPENSES_PREVISION!K105)</f>
        <v/>
      </c>
      <c r="V105" s="9" t="str">
        <f>IF((ANXE_1_DEPENSES_PREVISION!L105)=0,"",ANXE_1_DEPENSES_PREVISION!L105)</f>
        <v/>
      </c>
      <c r="W105" s="86" t="str">
        <f>IF((ANXE_1_DEPENSES_PREVISION!M105)=0,"",ANXE_1_DEPENSES_PREVISION!M105)</f>
        <v/>
      </c>
      <c r="X105" s="9" t="str">
        <f>IF((ANXE_1_DEPENSES_PREVISION!N105)=0,"",ANXE_1_DEPENSES_PREVISION!N105)</f>
        <v/>
      </c>
      <c r="Y105" s="9" t="str">
        <f>IF((ANXE_1_DEPENSES_PREVISION!O105)=0,"",ANXE_1_DEPENSES_PREVISION!O105)</f>
        <v/>
      </c>
      <c r="Z105" s="86" t="str">
        <f>IF((ANXE_1_DEPENSES_PREVISION!P105)=0,"",ANXE_1_DEPENSES_PREVISION!P105)</f>
        <v/>
      </c>
      <c r="AA105" s="9" t="str">
        <f>IF((ANXE_1_DEPENSES_PREVISION!Q105)=0,"",ANXE_1_DEPENSES_PREVISION!Q105)</f>
        <v/>
      </c>
      <c r="AB105" s="9" t="str">
        <f>IF((ANXE_1_DEPENSES_PREVISION!R105)=0,"",ANXE_1_DEPENSES_PREVISION!R105)</f>
        <v/>
      </c>
      <c r="AC105" s="86" t="str">
        <f>IF((ANXE_1_DEPENSES_PREVISION!S105)=0,"",ANXE_1_DEPENSES_PREVISION!S105)</f>
        <v/>
      </c>
      <c r="AD105" s="86" t="str">
        <f>IF((ANXE_1_DEPENSES_PREVISION!T105)=0,"",ANXE_1_DEPENSES_PREVISION!T105)</f>
        <v/>
      </c>
      <c r="AE105" s="86" t="str">
        <f>IF((ANXE_1_DEPENSES_PREVISION!U105)=0,"",ANXE_1_DEPENSES_PREVISION!U105)</f>
        <v/>
      </c>
      <c r="AF105" s="86" t="str">
        <f>IF((ANXE_1_DEPENSES_PREVISION!V105)=0,"",ANXE_1_DEPENSES_PREVISION!V105)</f>
        <v/>
      </c>
      <c r="AG105" s="9" t="str">
        <f>IF((ANXE_1_DEPENSES_PREVISION!W105)=0,"",ANXE_1_DEPENSES_PREVISION!W105)</f>
        <v/>
      </c>
      <c r="AH105" s="35"/>
      <c r="AI105" s="34" t="str">
        <f t="shared" si="4"/>
        <v/>
      </c>
      <c r="AJ105" s="11" t="str">
        <f t="shared" si="5"/>
        <v/>
      </c>
      <c r="AK105" s="36" t="str">
        <f t="shared" si="6"/>
        <v/>
      </c>
      <c r="AL105" s="34" t="str">
        <f t="shared" si="7"/>
        <v/>
      </c>
      <c r="AM105" s="34"/>
      <c r="AN105" s="10"/>
    </row>
    <row r="106" spans="2:40" x14ac:dyDescent="0.25">
      <c r="B106" s="32" t="str">
        <f>IF((ANXE_1_DEPENSES_PREVISION!H106)=0,"",ANXE_1_DEPENSES_PREVISION!H106)</f>
        <v/>
      </c>
      <c r="C106" s="32" t="str">
        <f>IF((ANXE_1_DEPENSES_PREVISION!I106)=0,"",ANXE_1_DEPENSES_PREVISION!I106)</f>
        <v/>
      </c>
      <c r="D106" s="32" t="str">
        <f>IF((ANXE_1_DEPENSES_PREVISION!J106)=0,"",ANXE_1_DEPENSES_PREVISION!J106)</f>
        <v/>
      </c>
      <c r="E106" s="32" t="str">
        <f>IF((ANXE_1_DEPENSES_PREVISION!K106)=0,"",ANXE_1_DEPENSES_PREVISION!K106)</f>
        <v/>
      </c>
      <c r="F106" s="32" t="str">
        <f>IF((ANXE_1_DEPENSES_PREVISION!L106)=0,"",ANXE_1_DEPENSES_PREVISION!L106)</f>
        <v/>
      </c>
      <c r="G106" s="31" t="str">
        <f>IF((ANXE_1_DEPENSES_PREVISION!M106)=0,"",ANXE_1_DEPENSES_PREVISION!M106)</f>
        <v/>
      </c>
      <c r="H106" s="32" t="str">
        <f>IF((ANXE_1_DEPENSES_PREVISION!N106)=0,"",ANXE_1_DEPENSES_PREVISION!N106)</f>
        <v/>
      </c>
      <c r="I106" s="32" t="str">
        <f>IF((ANXE_1_DEPENSES_PREVISION!O106)=0,"",ANXE_1_DEPENSES_PREVISION!O106)</f>
        <v/>
      </c>
      <c r="J106" s="31" t="str">
        <f>IF((ANXE_1_DEPENSES_PREVISION!P106)=0,"",ANXE_1_DEPENSES_PREVISION!P106)</f>
        <v/>
      </c>
      <c r="K106" s="32" t="str">
        <f>IF((ANXE_1_DEPENSES_PREVISION!Q106)=0,"",ANXE_1_DEPENSES_PREVISION!Q106)</f>
        <v/>
      </c>
      <c r="L106" s="32" t="str">
        <f>IF((ANXE_1_DEPENSES_PREVISION!R106)=0,"",ANXE_1_DEPENSES_PREVISION!R106)</f>
        <v/>
      </c>
      <c r="M106" s="31" t="str">
        <f>IF((ANXE_1_DEPENSES_PREVISION!S106)=0,"",ANXE_1_DEPENSES_PREVISION!S106)</f>
        <v/>
      </c>
      <c r="N106" s="31" t="str">
        <f>IF((ANXE_1_DEPENSES_PREVISION!T106)=0,"",ANXE_1_DEPENSES_PREVISION!T106)</f>
        <v/>
      </c>
      <c r="O106" s="31" t="str">
        <f>IF((ANXE_1_DEPENSES_PREVISION!U106)=0,"",ANXE_1_DEPENSES_PREVISION!U106)</f>
        <v/>
      </c>
      <c r="P106" s="31" t="str">
        <f>IF((ANXE_1_DEPENSES_PREVISION!V106)=0,"",ANXE_1_DEPENSES_PREVISION!V106)</f>
        <v/>
      </c>
      <c r="Q106" s="32" t="str">
        <f>IF((ANXE_1_DEPENSES_PREVISION!W106)=0,"",ANXE_1_DEPENSES_PREVISION!W106)</f>
        <v/>
      </c>
      <c r="R106" s="9" t="str">
        <f>IF((ANXE_1_DEPENSES_PREVISION!H106)=0,"",ANXE_1_DEPENSES_PREVISION!H106)</f>
        <v/>
      </c>
      <c r="S106" s="9" t="str">
        <f>IF((ANXE_1_DEPENSES_PREVISION!I106)=0,"",ANXE_1_DEPENSES_PREVISION!I106)</f>
        <v/>
      </c>
      <c r="T106" s="9" t="str">
        <f>IF((ANXE_1_DEPENSES_PREVISION!J106)=0,"",ANXE_1_DEPENSES_PREVISION!J106)</f>
        <v/>
      </c>
      <c r="U106" s="9" t="str">
        <f>IF((ANXE_1_DEPENSES_PREVISION!K106)=0,"",ANXE_1_DEPENSES_PREVISION!K106)</f>
        <v/>
      </c>
      <c r="V106" s="9" t="str">
        <f>IF((ANXE_1_DEPENSES_PREVISION!L106)=0,"",ANXE_1_DEPENSES_PREVISION!L106)</f>
        <v/>
      </c>
      <c r="W106" s="86" t="str">
        <f>IF((ANXE_1_DEPENSES_PREVISION!M106)=0,"",ANXE_1_DEPENSES_PREVISION!M106)</f>
        <v/>
      </c>
      <c r="X106" s="9" t="str">
        <f>IF((ANXE_1_DEPENSES_PREVISION!N106)=0,"",ANXE_1_DEPENSES_PREVISION!N106)</f>
        <v/>
      </c>
      <c r="Y106" s="9" t="str">
        <f>IF((ANXE_1_DEPENSES_PREVISION!O106)=0,"",ANXE_1_DEPENSES_PREVISION!O106)</f>
        <v/>
      </c>
      <c r="Z106" s="86" t="str">
        <f>IF((ANXE_1_DEPENSES_PREVISION!P106)=0,"",ANXE_1_DEPENSES_PREVISION!P106)</f>
        <v/>
      </c>
      <c r="AA106" s="9" t="str">
        <f>IF((ANXE_1_DEPENSES_PREVISION!Q106)=0,"",ANXE_1_DEPENSES_PREVISION!Q106)</f>
        <v/>
      </c>
      <c r="AB106" s="9" t="str">
        <f>IF((ANXE_1_DEPENSES_PREVISION!R106)=0,"",ANXE_1_DEPENSES_PREVISION!R106)</f>
        <v/>
      </c>
      <c r="AC106" s="86" t="str">
        <f>IF((ANXE_1_DEPENSES_PREVISION!S106)=0,"",ANXE_1_DEPENSES_PREVISION!S106)</f>
        <v/>
      </c>
      <c r="AD106" s="86" t="str">
        <f>IF((ANXE_1_DEPENSES_PREVISION!T106)=0,"",ANXE_1_DEPENSES_PREVISION!T106)</f>
        <v/>
      </c>
      <c r="AE106" s="86" t="str">
        <f>IF((ANXE_1_DEPENSES_PREVISION!U106)=0,"",ANXE_1_DEPENSES_PREVISION!U106)</f>
        <v/>
      </c>
      <c r="AF106" s="86" t="str">
        <f>IF((ANXE_1_DEPENSES_PREVISION!V106)=0,"",ANXE_1_DEPENSES_PREVISION!V106)</f>
        <v/>
      </c>
      <c r="AG106" s="9" t="str">
        <f>IF((ANXE_1_DEPENSES_PREVISION!W106)=0,"",ANXE_1_DEPENSES_PREVISION!W106)</f>
        <v/>
      </c>
      <c r="AH106" s="35"/>
      <c r="AI106" s="34" t="str">
        <f t="shared" si="4"/>
        <v/>
      </c>
      <c r="AJ106" s="11" t="str">
        <f t="shared" si="5"/>
        <v/>
      </c>
      <c r="AK106" s="36" t="str">
        <f t="shared" si="6"/>
        <v/>
      </c>
      <c r="AL106" s="34" t="str">
        <f t="shared" si="7"/>
        <v/>
      </c>
      <c r="AM106" s="34"/>
      <c r="AN106" s="10"/>
    </row>
    <row r="107" spans="2:40" x14ac:dyDescent="0.25">
      <c r="B107" s="32" t="str">
        <f>IF((ANXE_1_DEPENSES_PREVISION!H107)=0,"",ANXE_1_DEPENSES_PREVISION!H107)</f>
        <v/>
      </c>
      <c r="C107" s="32" t="str">
        <f>IF((ANXE_1_DEPENSES_PREVISION!I107)=0,"",ANXE_1_DEPENSES_PREVISION!I107)</f>
        <v/>
      </c>
      <c r="D107" s="32" t="str">
        <f>IF((ANXE_1_DEPENSES_PREVISION!J107)=0,"",ANXE_1_DEPENSES_PREVISION!J107)</f>
        <v/>
      </c>
      <c r="E107" s="32" t="str">
        <f>IF((ANXE_1_DEPENSES_PREVISION!K107)=0,"",ANXE_1_DEPENSES_PREVISION!K107)</f>
        <v/>
      </c>
      <c r="F107" s="32" t="str">
        <f>IF((ANXE_1_DEPENSES_PREVISION!L107)=0,"",ANXE_1_DEPENSES_PREVISION!L107)</f>
        <v/>
      </c>
      <c r="G107" s="31" t="str">
        <f>IF((ANXE_1_DEPENSES_PREVISION!M107)=0,"",ANXE_1_DEPENSES_PREVISION!M107)</f>
        <v/>
      </c>
      <c r="H107" s="32" t="str">
        <f>IF((ANXE_1_DEPENSES_PREVISION!N107)=0,"",ANXE_1_DEPENSES_PREVISION!N107)</f>
        <v/>
      </c>
      <c r="I107" s="32" t="str">
        <f>IF((ANXE_1_DEPENSES_PREVISION!O107)=0,"",ANXE_1_DEPENSES_PREVISION!O107)</f>
        <v/>
      </c>
      <c r="J107" s="31" t="str">
        <f>IF((ANXE_1_DEPENSES_PREVISION!P107)=0,"",ANXE_1_DEPENSES_PREVISION!P107)</f>
        <v/>
      </c>
      <c r="K107" s="32" t="str">
        <f>IF((ANXE_1_DEPENSES_PREVISION!Q107)=0,"",ANXE_1_DEPENSES_PREVISION!Q107)</f>
        <v/>
      </c>
      <c r="L107" s="32" t="str">
        <f>IF((ANXE_1_DEPENSES_PREVISION!R107)=0,"",ANXE_1_DEPENSES_PREVISION!R107)</f>
        <v/>
      </c>
      <c r="M107" s="31" t="str">
        <f>IF((ANXE_1_DEPENSES_PREVISION!S107)=0,"",ANXE_1_DEPENSES_PREVISION!S107)</f>
        <v/>
      </c>
      <c r="N107" s="31" t="str">
        <f>IF((ANXE_1_DEPENSES_PREVISION!T107)=0,"",ANXE_1_DEPENSES_PREVISION!T107)</f>
        <v/>
      </c>
      <c r="O107" s="31" t="str">
        <f>IF((ANXE_1_DEPENSES_PREVISION!U107)=0,"",ANXE_1_DEPENSES_PREVISION!U107)</f>
        <v/>
      </c>
      <c r="P107" s="31" t="str">
        <f>IF((ANXE_1_DEPENSES_PREVISION!V107)=0,"",ANXE_1_DEPENSES_PREVISION!V107)</f>
        <v/>
      </c>
      <c r="Q107" s="32" t="str">
        <f>IF((ANXE_1_DEPENSES_PREVISION!W107)=0,"",ANXE_1_DEPENSES_PREVISION!W107)</f>
        <v/>
      </c>
      <c r="R107" s="9" t="str">
        <f>IF((ANXE_1_DEPENSES_PREVISION!H107)=0,"",ANXE_1_DEPENSES_PREVISION!H107)</f>
        <v/>
      </c>
      <c r="S107" s="9" t="str">
        <f>IF((ANXE_1_DEPENSES_PREVISION!I107)=0,"",ANXE_1_DEPENSES_PREVISION!I107)</f>
        <v/>
      </c>
      <c r="T107" s="9" t="str">
        <f>IF((ANXE_1_DEPENSES_PREVISION!J107)=0,"",ANXE_1_DEPENSES_PREVISION!J107)</f>
        <v/>
      </c>
      <c r="U107" s="9" t="str">
        <f>IF((ANXE_1_DEPENSES_PREVISION!K107)=0,"",ANXE_1_DEPENSES_PREVISION!K107)</f>
        <v/>
      </c>
      <c r="V107" s="9" t="str">
        <f>IF((ANXE_1_DEPENSES_PREVISION!L107)=0,"",ANXE_1_DEPENSES_PREVISION!L107)</f>
        <v/>
      </c>
      <c r="W107" s="86" t="str">
        <f>IF((ANXE_1_DEPENSES_PREVISION!M107)=0,"",ANXE_1_DEPENSES_PREVISION!M107)</f>
        <v/>
      </c>
      <c r="X107" s="9" t="str">
        <f>IF((ANXE_1_DEPENSES_PREVISION!N107)=0,"",ANXE_1_DEPENSES_PREVISION!N107)</f>
        <v/>
      </c>
      <c r="Y107" s="9" t="str">
        <f>IF((ANXE_1_DEPENSES_PREVISION!O107)=0,"",ANXE_1_DEPENSES_PREVISION!O107)</f>
        <v/>
      </c>
      <c r="Z107" s="86" t="str">
        <f>IF((ANXE_1_DEPENSES_PREVISION!P107)=0,"",ANXE_1_DEPENSES_PREVISION!P107)</f>
        <v/>
      </c>
      <c r="AA107" s="9" t="str">
        <f>IF((ANXE_1_DEPENSES_PREVISION!Q107)=0,"",ANXE_1_DEPENSES_PREVISION!Q107)</f>
        <v/>
      </c>
      <c r="AB107" s="9" t="str">
        <f>IF((ANXE_1_DEPENSES_PREVISION!R107)=0,"",ANXE_1_DEPENSES_PREVISION!R107)</f>
        <v/>
      </c>
      <c r="AC107" s="86" t="str">
        <f>IF((ANXE_1_DEPENSES_PREVISION!S107)=0,"",ANXE_1_DEPENSES_PREVISION!S107)</f>
        <v/>
      </c>
      <c r="AD107" s="86" t="str">
        <f>IF((ANXE_1_DEPENSES_PREVISION!T107)=0,"",ANXE_1_DEPENSES_PREVISION!T107)</f>
        <v/>
      </c>
      <c r="AE107" s="86" t="str">
        <f>IF((ANXE_1_DEPENSES_PREVISION!U107)=0,"",ANXE_1_DEPENSES_PREVISION!U107)</f>
        <v/>
      </c>
      <c r="AF107" s="86" t="str">
        <f>IF((ANXE_1_DEPENSES_PREVISION!V107)=0,"",ANXE_1_DEPENSES_PREVISION!V107)</f>
        <v/>
      </c>
      <c r="AG107" s="9" t="str">
        <f>IF((ANXE_1_DEPENSES_PREVISION!W107)=0,"",ANXE_1_DEPENSES_PREVISION!W107)</f>
        <v/>
      </c>
      <c r="AH107" s="35"/>
      <c r="AI107" s="34" t="str">
        <f t="shared" si="4"/>
        <v/>
      </c>
      <c r="AJ107" s="11" t="str">
        <f t="shared" si="5"/>
        <v/>
      </c>
      <c r="AK107" s="36" t="str">
        <f t="shared" si="6"/>
        <v/>
      </c>
      <c r="AL107" s="34" t="str">
        <f t="shared" si="7"/>
        <v/>
      </c>
      <c r="AM107" s="34"/>
      <c r="AN107" s="10"/>
    </row>
    <row r="108" spans="2:40" x14ac:dyDescent="0.25">
      <c r="B108" s="32" t="str">
        <f>IF((ANXE_1_DEPENSES_PREVISION!H108)=0,"",ANXE_1_DEPENSES_PREVISION!H108)</f>
        <v/>
      </c>
      <c r="C108" s="32" t="str">
        <f>IF((ANXE_1_DEPENSES_PREVISION!I108)=0,"",ANXE_1_DEPENSES_PREVISION!I108)</f>
        <v/>
      </c>
      <c r="D108" s="32" t="str">
        <f>IF((ANXE_1_DEPENSES_PREVISION!J108)=0,"",ANXE_1_DEPENSES_PREVISION!J108)</f>
        <v/>
      </c>
      <c r="E108" s="32" t="str">
        <f>IF((ANXE_1_DEPENSES_PREVISION!K108)=0,"",ANXE_1_DEPENSES_PREVISION!K108)</f>
        <v/>
      </c>
      <c r="F108" s="32" t="str">
        <f>IF((ANXE_1_DEPENSES_PREVISION!L108)=0,"",ANXE_1_DEPENSES_PREVISION!L108)</f>
        <v/>
      </c>
      <c r="G108" s="31" t="str">
        <f>IF((ANXE_1_DEPENSES_PREVISION!M108)=0,"",ANXE_1_DEPENSES_PREVISION!M108)</f>
        <v/>
      </c>
      <c r="H108" s="32" t="str">
        <f>IF((ANXE_1_DEPENSES_PREVISION!N108)=0,"",ANXE_1_DEPENSES_PREVISION!N108)</f>
        <v/>
      </c>
      <c r="I108" s="32" t="str">
        <f>IF((ANXE_1_DEPENSES_PREVISION!O108)=0,"",ANXE_1_DEPENSES_PREVISION!O108)</f>
        <v/>
      </c>
      <c r="J108" s="31" t="str">
        <f>IF((ANXE_1_DEPENSES_PREVISION!P108)=0,"",ANXE_1_DEPENSES_PREVISION!P108)</f>
        <v/>
      </c>
      <c r="K108" s="32" t="str">
        <f>IF((ANXE_1_DEPENSES_PREVISION!Q108)=0,"",ANXE_1_DEPENSES_PREVISION!Q108)</f>
        <v/>
      </c>
      <c r="L108" s="32" t="str">
        <f>IF((ANXE_1_DEPENSES_PREVISION!R108)=0,"",ANXE_1_DEPENSES_PREVISION!R108)</f>
        <v/>
      </c>
      <c r="M108" s="31" t="str">
        <f>IF((ANXE_1_DEPENSES_PREVISION!S108)=0,"",ANXE_1_DEPENSES_PREVISION!S108)</f>
        <v/>
      </c>
      <c r="N108" s="31" t="str">
        <f>IF((ANXE_1_DEPENSES_PREVISION!T108)=0,"",ANXE_1_DEPENSES_PREVISION!T108)</f>
        <v/>
      </c>
      <c r="O108" s="31" t="str">
        <f>IF((ANXE_1_DEPENSES_PREVISION!U108)=0,"",ANXE_1_DEPENSES_PREVISION!U108)</f>
        <v/>
      </c>
      <c r="P108" s="31" t="str">
        <f>IF((ANXE_1_DEPENSES_PREVISION!V108)=0,"",ANXE_1_DEPENSES_PREVISION!V108)</f>
        <v/>
      </c>
      <c r="Q108" s="32" t="str">
        <f>IF((ANXE_1_DEPENSES_PREVISION!W108)=0,"",ANXE_1_DEPENSES_PREVISION!W108)</f>
        <v/>
      </c>
      <c r="R108" s="9" t="str">
        <f>IF((ANXE_1_DEPENSES_PREVISION!H108)=0,"",ANXE_1_DEPENSES_PREVISION!H108)</f>
        <v/>
      </c>
      <c r="S108" s="9" t="str">
        <f>IF((ANXE_1_DEPENSES_PREVISION!I108)=0,"",ANXE_1_DEPENSES_PREVISION!I108)</f>
        <v/>
      </c>
      <c r="T108" s="9" t="str">
        <f>IF((ANXE_1_DEPENSES_PREVISION!J108)=0,"",ANXE_1_DEPENSES_PREVISION!J108)</f>
        <v/>
      </c>
      <c r="U108" s="9" t="str">
        <f>IF((ANXE_1_DEPENSES_PREVISION!K108)=0,"",ANXE_1_DEPENSES_PREVISION!K108)</f>
        <v/>
      </c>
      <c r="V108" s="9" t="str">
        <f>IF((ANXE_1_DEPENSES_PREVISION!L108)=0,"",ANXE_1_DEPENSES_PREVISION!L108)</f>
        <v/>
      </c>
      <c r="W108" s="86" t="str">
        <f>IF((ANXE_1_DEPENSES_PREVISION!M108)=0,"",ANXE_1_DEPENSES_PREVISION!M108)</f>
        <v/>
      </c>
      <c r="X108" s="9" t="str">
        <f>IF((ANXE_1_DEPENSES_PREVISION!N108)=0,"",ANXE_1_DEPENSES_PREVISION!N108)</f>
        <v/>
      </c>
      <c r="Y108" s="9" t="str">
        <f>IF((ANXE_1_DEPENSES_PREVISION!O108)=0,"",ANXE_1_DEPENSES_PREVISION!O108)</f>
        <v/>
      </c>
      <c r="Z108" s="86" t="str">
        <f>IF((ANXE_1_DEPENSES_PREVISION!P108)=0,"",ANXE_1_DEPENSES_PREVISION!P108)</f>
        <v/>
      </c>
      <c r="AA108" s="9" t="str">
        <f>IF((ANXE_1_DEPENSES_PREVISION!Q108)=0,"",ANXE_1_DEPENSES_PREVISION!Q108)</f>
        <v/>
      </c>
      <c r="AB108" s="9" t="str">
        <f>IF((ANXE_1_DEPENSES_PREVISION!R108)=0,"",ANXE_1_DEPENSES_PREVISION!R108)</f>
        <v/>
      </c>
      <c r="AC108" s="86" t="str">
        <f>IF((ANXE_1_DEPENSES_PREVISION!S108)=0,"",ANXE_1_DEPENSES_PREVISION!S108)</f>
        <v/>
      </c>
      <c r="AD108" s="86" t="str">
        <f>IF((ANXE_1_DEPENSES_PREVISION!T108)=0,"",ANXE_1_DEPENSES_PREVISION!T108)</f>
        <v/>
      </c>
      <c r="AE108" s="86" t="str">
        <f>IF((ANXE_1_DEPENSES_PREVISION!U108)=0,"",ANXE_1_DEPENSES_PREVISION!U108)</f>
        <v/>
      </c>
      <c r="AF108" s="86" t="str">
        <f>IF((ANXE_1_DEPENSES_PREVISION!V108)=0,"",ANXE_1_DEPENSES_PREVISION!V108)</f>
        <v/>
      </c>
      <c r="AG108" s="9" t="str">
        <f>IF((ANXE_1_DEPENSES_PREVISION!W108)=0,"",ANXE_1_DEPENSES_PREVISION!W108)</f>
        <v/>
      </c>
      <c r="AH108" s="35"/>
      <c r="AI108" s="34" t="str">
        <f t="shared" si="4"/>
        <v/>
      </c>
      <c r="AJ108" s="11" t="str">
        <f t="shared" si="5"/>
        <v/>
      </c>
      <c r="AK108" s="36" t="str">
        <f t="shared" si="6"/>
        <v/>
      </c>
      <c r="AL108" s="34" t="str">
        <f t="shared" si="7"/>
        <v/>
      </c>
      <c r="AM108" s="34"/>
      <c r="AN108" s="10"/>
    </row>
    <row r="109" spans="2:40" x14ac:dyDescent="0.25">
      <c r="B109" s="32" t="str">
        <f>IF((ANXE_1_DEPENSES_PREVISION!H109)=0,"",ANXE_1_DEPENSES_PREVISION!H109)</f>
        <v/>
      </c>
      <c r="C109" s="32" t="str">
        <f>IF((ANXE_1_DEPENSES_PREVISION!I109)=0,"",ANXE_1_DEPENSES_PREVISION!I109)</f>
        <v/>
      </c>
      <c r="D109" s="32" t="str">
        <f>IF((ANXE_1_DEPENSES_PREVISION!J109)=0,"",ANXE_1_DEPENSES_PREVISION!J109)</f>
        <v/>
      </c>
      <c r="E109" s="32" t="str">
        <f>IF((ANXE_1_DEPENSES_PREVISION!K109)=0,"",ANXE_1_DEPENSES_PREVISION!K109)</f>
        <v/>
      </c>
      <c r="F109" s="32" t="str">
        <f>IF((ANXE_1_DEPENSES_PREVISION!L109)=0,"",ANXE_1_DEPENSES_PREVISION!L109)</f>
        <v/>
      </c>
      <c r="G109" s="31" t="str">
        <f>IF((ANXE_1_DEPENSES_PREVISION!M109)=0,"",ANXE_1_DEPENSES_PREVISION!M109)</f>
        <v/>
      </c>
      <c r="H109" s="32" t="str">
        <f>IF((ANXE_1_DEPENSES_PREVISION!N109)=0,"",ANXE_1_DEPENSES_PREVISION!N109)</f>
        <v/>
      </c>
      <c r="I109" s="32" t="str">
        <f>IF((ANXE_1_DEPENSES_PREVISION!O109)=0,"",ANXE_1_DEPENSES_PREVISION!O109)</f>
        <v/>
      </c>
      <c r="J109" s="31" t="str">
        <f>IF((ANXE_1_DEPENSES_PREVISION!P109)=0,"",ANXE_1_DEPENSES_PREVISION!P109)</f>
        <v/>
      </c>
      <c r="K109" s="32" t="str">
        <f>IF((ANXE_1_DEPENSES_PREVISION!Q109)=0,"",ANXE_1_DEPENSES_PREVISION!Q109)</f>
        <v/>
      </c>
      <c r="L109" s="32" t="str">
        <f>IF((ANXE_1_DEPENSES_PREVISION!R109)=0,"",ANXE_1_DEPENSES_PREVISION!R109)</f>
        <v/>
      </c>
      <c r="M109" s="31" t="str">
        <f>IF((ANXE_1_DEPENSES_PREVISION!S109)=0,"",ANXE_1_DEPENSES_PREVISION!S109)</f>
        <v/>
      </c>
      <c r="N109" s="31" t="str">
        <f>IF((ANXE_1_DEPENSES_PREVISION!T109)=0,"",ANXE_1_DEPENSES_PREVISION!T109)</f>
        <v/>
      </c>
      <c r="O109" s="31" t="str">
        <f>IF((ANXE_1_DEPENSES_PREVISION!U109)=0,"",ANXE_1_DEPENSES_PREVISION!U109)</f>
        <v/>
      </c>
      <c r="P109" s="31" t="str">
        <f>IF((ANXE_1_DEPENSES_PREVISION!V109)=0,"",ANXE_1_DEPENSES_PREVISION!V109)</f>
        <v/>
      </c>
      <c r="Q109" s="32" t="str">
        <f>IF((ANXE_1_DEPENSES_PREVISION!W109)=0,"",ANXE_1_DEPENSES_PREVISION!W109)</f>
        <v/>
      </c>
      <c r="R109" s="9" t="str">
        <f>IF((ANXE_1_DEPENSES_PREVISION!H109)=0,"",ANXE_1_DEPENSES_PREVISION!H109)</f>
        <v/>
      </c>
      <c r="S109" s="9" t="str">
        <f>IF((ANXE_1_DEPENSES_PREVISION!I109)=0,"",ANXE_1_DEPENSES_PREVISION!I109)</f>
        <v/>
      </c>
      <c r="T109" s="9" t="str">
        <f>IF((ANXE_1_DEPENSES_PREVISION!J109)=0,"",ANXE_1_DEPENSES_PREVISION!J109)</f>
        <v/>
      </c>
      <c r="U109" s="9" t="str">
        <f>IF((ANXE_1_DEPENSES_PREVISION!K109)=0,"",ANXE_1_DEPENSES_PREVISION!K109)</f>
        <v/>
      </c>
      <c r="V109" s="9" t="str">
        <f>IF((ANXE_1_DEPENSES_PREVISION!L109)=0,"",ANXE_1_DEPENSES_PREVISION!L109)</f>
        <v/>
      </c>
      <c r="W109" s="86" t="str">
        <f>IF((ANXE_1_DEPENSES_PREVISION!M109)=0,"",ANXE_1_DEPENSES_PREVISION!M109)</f>
        <v/>
      </c>
      <c r="X109" s="9" t="str">
        <f>IF((ANXE_1_DEPENSES_PREVISION!N109)=0,"",ANXE_1_DEPENSES_PREVISION!N109)</f>
        <v/>
      </c>
      <c r="Y109" s="9" t="str">
        <f>IF((ANXE_1_DEPENSES_PREVISION!O109)=0,"",ANXE_1_DEPENSES_PREVISION!O109)</f>
        <v/>
      </c>
      <c r="Z109" s="86" t="str">
        <f>IF((ANXE_1_DEPENSES_PREVISION!P109)=0,"",ANXE_1_DEPENSES_PREVISION!P109)</f>
        <v/>
      </c>
      <c r="AA109" s="9" t="str">
        <f>IF((ANXE_1_DEPENSES_PREVISION!Q109)=0,"",ANXE_1_DEPENSES_PREVISION!Q109)</f>
        <v/>
      </c>
      <c r="AB109" s="9" t="str">
        <f>IF((ANXE_1_DEPENSES_PREVISION!R109)=0,"",ANXE_1_DEPENSES_PREVISION!R109)</f>
        <v/>
      </c>
      <c r="AC109" s="86" t="str">
        <f>IF((ANXE_1_DEPENSES_PREVISION!S109)=0,"",ANXE_1_DEPENSES_PREVISION!S109)</f>
        <v/>
      </c>
      <c r="AD109" s="86" t="str">
        <f>IF((ANXE_1_DEPENSES_PREVISION!T109)=0,"",ANXE_1_DEPENSES_PREVISION!T109)</f>
        <v/>
      </c>
      <c r="AE109" s="86" t="str">
        <f>IF((ANXE_1_DEPENSES_PREVISION!U109)=0,"",ANXE_1_DEPENSES_PREVISION!U109)</f>
        <v/>
      </c>
      <c r="AF109" s="86" t="str">
        <f>IF((ANXE_1_DEPENSES_PREVISION!V109)=0,"",ANXE_1_DEPENSES_PREVISION!V109)</f>
        <v/>
      </c>
      <c r="AG109" s="9" t="str">
        <f>IF((ANXE_1_DEPENSES_PREVISION!W109)=0,"",ANXE_1_DEPENSES_PREVISION!W109)</f>
        <v/>
      </c>
      <c r="AH109" s="35"/>
      <c r="AI109" s="34" t="str">
        <f t="shared" si="4"/>
        <v/>
      </c>
      <c r="AJ109" s="11" t="str">
        <f t="shared" si="5"/>
        <v/>
      </c>
      <c r="AK109" s="36" t="str">
        <f t="shared" si="6"/>
        <v/>
      </c>
      <c r="AL109" s="34" t="str">
        <f t="shared" si="7"/>
        <v/>
      </c>
      <c r="AM109" s="34"/>
      <c r="AN109" s="10"/>
    </row>
    <row r="110" spans="2:40" x14ac:dyDescent="0.25">
      <c r="B110" s="32" t="str">
        <f>IF((ANXE_1_DEPENSES_PREVISION!H110)=0,"",ANXE_1_DEPENSES_PREVISION!H110)</f>
        <v/>
      </c>
      <c r="C110" s="32" t="str">
        <f>IF((ANXE_1_DEPENSES_PREVISION!I110)=0,"",ANXE_1_DEPENSES_PREVISION!I110)</f>
        <v/>
      </c>
      <c r="D110" s="32" t="str">
        <f>IF((ANXE_1_DEPENSES_PREVISION!J110)=0,"",ANXE_1_DEPENSES_PREVISION!J110)</f>
        <v/>
      </c>
      <c r="E110" s="32" t="str">
        <f>IF((ANXE_1_DEPENSES_PREVISION!K110)=0,"",ANXE_1_DEPENSES_PREVISION!K110)</f>
        <v/>
      </c>
      <c r="F110" s="32" t="str">
        <f>IF((ANXE_1_DEPENSES_PREVISION!L110)=0,"",ANXE_1_DEPENSES_PREVISION!L110)</f>
        <v/>
      </c>
      <c r="G110" s="31" t="str">
        <f>IF((ANXE_1_DEPENSES_PREVISION!M110)=0,"",ANXE_1_DEPENSES_PREVISION!M110)</f>
        <v/>
      </c>
      <c r="H110" s="32" t="str">
        <f>IF((ANXE_1_DEPENSES_PREVISION!N110)=0,"",ANXE_1_DEPENSES_PREVISION!N110)</f>
        <v/>
      </c>
      <c r="I110" s="32" t="str">
        <f>IF((ANXE_1_DEPENSES_PREVISION!O110)=0,"",ANXE_1_DEPENSES_PREVISION!O110)</f>
        <v/>
      </c>
      <c r="J110" s="31" t="str">
        <f>IF((ANXE_1_DEPENSES_PREVISION!P110)=0,"",ANXE_1_DEPENSES_PREVISION!P110)</f>
        <v/>
      </c>
      <c r="K110" s="32" t="str">
        <f>IF((ANXE_1_DEPENSES_PREVISION!Q110)=0,"",ANXE_1_DEPENSES_PREVISION!Q110)</f>
        <v/>
      </c>
      <c r="L110" s="32" t="str">
        <f>IF((ANXE_1_DEPENSES_PREVISION!R110)=0,"",ANXE_1_DEPENSES_PREVISION!R110)</f>
        <v/>
      </c>
      <c r="M110" s="31" t="str">
        <f>IF((ANXE_1_DEPENSES_PREVISION!S110)=0,"",ANXE_1_DEPENSES_PREVISION!S110)</f>
        <v/>
      </c>
      <c r="N110" s="31" t="str">
        <f>IF((ANXE_1_DEPENSES_PREVISION!T110)=0,"",ANXE_1_DEPENSES_PREVISION!T110)</f>
        <v/>
      </c>
      <c r="O110" s="31" t="str">
        <f>IF((ANXE_1_DEPENSES_PREVISION!U110)=0,"",ANXE_1_DEPENSES_PREVISION!U110)</f>
        <v/>
      </c>
      <c r="P110" s="31" t="str">
        <f>IF((ANXE_1_DEPENSES_PREVISION!V110)=0,"",ANXE_1_DEPENSES_PREVISION!V110)</f>
        <v/>
      </c>
      <c r="Q110" s="32" t="str">
        <f>IF((ANXE_1_DEPENSES_PREVISION!W110)=0,"",ANXE_1_DEPENSES_PREVISION!W110)</f>
        <v/>
      </c>
      <c r="R110" s="9" t="str">
        <f>IF((ANXE_1_DEPENSES_PREVISION!H110)=0,"",ANXE_1_DEPENSES_PREVISION!H110)</f>
        <v/>
      </c>
      <c r="S110" s="9" t="str">
        <f>IF((ANXE_1_DEPENSES_PREVISION!I110)=0,"",ANXE_1_DEPENSES_PREVISION!I110)</f>
        <v/>
      </c>
      <c r="T110" s="9" t="str">
        <f>IF((ANXE_1_DEPENSES_PREVISION!J110)=0,"",ANXE_1_DEPENSES_PREVISION!J110)</f>
        <v/>
      </c>
      <c r="U110" s="9" t="str">
        <f>IF((ANXE_1_DEPENSES_PREVISION!K110)=0,"",ANXE_1_DEPENSES_PREVISION!K110)</f>
        <v/>
      </c>
      <c r="V110" s="9" t="str">
        <f>IF((ANXE_1_DEPENSES_PREVISION!L110)=0,"",ANXE_1_DEPENSES_PREVISION!L110)</f>
        <v/>
      </c>
      <c r="W110" s="86" t="str">
        <f>IF((ANXE_1_DEPENSES_PREVISION!M110)=0,"",ANXE_1_DEPENSES_PREVISION!M110)</f>
        <v/>
      </c>
      <c r="X110" s="9" t="str">
        <f>IF((ANXE_1_DEPENSES_PREVISION!N110)=0,"",ANXE_1_DEPENSES_PREVISION!N110)</f>
        <v/>
      </c>
      <c r="Y110" s="9" t="str">
        <f>IF((ANXE_1_DEPENSES_PREVISION!O110)=0,"",ANXE_1_DEPENSES_PREVISION!O110)</f>
        <v/>
      </c>
      <c r="Z110" s="86" t="str">
        <f>IF((ANXE_1_DEPENSES_PREVISION!P110)=0,"",ANXE_1_DEPENSES_PREVISION!P110)</f>
        <v/>
      </c>
      <c r="AA110" s="9" t="str">
        <f>IF((ANXE_1_DEPENSES_PREVISION!Q110)=0,"",ANXE_1_DEPENSES_PREVISION!Q110)</f>
        <v/>
      </c>
      <c r="AB110" s="9" t="str">
        <f>IF((ANXE_1_DEPENSES_PREVISION!R110)=0,"",ANXE_1_DEPENSES_PREVISION!R110)</f>
        <v/>
      </c>
      <c r="AC110" s="86" t="str">
        <f>IF((ANXE_1_DEPENSES_PREVISION!S110)=0,"",ANXE_1_DEPENSES_PREVISION!S110)</f>
        <v/>
      </c>
      <c r="AD110" s="86" t="str">
        <f>IF((ANXE_1_DEPENSES_PREVISION!T110)=0,"",ANXE_1_DEPENSES_PREVISION!T110)</f>
        <v/>
      </c>
      <c r="AE110" s="86" t="str">
        <f>IF((ANXE_1_DEPENSES_PREVISION!U110)=0,"",ANXE_1_DEPENSES_PREVISION!U110)</f>
        <v/>
      </c>
      <c r="AF110" s="86" t="str">
        <f>IF((ANXE_1_DEPENSES_PREVISION!V110)=0,"",ANXE_1_DEPENSES_PREVISION!V110)</f>
        <v/>
      </c>
      <c r="AG110" s="9" t="str">
        <f>IF((ANXE_1_DEPENSES_PREVISION!W110)=0,"",ANXE_1_DEPENSES_PREVISION!W110)</f>
        <v/>
      </c>
      <c r="AH110" s="35"/>
      <c r="AI110" s="34" t="str">
        <f t="shared" si="4"/>
        <v/>
      </c>
      <c r="AJ110" s="11" t="str">
        <f t="shared" si="5"/>
        <v/>
      </c>
      <c r="AK110" s="36" t="str">
        <f t="shared" si="6"/>
        <v/>
      </c>
      <c r="AL110" s="34" t="str">
        <f t="shared" si="7"/>
        <v/>
      </c>
      <c r="AM110" s="34"/>
      <c r="AN110" s="10"/>
    </row>
    <row r="111" spans="2:40" x14ac:dyDescent="0.25">
      <c r="B111" s="32" t="str">
        <f>IF((ANXE_1_DEPENSES_PREVISION!H111)=0,"",ANXE_1_DEPENSES_PREVISION!H111)</f>
        <v/>
      </c>
      <c r="C111" s="32" t="str">
        <f>IF((ANXE_1_DEPENSES_PREVISION!I111)=0,"",ANXE_1_DEPENSES_PREVISION!I111)</f>
        <v/>
      </c>
      <c r="D111" s="32" t="str">
        <f>IF((ANXE_1_DEPENSES_PREVISION!J111)=0,"",ANXE_1_DEPENSES_PREVISION!J111)</f>
        <v/>
      </c>
      <c r="E111" s="32" t="str">
        <f>IF((ANXE_1_DEPENSES_PREVISION!K111)=0,"",ANXE_1_DEPENSES_PREVISION!K111)</f>
        <v/>
      </c>
      <c r="F111" s="32" t="str">
        <f>IF((ANXE_1_DEPENSES_PREVISION!L111)=0,"",ANXE_1_DEPENSES_PREVISION!L111)</f>
        <v/>
      </c>
      <c r="G111" s="31" t="str">
        <f>IF((ANXE_1_DEPENSES_PREVISION!M111)=0,"",ANXE_1_DEPENSES_PREVISION!M111)</f>
        <v/>
      </c>
      <c r="H111" s="32" t="str">
        <f>IF((ANXE_1_DEPENSES_PREVISION!N111)=0,"",ANXE_1_DEPENSES_PREVISION!N111)</f>
        <v/>
      </c>
      <c r="I111" s="32" t="str">
        <f>IF((ANXE_1_DEPENSES_PREVISION!O111)=0,"",ANXE_1_DEPENSES_PREVISION!O111)</f>
        <v/>
      </c>
      <c r="J111" s="31" t="str">
        <f>IF((ANXE_1_DEPENSES_PREVISION!P111)=0,"",ANXE_1_DEPENSES_PREVISION!P111)</f>
        <v/>
      </c>
      <c r="K111" s="32" t="str">
        <f>IF((ANXE_1_DEPENSES_PREVISION!Q111)=0,"",ANXE_1_DEPENSES_PREVISION!Q111)</f>
        <v/>
      </c>
      <c r="L111" s="32" t="str">
        <f>IF((ANXE_1_DEPENSES_PREVISION!R111)=0,"",ANXE_1_DEPENSES_PREVISION!R111)</f>
        <v/>
      </c>
      <c r="M111" s="31" t="str">
        <f>IF((ANXE_1_DEPENSES_PREVISION!S111)=0,"",ANXE_1_DEPENSES_PREVISION!S111)</f>
        <v/>
      </c>
      <c r="N111" s="31" t="str">
        <f>IF((ANXE_1_DEPENSES_PREVISION!T111)=0,"",ANXE_1_DEPENSES_PREVISION!T111)</f>
        <v/>
      </c>
      <c r="O111" s="31" t="str">
        <f>IF((ANXE_1_DEPENSES_PREVISION!U111)=0,"",ANXE_1_DEPENSES_PREVISION!U111)</f>
        <v/>
      </c>
      <c r="P111" s="31" t="str">
        <f>IF((ANXE_1_DEPENSES_PREVISION!V111)=0,"",ANXE_1_DEPENSES_PREVISION!V111)</f>
        <v/>
      </c>
      <c r="Q111" s="32" t="str">
        <f>IF((ANXE_1_DEPENSES_PREVISION!W111)=0,"",ANXE_1_DEPENSES_PREVISION!W111)</f>
        <v/>
      </c>
      <c r="R111" s="9" t="str">
        <f>IF((ANXE_1_DEPENSES_PREVISION!H111)=0,"",ANXE_1_DEPENSES_PREVISION!H111)</f>
        <v/>
      </c>
      <c r="S111" s="9" t="str">
        <f>IF((ANXE_1_DEPENSES_PREVISION!I111)=0,"",ANXE_1_DEPENSES_PREVISION!I111)</f>
        <v/>
      </c>
      <c r="T111" s="9" t="str">
        <f>IF((ANXE_1_DEPENSES_PREVISION!J111)=0,"",ANXE_1_DEPENSES_PREVISION!J111)</f>
        <v/>
      </c>
      <c r="U111" s="9" t="str">
        <f>IF((ANXE_1_DEPENSES_PREVISION!K111)=0,"",ANXE_1_DEPENSES_PREVISION!K111)</f>
        <v/>
      </c>
      <c r="V111" s="9" t="str">
        <f>IF((ANXE_1_DEPENSES_PREVISION!L111)=0,"",ANXE_1_DEPENSES_PREVISION!L111)</f>
        <v/>
      </c>
      <c r="W111" s="86" t="str">
        <f>IF((ANXE_1_DEPENSES_PREVISION!M111)=0,"",ANXE_1_DEPENSES_PREVISION!M111)</f>
        <v/>
      </c>
      <c r="X111" s="9" t="str">
        <f>IF((ANXE_1_DEPENSES_PREVISION!N111)=0,"",ANXE_1_DEPENSES_PREVISION!N111)</f>
        <v/>
      </c>
      <c r="Y111" s="9" t="str">
        <f>IF((ANXE_1_DEPENSES_PREVISION!O111)=0,"",ANXE_1_DEPENSES_PREVISION!O111)</f>
        <v/>
      </c>
      <c r="Z111" s="86" t="str">
        <f>IF((ANXE_1_DEPENSES_PREVISION!P111)=0,"",ANXE_1_DEPENSES_PREVISION!P111)</f>
        <v/>
      </c>
      <c r="AA111" s="9" t="str">
        <f>IF((ANXE_1_DEPENSES_PREVISION!Q111)=0,"",ANXE_1_DEPENSES_PREVISION!Q111)</f>
        <v/>
      </c>
      <c r="AB111" s="9" t="str">
        <f>IF((ANXE_1_DEPENSES_PREVISION!R111)=0,"",ANXE_1_DEPENSES_PREVISION!R111)</f>
        <v/>
      </c>
      <c r="AC111" s="86" t="str">
        <f>IF((ANXE_1_DEPENSES_PREVISION!S111)=0,"",ANXE_1_DEPENSES_PREVISION!S111)</f>
        <v/>
      </c>
      <c r="AD111" s="86" t="str">
        <f>IF((ANXE_1_DEPENSES_PREVISION!T111)=0,"",ANXE_1_DEPENSES_PREVISION!T111)</f>
        <v/>
      </c>
      <c r="AE111" s="86" t="str">
        <f>IF((ANXE_1_DEPENSES_PREVISION!U111)=0,"",ANXE_1_DEPENSES_PREVISION!U111)</f>
        <v/>
      </c>
      <c r="AF111" s="86" t="str">
        <f>IF((ANXE_1_DEPENSES_PREVISION!V111)=0,"",ANXE_1_DEPENSES_PREVISION!V111)</f>
        <v/>
      </c>
      <c r="AG111" s="9" t="str">
        <f>IF((ANXE_1_DEPENSES_PREVISION!W111)=0,"",ANXE_1_DEPENSES_PREVISION!W111)</f>
        <v/>
      </c>
      <c r="AH111" s="35"/>
      <c r="AI111" s="34" t="str">
        <f t="shared" si="4"/>
        <v/>
      </c>
      <c r="AJ111" s="11" t="str">
        <f t="shared" si="5"/>
        <v/>
      </c>
      <c r="AK111" s="36" t="str">
        <f t="shared" si="6"/>
        <v/>
      </c>
      <c r="AL111" s="34" t="str">
        <f t="shared" si="7"/>
        <v/>
      </c>
      <c r="AM111" s="34"/>
      <c r="AN111" s="10"/>
    </row>
    <row r="112" spans="2:40" x14ac:dyDescent="0.25">
      <c r="B112" s="32" t="str">
        <f>IF((ANXE_1_DEPENSES_PREVISION!H112)=0,"",ANXE_1_DEPENSES_PREVISION!H112)</f>
        <v/>
      </c>
      <c r="C112" s="32" t="str">
        <f>IF((ANXE_1_DEPENSES_PREVISION!I112)=0,"",ANXE_1_DEPENSES_PREVISION!I112)</f>
        <v/>
      </c>
      <c r="D112" s="32" t="str">
        <f>IF((ANXE_1_DEPENSES_PREVISION!J112)=0,"",ANXE_1_DEPENSES_PREVISION!J112)</f>
        <v/>
      </c>
      <c r="E112" s="32" t="str">
        <f>IF((ANXE_1_DEPENSES_PREVISION!K112)=0,"",ANXE_1_DEPENSES_PREVISION!K112)</f>
        <v/>
      </c>
      <c r="F112" s="32" t="str">
        <f>IF((ANXE_1_DEPENSES_PREVISION!L112)=0,"",ANXE_1_DEPENSES_PREVISION!L112)</f>
        <v/>
      </c>
      <c r="G112" s="31" t="str">
        <f>IF((ANXE_1_DEPENSES_PREVISION!M112)=0,"",ANXE_1_DEPENSES_PREVISION!M112)</f>
        <v/>
      </c>
      <c r="H112" s="32" t="str">
        <f>IF((ANXE_1_DEPENSES_PREVISION!N112)=0,"",ANXE_1_DEPENSES_PREVISION!N112)</f>
        <v/>
      </c>
      <c r="I112" s="32" t="str">
        <f>IF((ANXE_1_DEPENSES_PREVISION!O112)=0,"",ANXE_1_DEPENSES_PREVISION!O112)</f>
        <v/>
      </c>
      <c r="J112" s="31" t="str">
        <f>IF((ANXE_1_DEPENSES_PREVISION!P112)=0,"",ANXE_1_DEPENSES_PREVISION!P112)</f>
        <v/>
      </c>
      <c r="K112" s="32" t="str">
        <f>IF((ANXE_1_DEPENSES_PREVISION!Q112)=0,"",ANXE_1_DEPENSES_PREVISION!Q112)</f>
        <v/>
      </c>
      <c r="L112" s="32" t="str">
        <f>IF((ANXE_1_DEPENSES_PREVISION!R112)=0,"",ANXE_1_DEPENSES_PREVISION!R112)</f>
        <v/>
      </c>
      <c r="M112" s="31" t="str">
        <f>IF((ANXE_1_DEPENSES_PREVISION!S112)=0,"",ANXE_1_DEPENSES_PREVISION!S112)</f>
        <v/>
      </c>
      <c r="N112" s="31" t="str">
        <f>IF((ANXE_1_DEPENSES_PREVISION!T112)=0,"",ANXE_1_DEPENSES_PREVISION!T112)</f>
        <v/>
      </c>
      <c r="O112" s="31" t="str">
        <f>IF((ANXE_1_DEPENSES_PREVISION!U112)=0,"",ANXE_1_DEPENSES_PREVISION!U112)</f>
        <v/>
      </c>
      <c r="P112" s="31" t="str">
        <f>IF((ANXE_1_DEPENSES_PREVISION!V112)=0,"",ANXE_1_DEPENSES_PREVISION!V112)</f>
        <v/>
      </c>
      <c r="Q112" s="32" t="str">
        <f>IF((ANXE_1_DEPENSES_PREVISION!W112)=0,"",ANXE_1_DEPENSES_PREVISION!W112)</f>
        <v/>
      </c>
      <c r="R112" s="9" t="str">
        <f>IF((ANXE_1_DEPENSES_PREVISION!H112)=0,"",ANXE_1_DEPENSES_PREVISION!H112)</f>
        <v/>
      </c>
      <c r="S112" s="9" t="str">
        <f>IF((ANXE_1_DEPENSES_PREVISION!I112)=0,"",ANXE_1_DEPENSES_PREVISION!I112)</f>
        <v/>
      </c>
      <c r="T112" s="9" t="str">
        <f>IF((ANXE_1_DEPENSES_PREVISION!J112)=0,"",ANXE_1_DEPENSES_PREVISION!J112)</f>
        <v/>
      </c>
      <c r="U112" s="9" t="str">
        <f>IF((ANXE_1_DEPENSES_PREVISION!K112)=0,"",ANXE_1_DEPENSES_PREVISION!K112)</f>
        <v/>
      </c>
      <c r="V112" s="9" t="str">
        <f>IF((ANXE_1_DEPENSES_PREVISION!L112)=0,"",ANXE_1_DEPENSES_PREVISION!L112)</f>
        <v/>
      </c>
      <c r="W112" s="86" t="str">
        <f>IF((ANXE_1_DEPENSES_PREVISION!M112)=0,"",ANXE_1_DEPENSES_PREVISION!M112)</f>
        <v/>
      </c>
      <c r="X112" s="9" t="str">
        <f>IF((ANXE_1_DEPENSES_PREVISION!N112)=0,"",ANXE_1_DEPENSES_PREVISION!N112)</f>
        <v/>
      </c>
      <c r="Y112" s="9" t="str">
        <f>IF((ANXE_1_DEPENSES_PREVISION!O112)=0,"",ANXE_1_DEPENSES_PREVISION!O112)</f>
        <v/>
      </c>
      <c r="Z112" s="86" t="str">
        <f>IF((ANXE_1_DEPENSES_PREVISION!P112)=0,"",ANXE_1_DEPENSES_PREVISION!P112)</f>
        <v/>
      </c>
      <c r="AA112" s="9" t="str">
        <f>IF((ANXE_1_DEPENSES_PREVISION!Q112)=0,"",ANXE_1_DEPENSES_PREVISION!Q112)</f>
        <v/>
      </c>
      <c r="AB112" s="9" t="str">
        <f>IF((ANXE_1_DEPENSES_PREVISION!R112)=0,"",ANXE_1_DEPENSES_PREVISION!R112)</f>
        <v/>
      </c>
      <c r="AC112" s="86" t="str">
        <f>IF((ANXE_1_DEPENSES_PREVISION!S112)=0,"",ANXE_1_DEPENSES_PREVISION!S112)</f>
        <v/>
      </c>
      <c r="AD112" s="86" t="str">
        <f>IF((ANXE_1_DEPENSES_PREVISION!T112)=0,"",ANXE_1_DEPENSES_PREVISION!T112)</f>
        <v/>
      </c>
      <c r="AE112" s="86" t="str">
        <f>IF((ANXE_1_DEPENSES_PREVISION!U112)=0,"",ANXE_1_DEPENSES_PREVISION!U112)</f>
        <v/>
      </c>
      <c r="AF112" s="86" t="str">
        <f>IF((ANXE_1_DEPENSES_PREVISION!V112)=0,"",ANXE_1_DEPENSES_PREVISION!V112)</f>
        <v/>
      </c>
      <c r="AG112" s="9" t="str">
        <f>IF((ANXE_1_DEPENSES_PREVISION!W112)=0,"",ANXE_1_DEPENSES_PREVISION!W112)</f>
        <v/>
      </c>
      <c r="AH112" s="35"/>
      <c r="AI112" s="34" t="str">
        <f t="shared" si="4"/>
        <v/>
      </c>
      <c r="AJ112" s="11" t="str">
        <f t="shared" si="5"/>
        <v/>
      </c>
      <c r="AK112" s="36" t="str">
        <f t="shared" si="6"/>
        <v/>
      </c>
      <c r="AL112" s="34" t="str">
        <f t="shared" si="7"/>
        <v/>
      </c>
      <c r="AM112" s="34"/>
      <c r="AN112" s="10"/>
    </row>
    <row r="113" spans="2:40" x14ac:dyDescent="0.25">
      <c r="B113" s="32" t="str">
        <f>IF((ANXE_1_DEPENSES_PREVISION!H113)=0,"",ANXE_1_DEPENSES_PREVISION!H113)</f>
        <v/>
      </c>
      <c r="C113" s="32" t="str">
        <f>IF((ANXE_1_DEPENSES_PREVISION!I113)=0,"",ANXE_1_DEPENSES_PREVISION!I113)</f>
        <v/>
      </c>
      <c r="D113" s="32" t="str">
        <f>IF((ANXE_1_DEPENSES_PREVISION!J113)=0,"",ANXE_1_DEPENSES_PREVISION!J113)</f>
        <v/>
      </c>
      <c r="E113" s="32" t="str">
        <f>IF((ANXE_1_DEPENSES_PREVISION!K113)=0,"",ANXE_1_DEPENSES_PREVISION!K113)</f>
        <v/>
      </c>
      <c r="F113" s="32" t="str">
        <f>IF((ANXE_1_DEPENSES_PREVISION!L113)=0,"",ANXE_1_DEPENSES_PREVISION!L113)</f>
        <v/>
      </c>
      <c r="G113" s="31" t="str">
        <f>IF((ANXE_1_DEPENSES_PREVISION!M113)=0,"",ANXE_1_DEPENSES_PREVISION!M113)</f>
        <v/>
      </c>
      <c r="H113" s="32" t="str">
        <f>IF((ANXE_1_DEPENSES_PREVISION!N113)=0,"",ANXE_1_DEPENSES_PREVISION!N113)</f>
        <v/>
      </c>
      <c r="I113" s="32" t="str">
        <f>IF((ANXE_1_DEPENSES_PREVISION!O113)=0,"",ANXE_1_DEPENSES_PREVISION!O113)</f>
        <v/>
      </c>
      <c r="J113" s="31" t="str">
        <f>IF((ANXE_1_DEPENSES_PREVISION!P113)=0,"",ANXE_1_DEPENSES_PREVISION!P113)</f>
        <v/>
      </c>
      <c r="K113" s="32" t="str">
        <f>IF((ANXE_1_DEPENSES_PREVISION!Q113)=0,"",ANXE_1_DEPENSES_PREVISION!Q113)</f>
        <v/>
      </c>
      <c r="L113" s="32" t="str">
        <f>IF((ANXE_1_DEPENSES_PREVISION!R113)=0,"",ANXE_1_DEPENSES_PREVISION!R113)</f>
        <v/>
      </c>
      <c r="M113" s="31" t="str">
        <f>IF((ANXE_1_DEPENSES_PREVISION!S113)=0,"",ANXE_1_DEPENSES_PREVISION!S113)</f>
        <v/>
      </c>
      <c r="N113" s="31" t="str">
        <f>IF((ANXE_1_DEPENSES_PREVISION!T113)=0,"",ANXE_1_DEPENSES_PREVISION!T113)</f>
        <v/>
      </c>
      <c r="O113" s="31" t="str">
        <f>IF((ANXE_1_DEPENSES_PREVISION!U113)=0,"",ANXE_1_DEPENSES_PREVISION!U113)</f>
        <v/>
      </c>
      <c r="P113" s="31" t="str">
        <f>IF((ANXE_1_DEPENSES_PREVISION!V113)=0,"",ANXE_1_DEPENSES_PREVISION!V113)</f>
        <v/>
      </c>
      <c r="Q113" s="32" t="str">
        <f>IF((ANXE_1_DEPENSES_PREVISION!W113)=0,"",ANXE_1_DEPENSES_PREVISION!W113)</f>
        <v/>
      </c>
      <c r="R113" s="9" t="str">
        <f>IF((ANXE_1_DEPENSES_PREVISION!H113)=0,"",ANXE_1_DEPENSES_PREVISION!H113)</f>
        <v/>
      </c>
      <c r="S113" s="9" t="str">
        <f>IF((ANXE_1_DEPENSES_PREVISION!I113)=0,"",ANXE_1_DEPENSES_PREVISION!I113)</f>
        <v/>
      </c>
      <c r="T113" s="9" t="str">
        <f>IF((ANXE_1_DEPENSES_PREVISION!J113)=0,"",ANXE_1_DEPENSES_PREVISION!J113)</f>
        <v/>
      </c>
      <c r="U113" s="9" t="str">
        <f>IF((ANXE_1_DEPENSES_PREVISION!K113)=0,"",ANXE_1_DEPENSES_PREVISION!K113)</f>
        <v/>
      </c>
      <c r="V113" s="9" t="str">
        <f>IF((ANXE_1_DEPENSES_PREVISION!L113)=0,"",ANXE_1_DEPENSES_PREVISION!L113)</f>
        <v/>
      </c>
      <c r="W113" s="86" t="str">
        <f>IF((ANXE_1_DEPENSES_PREVISION!M113)=0,"",ANXE_1_DEPENSES_PREVISION!M113)</f>
        <v/>
      </c>
      <c r="X113" s="9" t="str">
        <f>IF((ANXE_1_DEPENSES_PREVISION!N113)=0,"",ANXE_1_DEPENSES_PREVISION!N113)</f>
        <v/>
      </c>
      <c r="Y113" s="9" t="str">
        <f>IF((ANXE_1_DEPENSES_PREVISION!O113)=0,"",ANXE_1_DEPENSES_PREVISION!O113)</f>
        <v/>
      </c>
      <c r="Z113" s="86" t="str">
        <f>IF((ANXE_1_DEPENSES_PREVISION!P113)=0,"",ANXE_1_DEPENSES_PREVISION!P113)</f>
        <v/>
      </c>
      <c r="AA113" s="9" t="str">
        <f>IF((ANXE_1_DEPENSES_PREVISION!Q113)=0,"",ANXE_1_DEPENSES_PREVISION!Q113)</f>
        <v/>
      </c>
      <c r="AB113" s="9" t="str">
        <f>IF((ANXE_1_DEPENSES_PREVISION!R113)=0,"",ANXE_1_DEPENSES_PREVISION!R113)</f>
        <v/>
      </c>
      <c r="AC113" s="86" t="str">
        <f>IF((ANXE_1_DEPENSES_PREVISION!S113)=0,"",ANXE_1_DEPENSES_PREVISION!S113)</f>
        <v/>
      </c>
      <c r="AD113" s="86" t="str">
        <f>IF((ANXE_1_DEPENSES_PREVISION!T113)=0,"",ANXE_1_DEPENSES_PREVISION!T113)</f>
        <v/>
      </c>
      <c r="AE113" s="86" t="str">
        <f>IF((ANXE_1_DEPENSES_PREVISION!U113)=0,"",ANXE_1_DEPENSES_PREVISION!U113)</f>
        <v/>
      </c>
      <c r="AF113" s="86" t="str">
        <f>IF((ANXE_1_DEPENSES_PREVISION!V113)=0,"",ANXE_1_DEPENSES_PREVISION!V113)</f>
        <v/>
      </c>
      <c r="AG113" s="9" t="str">
        <f>IF((ANXE_1_DEPENSES_PREVISION!W113)=0,"",ANXE_1_DEPENSES_PREVISION!W113)</f>
        <v/>
      </c>
      <c r="AH113" s="35"/>
      <c r="AI113" s="34" t="str">
        <f t="shared" si="4"/>
        <v/>
      </c>
      <c r="AJ113" s="11" t="str">
        <f t="shared" si="5"/>
        <v/>
      </c>
      <c r="AK113" s="36" t="str">
        <f t="shared" si="6"/>
        <v/>
      </c>
      <c r="AL113" s="34" t="str">
        <f t="shared" si="7"/>
        <v/>
      </c>
      <c r="AM113" s="34"/>
      <c r="AN113" s="10"/>
    </row>
    <row r="114" spans="2:40" x14ac:dyDescent="0.25">
      <c r="B114" s="32" t="str">
        <f>IF((ANXE_1_DEPENSES_PREVISION!H114)=0,"",ANXE_1_DEPENSES_PREVISION!H114)</f>
        <v/>
      </c>
      <c r="C114" s="32" t="str">
        <f>IF((ANXE_1_DEPENSES_PREVISION!I114)=0,"",ANXE_1_DEPENSES_PREVISION!I114)</f>
        <v/>
      </c>
      <c r="D114" s="32" t="str">
        <f>IF((ANXE_1_DEPENSES_PREVISION!J114)=0,"",ANXE_1_DEPENSES_PREVISION!J114)</f>
        <v/>
      </c>
      <c r="E114" s="32" t="str">
        <f>IF((ANXE_1_DEPENSES_PREVISION!K114)=0,"",ANXE_1_DEPENSES_PREVISION!K114)</f>
        <v/>
      </c>
      <c r="F114" s="32" t="str">
        <f>IF((ANXE_1_DEPENSES_PREVISION!L114)=0,"",ANXE_1_DEPENSES_PREVISION!L114)</f>
        <v/>
      </c>
      <c r="G114" s="31" t="str">
        <f>IF((ANXE_1_DEPENSES_PREVISION!M114)=0,"",ANXE_1_DEPENSES_PREVISION!M114)</f>
        <v/>
      </c>
      <c r="H114" s="32" t="str">
        <f>IF((ANXE_1_DEPENSES_PREVISION!N114)=0,"",ANXE_1_DEPENSES_PREVISION!N114)</f>
        <v/>
      </c>
      <c r="I114" s="32" t="str">
        <f>IF((ANXE_1_DEPENSES_PREVISION!O114)=0,"",ANXE_1_DEPENSES_PREVISION!O114)</f>
        <v/>
      </c>
      <c r="J114" s="31" t="str">
        <f>IF((ANXE_1_DEPENSES_PREVISION!P114)=0,"",ANXE_1_DEPENSES_PREVISION!P114)</f>
        <v/>
      </c>
      <c r="K114" s="32" t="str">
        <f>IF((ANXE_1_DEPENSES_PREVISION!Q114)=0,"",ANXE_1_DEPENSES_PREVISION!Q114)</f>
        <v/>
      </c>
      <c r="L114" s="32" t="str">
        <f>IF((ANXE_1_DEPENSES_PREVISION!R114)=0,"",ANXE_1_DEPENSES_PREVISION!R114)</f>
        <v/>
      </c>
      <c r="M114" s="31" t="str">
        <f>IF((ANXE_1_DEPENSES_PREVISION!S114)=0,"",ANXE_1_DEPENSES_PREVISION!S114)</f>
        <v/>
      </c>
      <c r="N114" s="31" t="str">
        <f>IF((ANXE_1_DEPENSES_PREVISION!T114)=0,"",ANXE_1_DEPENSES_PREVISION!T114)</f>
        <v/>
      </c>
      <c r="O114" s="31" t="str">
        <f>IF((ANXE_1_DEPENSES_PREVISION!U114)=0,"",ANXE_1_DEPENSES_PREVISION!U114)</f>
        <v/>
      </c>
      <c r="P114" s="31" t="str">
        <f>IF((ANXE_1_DEPENSES_PREVISION!V114)=0,"",ANXE_1_DEPENSES_PREVISION!V114)</f>
        <v/>
      </c>
      <c r="Q114" s="32" t="str">
        <f>IF((ANXE_1_DEPENSES_PREVISION!W114)=0,"",ANXE_1_DEPENSES_PREVISION!W114)</f>
        <v/>
      </c>
      <c r="R114" s="9" t="str">
        <f>IF((ANXE_1_DEPENSES_PREVISION!H114)=0,"",ANXE_1_DEPENSES_PREVISION!H114)</f>
        <v/>
      </c>
      <c r="S114" s="9" t="str">
        <f>IF((ANXE_1_DEPENSES_PREVISION!I114)=0,"",ANXE_1_DEPENSES_PREVISION!I114)</f>
        <v/>
      </c>
      <c r="T114" s="9" t="str">
        <f>IF((ANXE_1_DEPENSES_PREVISION!J114)=0,"",ANXE_1_DEPENSES_PREVISION!J114)</f>
        <v/>
      </c>
      <c r="U114" s="9" t="str">
        <f>IF((ANXE_1_DEPENSES_PREVISION!K114)=0,"",ANXE_1_DEPENSES_PREVISION!K114)</f>
        <v/>
      </c>
      <c r="V114" s="9" t="str">
        <f>IF((ANXE_1_DEPENSES_PREVISION!L114)=0,"",ANXE_1_DEPENSES_PREVISION!L114)</f>
        <v/>
      </c>
      <c r="W114" s="86" t="str">
        <f>IF((ANXE_1_DEPENSES_PREVISION!M114)=0,"",ANXE_1_DEPENSES_PREVISION!M114)</f>
        <v/>
      </c>
      <c r="X114" s="9" t="str">
        <f>IF((ANXE_1_DEPENSES_PREVISION!N114)=0,"",ANXE_1_DEPENSES_PREVISION!N114)</f>
        <v/>
      </c>
      <c r="Y114" s="9" t="str">
        <f>IF((ANXE_1_DEPENSES_PREVISION!O114)=0,"",ANXE_1_DEPENSES_PREVISION!O114)</f>
        <v/>
      </c>
      <c r="Z114" s="86" t="str">
        <f>IF((ANXE_1_DEPENSES_PREVISION!P114)=0,"",ANXE_1_DEPENSES_PREVISION!P114)</f>
        <v/>
      </c>
      <c r="AA114" s="9" t="str">
        <f>IF((ANXE_1_DEPENSES_PREVISION!Q114)=0,"",ANXE_1_DEPENSES_PREVISION!Q114)</f>
        <v/>
      </c>
      <c r="AB114" s="9" t="str">
        <f>IF((ANXE_1_DEPENSES_PREVISION!R114)=0,"",ANXE_1_DEPENSES_PREVISION!R114)</f>
        <v/>
      </c>
      <c r="AC114" s="86" t="str">
        <f>IF((ANXE_1_DEPENSES_PREVISION!S114)=0,"",ANXE_1_DEPENSES_PREVISION!S114)</f>
        <v/>
      </c>
      <c r="AD114" s="86" t="str">
        <f>IF((ANXE_1_DEPENSES_PREVISION!T114)=0,"",ANXE_1_DEPENSES_PREVISION!T114)</f>
        <v/>
      </c>
      <c r="AE114" s="86" t="str">
        <f>IF((ANXE_1_DEPENSES_PREVISION!U114)=0,"",ANXE_1_DEPENSES_PREVISION!U114)</f>
        <v/>
      </c>
      <c r="AF114" s="86" t="str">
        <f>IF((ANXE_1_DEPENSES_PREVISION!V114)=0,"",ANXE_1_DEPENSES_PREVISION!V114)</f>
        <v/>
      </c>
      <c r="AG114" s="9" t="str">
        <f>IF((ANXE_1_DEPENSES_PREVISION!W114)=0,"",ANXE_1_DEPENSES_PREVISION!W114)</f>
        <v/>
      </c>
      <c r="AH114" s="35"/>
      <c r="AI114" s="34" t="str">
        <f t="shared" si="4"/>
        <v/>
      </c>
      <c r="AJ114" s="11" t="str">
        <f t="shared" si="5"/>
        <v/>
      </c>
      <c r="AK114" s="36" t="str">
        <f t="shared" si="6"/>
        <v/>
      </c>
      <c r="AL114" s="34" t="str">
        <f t="shared" si="7"/>
        <v/>
      </c>
      <c r="AM114" s="34"/>
      <c r="AN114" s="10"/>
    </row>
    <row r="115" spans="2:40" x14ac:dyDescent="0.25">
      <c r="B115" s="32" t="str">
        <f>IF((ANXE_1_DEPENSES_PREVISION!H115)=0,"",ANXE_1_DEPENSES_PREVISION!H115)</f>
        <v/>
      </c>
      <c r="C115" s="32" t="str">
        <f>IF((ANXE_1_DEPENSES_PREVISION!I115)=0,"",ANXE_1_DEPENSES_PREVISION!I115)</f>
        <v/>
      </c>
      <c r="D115" s="32" t="str">
        <f>IF((ANXE_1_DEPENSES_PREVISION!J115)=0,"",ANXE_1_DEPENSES_PREVISION!J115)</f>
        <v/>
      </c>
      <c r="E115" s="32" t="str">
        <f>IF((ANXE_1_DEPENSES_PREVISION!K115)=0,"",ANXE_1_DEPENSES_PREVISION!K115)</f>
        <v/>
      </c>
      <c r="F115" s="32" t="str">
        <f>IF((ANXE_1_DEPENSES_PREVISION!L115)=0,"",ANXE_1_DEPENSES_PREVISION!L115)</f>
        <v/>
      </c>
      <c r="G115" s="31" t="str">
        <f>IF((ANXE_1_DEPENSES_PREVISION!M115)=0,"",ANXE_1_DEPENSES_PREVISION!M115)</f>
        <v/>
      </c>
      <c r="H115" s="32" t="str">
        <f>IF((ANXE_1_DEPENSES_PREVISION!N115)=0,"",ANXE_1_DEPENSES_PREVISION!N115)</f>
        <v/>
      </c>
      <c r="I115" s="32" t="str">
        <f>IF((ANXE_1_DEPENSES_PREVISION!O115)=0,"",ANXE_1_DEPENSES_PREVISION!O115)</f>
        <v/>
      </c>
      <c r="J115" s="31" t="str">
        <f>IF((ANXE_1_DEPENSES_PREVISION!P115)=0,"",ANXE_1_DEPENSES_PREVISION!P115)</f>
        <v/>
      </c>
      <c r="K115" s="32" t="str">
        <f>IF((ANXE_1_DEPENSES_PREVISION!Q115)=0,"",ANXE_1_DEPENSES_PREVISION!Q115)</f>
        <v/>
      </c>
      <c r="L115" s="32" t="str">
        <f>IF((ANXE_1_DEPENSES_PREVISION!R115)=0,"",ANXE_1_DEPENSES_PREVISION!R115)</f>
        <v/>
      </c>
      <c r="M115" s="31" t="str">
        <f>IF((ANXE_1_DEPENSES_PREVISION!S115)=0,"",ANXE_1_DEPENSES_PREVISION!S115)</f>
        <v/>
      </c>
      <c r="N115" s="31" t="str">
        <f>IF((ANXE_1_DEPENSES_PREVISION!T115)=0,"",ANXE_1_DEPENSES_PREVISION!T115)</f>
        <v/>
      </c>
      <c r="O115" s="31" t="str">
        <f>IF((ANXE_1_DEPENSES_PREVISION!U115)=0,"",ANXE_1_DEPENSES_PREVISION!U115)</f>
        <v/>
      </c>
      <c r="P115" s="31" t="str">
        <f>IF((ANXE_1_DEPENSES_PREVISION!V115)=0,"",ANXE_1_DEPENSES_PREVISION!V115)</f>
        <v/>
      </c>
      <c r="Q115" s="32" t="str">
        <f>IF((ANXE_1_DEPENSES_PREVISION!W115)=0,"",ANXE_1_DEPENSES_PREVISION!W115)</f>
        <v/>
      </c>
      <c r="R115" s="9" t="str">
        <f>IF((ANXE_1_DEPENSES_PREVISION!H115)=0,"",ANXE_1_DEPENSES_PREVISION!H115)</f>
        <v/>
      </c>
      <c r="S115" s="9" t="str">
        <f>IF((ANXE_1_DEPENSES_PREVISION!I115)=0,"",ANXE_1_DEPENSES_PREVISION!I115)</f>
        <v/>
      </c>
      <c r="T115" s="9" t="str">
        <f>IF((ANXE_1_DEPENSES_PREVISION!J115)=0,"",ANXE_1_DEPENSES_PREVISION!J115)</f>
        <v/>
      </c>
      <c r="U115" s="9" t="str">
        <f>IF((ANXE_1_DEPENSES_PREVISION!K115)=0,"",ANXE_1_DEPENSES_PREVISION!K115)</f>
        <v/>
      </c>
      <c r="V115" s="9" t="str">
        <f>IF((ANXE_1_DEPENSES_PREVISION!L115)=0,"",ANXE_1_DEPENSES_PREVISION!L115)</f>
        <v/>
      </c>
      <c r="W115" s="86" t="str">
        <f>IF((ANXE_1_DEPENSES_PREVISION!M115)=0,"",ANXE_1_DEPENSES_PREVISION!M115)</f>
        <v/>
      </c>
      <c r="X115" s="9" t="str">
        <f>IF((ANXE_1_DEPENSES_PREVISION!N115)=0,"",ANXE_1_DEPENSES_PREVISION!N115)</f>
        <v/>
      </c>
      <c r="Y115" s="9" t="str">
        <f>IF((ANXE_1_DEPENSES_PREVISION!O115)=0,"",ANXE_1_DEPENSES_PREVISION!O115)</f>
        <v/>
      </c>
      <c r="Z115" s="86" t="str">
        <f>IF((ANXE_1_DEPENSES_PREVISION!P115)=0,"",ANXE_1_DEPENSES_PREVISION!P115)</f>
        <v/>
      </c>
      <c r="AA115" s="9" t="str">
        <f>IF((ANXE_1_DEPENSES_PREVISION!Q115)=0,"",ANXE_1_DEPENSES_PREVISION!Q115)</f>
        <v/>
      </c>
      <c r="AB115" s="9" t="str">
        <f>IF((ANXE_1_DEPENSES_PREVISION!R115)=0,"",ANXE_1_DEPENSES_PREVISION!R115)</f>
        <v/>
      </c>
      <c r="AC115" s="86" t="str">
        <f>IF((ANXE_1_DEPENSES_PREVISION!S115)=0,"",ANXE_1_DEPENSES_PREVISION!S115)</f>
        <v/>
      </c>
      <c r="AD115" s="86" t="str">
        <f>IF((ANXE_1_DEPENSES_PREVISION!T115)=0,"",ANXE_1_DEPENSES_PREVISION!T115)</f>
        <v/>
      </c>
      <c r="AE115" s="86" t="str">
        <f>IF((ANXE_1_DEPENSES_PREVISION!U115)=0,"",ANXE_1_DEPENSES_PREVISION!U115)</f>
        <v/>
      </c>
      <c r="AF115" s="86" t="str">
        <f>IF((ANXE_1_DEPENSES_PREVISION!V115)=0,"",ANXE_1_DEPENSES_PREVISION!V115)</f>
        <v/>
      </c>
      <c r="AG115" s="9" t="str">
        <f>IF((ANXE_1_DEPENSES_PREVISION!W115)=0,"",ANXE_1_DEPENSES_PREVISION!W115)</f>
        <v/>
      </c>
      <c r="AH115" s="35"/>
      <c r="AI115" s="34" t="str">
        <f t="shared" si="4"/>
        <v/>
      </c>
      <c r="AJ115" s="11" t="str">
        <f t="shared" si="5"/>
        <v/>
      </c>
      <c r="AK115" s="36" t="str">
        <f t="shared" si="6"/>
        <v/>
      </c>
      <c r="AL115" s="34" t="str">
        <f t="shared" si="7"/>
        <v/>
      </c>
      <c r="AM115" s="34"/>
      <c r="AN115" s="10"/>
    </row>
    <row r="116" spans="2:40" x14ac:dyDescent="0.25">
      <c r="B116" s="32" t="str">
        <f>IF((ANXE_1_DEPENSES_PREVISION!H116)=0,"",ANXE_1_DEPENSES_PREVISION!H116)</f>
        <v/>
      </c>
      <c r="C116" s="32" t="str">
        <f>IF((ANXE_1_DEPENSES_PREVISION!I116)=0,"",ANXE_1_DEPENSES_PREVISION!I116)</f>
        <v/>
      </c>
      <c r="D116" s="32" t="str">
        <f>IF((ANXE_1_DEPENSES_PREVISION!J116)=0,"",ANXE_1_DEPENSES_PREVISION!J116)</f>
        <v/>
      </c>
      <c r="E116" s="32" t="str">
        <f>IF((ANXE_1_DEPENSES_PREVISION!K116)=0,"",ANXE_1_DEPENSES_PREVISION!K116)</f>
        <v/>
      </c>
      <c r="F116" s="32" t="str">
        <f>IF((ANXE_1_DEPENSES_PREVISION!L116)=0,"",ANXE_1_DEPENSES_PREVISION!L116)</f>
        <v/>
      </c>
      <c r="G116" s="31" t="str">
        <f>IF((ANXE_1_DEPENSES_PREVISION!M116)=0,"",ANXE_1_DEPENSES_PREVISION!M116)</f>
        <v/>
      </c>
      <c r="H116" s="32" t="str">
        <f>IF((ANXE_1_DEPENSES_PREVISION!N116)=0,"",ANXE_1_DEPENSES_PREVISION!N116)</f>
        <v/>
      </c>
      <c r="I116" s="32" t="str">
        <f>IF((ANXE_1_DEPENSES_PREVISION!O116)=0,"",ANXE_1_DEPENSES_PREVISION!O116)</f>
        <v/>
      </c>
      <c r="J116" s="31" t="str">
        <f>IF((ANXE_1_DEPENSES_PREVISION!P116)=0,"",ANXE_1_DEPENSES_PREVISION!P116)</f>
        <v/>
      </c>
      <c r="K116" s="32" t="str">
        <f>IF((ANXE_1_DEPENSES_PREVISION!Q116)=0,"",ANXE_1_DEPENSES_PREVISION!Q116)</f>
        <v/>
      </c>
      <c r="L116" s="32" t="str">
        <f>IF((ANXE_1_DEPENSES_PREVISION!R116)=0,"",ANXE_1_DEPENSES_PREVISION!R116)</f>
        <v/>
      </c>
      <c r="M116" s="31" t="str">
        <f>IF((ANXE_1_DEPENSES_PREVISION!S116)=0,"",ANXE_1_DEPENSES_PREVISION!S116)</f>
        <v/>
      </c>
      <c r="N116" s="31" t="str">
        <f>IF((ANXE_1_DEPENSES_PREVISION!T116)=0,"",ANXE_1_DEPENSES_PREVISION!T116)</f>
        <v/>
      </c>
      <c r="O116" s="31" t="str">
        <f>IF((ANXE_1_DEPENSES_PREVISION!U116)=0,"",ANXE_1_DEPENSES_PREVISION!U116)</f>
        <v/>
      </c>
      <c r="P116" s="31" t="str">
        <f>IF((ANXE_1_DEPENSES_PREVISION!V116)=0,"",ANXE_1_DEPENSES_PREVISION!V116)</f>
        <v/>
      </c>
      <c r="Q116" s="32" t="str">
        <f>IF((ANXE_1_DEPENSES_PREVISION!W116)=0,"",ANXE_1_DEPENSES_PREVISION!W116)</f>
        <v/>
      </c>
      <c r="R116" s="9" t="str">
        <f>IF((ANXE_1_DEPENSES_PREVISION!H116)=0,"",ANXE_1_DEPENSES_PREVISION!H116)</f>
        <v/>
      </c>
      <c r="S116" s="9" t="str">
        <f>IF((ANXE_1_DEPENSES_PREVISION!I116)=0,"",ANXE_1_DEPENSES_PREVISION!I116)</f>
        <v/>
      </c>
      <c r="T116" s="9" t="str">
        <f>IF((ANXE_1_DEPENSES_PREVISION!J116)=0,"",ANXE_1_DEPENSES_PREVISION!J116)</f>
        <v/>
      </c>
      <c r="U116" s="9" t="str">
        <f>IF((ANXE_1_DEPENSES_PREVISION!K116)=0,"",ANXE_1_DEPENSES_PREVISION!K116)</f>
        <v/>
      </c>
      <c r="V116" s="9" t="str">
        <f>IF((ANXE_1_DEPENSES_PREVISION!L116)=0,"",ANXE_1_DEPENSES_PREVISION!L116)</f>
        <v/>
      </c>
      <c r="W116" s="86" t="str">
        <f>IF((ANXE_1_DEPENSES_PREVISION!M116)=0,"",ANXE_1_DEPENSES_PREVISION!M116)</f>
        <v/>
      </c>
      <c r="X116" s="9" t="str">
        <f>IF((ANXE_1_DEPENSES_PREVISION!N116)=0,"",ANXE_1_DEPENSES_PREVISION!N116)</f>
        <v/>
      </c>
      <c r="Y116" s="9" t="str">
        <f>IF((ANXE_1_DEPENSES_PREVISION!O116)=0,"",ANXE_1_DEPENSES_PREVISION!O116)</f>
        <v/>
      </c>
      <c r="Z116" s="86" t="str">
        <f>IF((ANXE_1_DEPENSES_PREVISION!P116)=0,"",ANXE_1_DEPENSES_PREVISION!P116)</f>
        <v/>
      </c>
      <c r="AA116" s="9" t="str">
        <f>IF((ANXE_1_DEPENSES_PREVISION!Q116)=0,"",ANXE_1_DEPENSES_PREVISION!Q116)</f>
        <v/>
      </c>
      <c r="AB116" s="9" t="str">
        <f>IF((ANXE_1_DEPENSES_PREVISION!R116)=0,"",ANXE_1_DEPENSES_PREVISION!R116)</f>
        <v/>
      </c>
      <c r="AC116" s="86" t="str">
        <f>IF((ANXE_1_DEPENSES_PREVISION!S116)=0,"",ANXE_1_DEPENSES_PREVISION!S116)</f>
        <v/>
      </c>
      <c r="AD116" s="86" t="str">
        <f>IF((ANXE_1_DEPENSES_PREVISION!T116)=0,"",ANXE_1_DEPENSES_PREVISION!T116)</f>
        <v/>
      </c>
      <c r="AE116" s="86" t="str">
        <f>IF((ANXE_1_DEPENSES_PREVISION!U116)=0,"",ANXE_1_DEPENSES_PREVISION!U116)</f>
        <v/>
      </c>
      <c r="AF116" s="86" t="str">
        <f>IF((ANXE_1_DEPENSES_PREVISION!V116)=0,"",ANXE_1_DEPENSES_PREVISION!V116)</f>
        <v/>
      </c>
      <c r="AG116" s="9" t="str">
        <f>IF((ANXE_1_DEPENSES_PREVISION!W116)=0,"",ANXE_1_DEPENSES_PREVISION!W116)</f>
        <v/>
      </c>
      <c r="AH116" s="35"/>
      <c r="AI116" s="34" t="str">
        <f t="shared" si="4"/>
        <v/>
      </c>
      <c r="AJ116" s="11" t="str">
        <f t="shared" si="5"/>
        <v/>
      </c>
      <c r="AK116" s="36" t="str">
        <f t="shared" si="6"/>
        <v/>
      </c>
      <c r="AL116" s="34" t="str">
        <f t="shared" si="7"/>
        <v/>
      </c>
      <c r="AM116" s="34"/>
      <c r="AN116" s="10"/>
    </row>
    <row r="117" spans="2:40" x14ac:dyDescent="0.25">
      <c r="B117" s="32" t="str">
        <f>IF((ANXE_1_DEPENSES_PREVISION!H117)=0,"",ANXE_1_DEPENSES_PREVISION!H117)</f>
        <v/>
      </c>
      <c r="C117" s="32" t="str">
        <f>IF((ANXE_1_DEPENSES_PREVISION!I117)=0,"",ANXE_1_DEPENSES_PREVISION!I117)</f>
        <v/>
      </c>
      <c r="D117" s="32" t="str">
        <f>IF((ANXE_1_DEPENSES_PREVISION!J117)=0,"",ANXE_1_DEPENSES_PREVISION!J117)</f>
        <v/>
      </c>
      <c r="E117" s="32" t="str">
        <f>IF((ANXE_1_DEPENSES_PREVISION!K117)=0,"",ANXE_1_DEPENSES_PREVISION!K117)</f>
        <v/>
      </c>
      <c r="F117" s="32" t="str">
        <f>IF((ANXE_1_DEPENSES_PREVISION!L117)=0,"",ANXE_1_DEPENSES_PREVISION!L117)</f>
        <v/>
      </c>
      <c r="G117" s="31" t="str">
        <f>IF((ANXE_1_DEPENSES_PREVISION!M117)=0,"",ANXE_1_DEPENSES_PREVISION!M117)</f>
        <v/>
      </c>
      <c r="H117" s="32" t="str">
        <f>IF((ANXE_1_DEPENSES_PREVISION!N117)=0,"",ANXE_1_DEPENSES_PREVISION!N117)</f>
        <v/>
      </c>
      <c r="I117" s="32" t="str">
        <f>IF((ANXE_1_DEPENSES_PREVISION!O117)=0,"",ANXE_1_DEPENSES_PREVISION!O117)</f>
        <v/>
      </c>
      <c r="J117" s="31" t="str">
        <f>IF((ANXE_1_DEPENSES_PREVISION!P117)=0,"",ANXE_1_DEPENSES_PREVISION!P117)</f>
        <v/>
      </c>
      <c r="K117" s="32" t="str">
        <f>IF((ANXE_1_DEPENSES_PREVISION!Q117)=0,"",ANXE_1_DEPENSES_PREVISION!Q117)</f>
        <v/>
      </c>
      <c r="L117" s="32" t="str">
        <f>IF((ANXE_1_DEPENSES_PREVISION!R117)=0,"",ANXE_1_DEPENSES_PREVISION!R117)</f>
        <v/>
      </c>
      <c r="M117" s="31" t="str">
        <f>IF((ANXE_1_DEPENSES_PREVISION!S117)=0,"",ANXE_1_DEPENSES_PREVISION!S117)</f>
        <v/>
      </c>
      <c r="N117" s="31" t="str">
        <f>IF((ANXE_1_DEPENSES_PREVISION!T117)=0,"",ANXE_1_DEPENSES_PREVISION!T117)</f>
        <v/>
      </c>
      <c r="O117" s="31" t="str">
        <f>IF((ANXE_1_DEPENSES_PREVISION!U117)=0,"",ANXE_1_DEPENSES_PREVISION!U117)</f>
        <v/>
      </c>
      <c r="P117" s="31" t="str">
        <f>IF((ANXE_1_DEPENSES_PREVISION!V117)=0,"",ANXE_1_DEPENSES_PREVISION!V117)</f>
        <v/>
      </c>
      <c r="Q117" s="32" t="str">
        <f>IF((ANXE_1_DEPENSES_PREVISION!W117)=0,"",ANXE_1_DEPENSES_PREVISION!W117)</f>
        <v/>
      </c>
      <c r="R117" s="9" t="str">
        <f>IF((ANXE_1_DEPENSES_PREVISION!H117)=0,"",ANXE_1_DEPENSES_PREVISION!H117)</f>
        <v/>
      </c>
      <c r="S117" s="9" t="str">
        <f>IF((ANXE_1_DEPENSES_PREVISION!I117)=0,"",ANXE_1_DEPENSES_PREVISION!I117)</f>
        <v/>
      </c>
      <c r="T117" s="9" t="str">
        <f>IF((ANXE_1_DEPENSES_PREVISION!J117)=0,"",ANXE_1_DEPENSES_PREVISION!J117)</f>
        <v/>
      </c>
      <c r="U117" s="9" t="str">
        <f>IF((ANXE_1_DEPENSES_PREVISION!K117)=0,"",ANXE_1_DEPENSES_PREVISION!K117)</f>
        <v/>
      </c>
      <c r="V117" s="9" t="str">
        <f>IF((ANXE_1_DEPENSES_PREVISION!L117)=0,"",ANXE_1_DEPENSES_PREVISION!L117)</f>
        <v/>
      </c>
      <c r="W117" s="86" t="str">
        <f>IF((ANXE_1_DEPENSES_PREVISION!M117)=0,"",ANXE_1_DEPENSES_PREVISION!M117)</f>
        <v/>
      </c>
      <c r="X117" s="9" t="str">
        <f>IF((ANXE_1_DEPENSES_PREVISION!N117)=0,"",ANXE_1_DEPENSES_PREVISION!N117)</f>
        <v/>
      </c>
      <c r="Y117" s="9" t="str">
        <f>IF((ANXE_1_DEPENSES_PREVISION!O117)=0,"",ANXE_1_DEPENSES_PREVISION!O117)</f>
        <v/>
      </c>
      <c r="Z117" s="86" t="str">
        <f>IF((ANXE_1_DEPENSES_PREVISION!P117)=0,"",ANXE_1_DEPENSES_PREVISION!P117)</f>
        <v/>
      </c>
      <c r="AA117" s="9" t="str">
        <f>IF((ANXE_1_DEPENSES_PREVISION!Q117)=0,"",ANXE_1_DEPENSES_PREVISION!Q117)</f>
        <v/>
      </c>
      <c r="AB117" s="9" t="str">
        <f>IF((ANXE_1_DEPENSES_PREVISION!R117)=0,"",ANXE_1_DEPENSES_PREVISION!R117)</f>
        <v/>
      </c>
      <c r="AC117" s="86" t="str">
        <f>IF((ANXE_1_DEPENSES_PREVISION!S117)=0,"",ANXE_1_DEPENSES_PREVISION!S117)</f>
        <v/>
      </c>
      <c r="AD117" s="86" t="str">
        <f>IF((ANXE_1_DEPENSES_PREVISION!T117)=0,"",ANXE_1_DEPENSES_PREVISION!T117)</f>
        <v/>
      </c>
      <c r="AE117" s="86" t="str">
        <f>IF((ANXE_1_DEPENSES_PREVISION!U117)=0,"",ANXE_1_DEPENSES_PREVISION!U117)</f>
        <v/>
      </c>
      <c r="AF117" s="86" t="str">
        <f>IF((ANXE_1_DEPENSES_PREVISION!V117)=0,"",ANXE_1_DEPENSES_PREVISION!V117)</f>
        <v/>
      </c>
      <c r="AG117" s="9" t="str">
        <f>IF((ANXE_1_DEPENSES_PREVISION!W117)=0,"",ANXE_1_DEPENSES_PREVISION!W117)</f>
        <v/>
      </c>
      <c r="AH117" s="35"/>
      <c r="AI117" s="34" t="str">
        <f t="shared" si="4"/>
        <v/>
      </c>
      <c r="AJ117" s="11" t="str">
        <f t="shared" si="5"/>
        <v/>
      </c>
      <c r="AK117" s="36" t="str">
        <f t="shared" si="6"/>
        <v/>
      </c>
      <c r="AL117" s="34" t="str">
        <f t="shared" si="7"/>
        <v/>
      </c>
      <c r="AM117" s="34"/>
      <c r="AN117" s="10"/>
    </row>
    <row r="118" spans="2:40" x14ac:dyDescent="0.25">
      <c r="B118" s="32" t="str">
        <f>IF((ANXE_1_DEPENSES_PREVISION!H118)=0,"",ANXE_1_DEPENSES_PREVISION!H118)</f>
        <v/>
      </c>
      <c r="C118" s="32" t="str">
        <f>IF((ANXE_1_DEPENSES_PREVISION!I118)=0,"",ANXE_1_DEPENSES_PREVISION!I118)</f>
        <v/>
      </c>
      <c r="D118" s="32" t="str">
        <f>IF((ANXE_1_DEPENSES_PREVISION!J118)=0,"",ANXE_1_DEPENSES_PREVISION!J118)</f>
        <v/>
      </c>
      <c r="E118" s="32" t="str">
        <f>IF((ANXE_1_DEPENSES_PREVISION!K118)=0,"",ANXE_1_DEPENSES_PREVISION!K118)</f>
        <v/>
      </c>
      <c r="F118" s="32" t="str">
        <f>IF((ANXE_1_DEPENSES_PREVISION!L118)=0,"",ANXE_1_DEPENSES_PREVISION!L118)</f>
        <v/>
      </c>
      <c r="G118" s="31" t="str">
        <f>IF((ANXE_1_DEPENSES_PREVISION!M118)=0,"",ANXE_1_DEPENSES_PREVISION!M118)</f>
        <v/>
      </c>
      <c r="H118" s="32" t="str">
        <f>IF((ANXE_1_DEPENSES_PREVISION!N118)=0,"",ANXE_1_DEPENSES_PREVISION!N118)</f>
        <v/>
      </c>
      <c r="I118" s="32" t="str">
        <f>IF((ANXE_1_DEPENSES_PREVISION!O118)=0,"",ANXE_1_DEPENSES_PREVISION!O118)</f>
        <v/>
      </c>
      <c r="J118" s="31" t="str">
        <f>IF((ANXE_1_DEPENSES_PREVISION!P118)=0,"",ANXE_1_DEPENSES_PREVISION!P118)</f>
        <v/>
      </c>
      <c r="K118" s="32" t="str">
        <f>IF((ANXE_1_DEPENSES_PREVISION!Q118)=0,"",ANXE_1_DEPENSES_PREVISION!Q118)</f>
        <v/>
      </c>
      <c r="L118" s="32" t="str">
        <f>IF((ANXE_1_DEPENSES_PREVISION!R118)=0,"",ANXE_1_DEPENSES_PREVISION!R118)</f>
        <v/>
      </c>
      <c r="M118" s="31" t="str">
        <f>IF((ANXE_1_DEPENSES_PREVISION!S118)=0,"",ANXE_1_DEPENSES_PREVISION!S118)</f>
        <v/>
      </c>
      <c r="N118" s="31" t="str">
        <f>IF((ANXE_1_DEPENSES_PREVISION!T118)=0,"",ANXE_1_DEPENSES_PREVISION!T118)</f>
        <v/>
      </c>
      <c r="O118" s="31" t="str">
        <f>IF((ANXE_1_DEPENSES_PREVISION!U118)=0,"",ANXE_1_DEPENSES_PREVISION!U118)</f>
        <v/>
      </c>
      <c r="P118" s="31" t="str">
        <f>IF((ANXE_1_DEPENSES_PREVISION!V118)=0,"",ANXE_1_DEPENSES_PREVISION!V118)</f>
        <v/>
      </c>
      <c r="Q118" s="32" t="str">
        <f>IF((ANXE_1_DEPENSES_PREVISION!W118)=0,"",ANXE_1_DEPENSES_PREVISION!W118)</f>
        <v/>
      </c>
      <c r="R118" s="9" t="str">
        <f>IF((ANXE_1_DEPENSES_PREVISION!H118)=0,"",ANXE_1_DEPENSES_PREVISION!H118)</f>
        <v/>
      </c>
      <c r="S118" s="9" t="str">
        <f>IF((ANXE_1_DEPENSES_PREVISION!I118)=0,"",ANXE_1_DEPENSES_PREVISION!I118)</f>
        <v/>
      </c>
      <c r="T118" s="9" t="str">
        <f>IF((ANXE_1_DEPENSES_PREVISION!J118)=0,"",ANXE_1_DEPENSES_PREVISION!J118)</f>
        <v/>
      </c>
      <c r="U118" s="9" t="str">
        <f>IF((ANXE_1_DEPENSES_PREVISION!K118)=0,"",ANXE_1_DEPENSES_PREVISION!K118)</f>
        <v/>
      </c>
      <c r="V118" s="9" t="str">
        <f>IF((ANXE_1_DEPENSES_PREVISION!L118)=0,"",ANXE_1_DEPENSES_PREVISION!L118)</f>
        <v/>
      </c>
      <c r="W118" s="86" t="str">
        <f>IF((ANXE_1_DEPENSES_PREVISION!M118)=0,"",ANXE_1_DEPENSES_PREVISION!M118)</f>
        <v/>
      </c>
      <c r="X118" s="9" t="str">
        <f>IF((ANXE_1_DEPENSES_PREVISION!N118)=0,"",ANXE_1_DEPENSES_PREVISION!N118)</f>
        <v/>
      </c>
      <c r="Y118" s="9" t="str">
        <f>IF((ANXE_1_DEPENSES_PREVISION!O118)=0,"",ANXE_1_DEPENSES_PREVISION!O118)</f>
        <v/>
      </c>
      <c r="Z118" s="86" t="str">
        <f>IF((ANXE_1_DEPENSES_PREVISION!P118)=0,"",ANXE_1_DEPENSES_PREVISION!P118)</f>
        <v/>
      </c>
      <c r="AA118" s="9" t="str">
        <f>IF((ANXE_1_DEPENSES_PREVISION!Q118)=0,"",ANXE_1_DEPENSES_PREVISION!Q118)</f>
        <v/>
      </c>
      <c r="AB118" s="9" t="str">
        <f>IF((ANXE_1_DEPENSES_PREVISION!R118)=0,"",ANXE_1_DEPENSES_PREVISION!R118)</f>
        <v/>
      </c>
      <c r="AC118" s="86" t="str">
        <f>IF((ANXE_1_DEPENSES_PREVISION!S118)=0,"",ANXE_1_DEPENSES_PREVISION!S118)</f>
        <v/>
      </c>
      <c r="AD118" s="86" t="str">
        <f>IF((ANXE_1_DEPENSES_PREVISION!T118)=0,"",ANXE_1_DEPENSES_PREVISION!T118)</f>
        <v/>
      </c>
      <c r="AE118" s="86" t="str">
        <f>IF((ANXE_1_DEPENSES_PREVISION!U118)=0,"",ANXE_1_DEPENSES_PREVISION!U118)</f>
        <v/>
      </c>
      <c r="AF118" s="86" t="str">
        <f>IF((ANXE_1_DEPENSES_PREVISION!V118)=0,"",ANXE_1_DEPENSES_PREVISION!V118)</f>
        <v/>
      </c>
      <c r="AG118" s="9" t="str">
        <f>IF((ANXE_1_DEPENSES_PREVISION!W118)=0,"",ANXE_1_DEPENSES_PREVISION!W118)</f>
        <v/>
      </c>
      <c r="AH118" s="35"/>
      <c r="AI118" s="34" t="str">
        <f t="shared" si="4"/>
        <v/>
      </c>
      <c r="AJ118" s="11" t="str">
        <f t="shared" si="5"/>
        <v/>
      </c>
      <c r="AK118" s="36" t="str">
        <f t="shared" si="6"/>
        <v/>
      </c>
      <c r="AL118" s="34" t="str">
        <f t="shared" si="7"/>
        <v/>
      </c>
      <c r="AM118" s="34"/>
      <c r="AN118" s="10"/>
    </row>
    <row r="119" spans="2:40" x14ac:dyDescent="0.25">
      <c r="B119" s="32" t="str">
        <f>IF((ANXE_1_DEPENSES_PREVISION!H119)=0,"",ANXE_1_DEPENSES_PREVISION!H119)</f>
        <v/>
      </c>
      <c r="C119" s="32" t="str">
        <f>IF((ANXE_1_DEPENSES_PREVISION!I119)=0,"",ANXE_1_DEPENSES_PREVISION!I119)</f>
        <v/>
      </c>
      <c r="D119" s="32" t="str">
        <f>IF((ANXE_1_DEPENSES_PREVISION!J119)=0,"",ANXE_1_DEPENSES_PREVISION!J119)</f>
        <v/>
      </c>
      <c r="E119" s="32" t="str">
        <f>IF((ANXE_1_DEPENSES_PREVISION!K119)=0,"",ANXE_1_DEPENSES_PREVISION!K119)</f>
        <v/>
      </c>
      <c r="F119" s="32" t="str">
        <f>IF((ANXE_1_DEPENSES_PREVISION!L119)=0,"",ANXE_1_DEPENSES_PREVISION!L119)</f>
        <v/>
      </c>
      <c r="G119" s="31" t="str">
        <f>IF((ANXE_1_DEPENSES_PREVISION!M119)=0,"",ANXE_1_DEPENSES_PREVISION!M119)</f>
        <v/>
      </c>
      <c r="H119" s="32" t="str">
        <f>IF((ANXE_1_DEPENSES_PREVISION!N119)=0,"",ANXE_1_DEPENSES_PREVISION!N119)</f>
        <v/>
      </c>
      <c r="I119" s="32" t="str">
        <f>IF((ANXE_1_DEPENSES_PREVISION!O119)=0,"",ANXE_1_DEPENSES_PREVISION!O119)</f>
        <v/>
      </c>
      <c r="J119" s="31" t="str">
        <f>IF((ANXE_1_DEPENSES_PREVISION!P119)=0,"",ANXE_1_DEPENSES_PREVISION!P119)</f>
        <v/>
      </c>
      <c r="K119" s="32" t="str">
        <f>IF((ANXE_1_DEPENSES_PREVISION!Q119)=0,"",ANXE_1_DEPENSES_PREVISION!Q119)</f>
        <v/>
      </c>
      <c r="L119" s="32" t="str">
        <f>IF((ANXE_1_DEPENSES_PREVISION!R119)=0,"",ANXE_1_DEPENSES_PREVISION!R119)</f>
        <v/>
      </c>
      <c r="M119" s="31" t="str">
        <f>IF((ANXE_1_DEPENSES_PREVISION!S119)=0,"",ANXE_1_DEPENSES_PREVISION!S119)</f>
        <v/>
      </c>
      <c r="N119" s="31" t="str">
        <f>IF((ANXE_1_DEPENSES_PREVISION!T119)=0,"",ANXE_1_DEPENSES_PREVISION!T119)</f>
        <v/>
      </c>
      <c r="O119" s="31" t="str">
        <f>IF((ANXE_1_DEPENSES_PREVISION!U119)=0,"",ANXE_1_DEPENSES_PREVISION!U119)</f>
        <v/>
      </c>
      <c r="P119" s="31" t="str">
        <f>IF((ANXE_1_DEPENSES_PREVISION!V119)=0,"",ANXE_1_DEPENSES_PREVISION!V119)</f>
        <v/>
      </c>
      <c r="Q119" s="32" t="str">
        <f>IF((ANXE_1_DEPENSES_PREVISION!W119)=0,"",ANXE_1_DEPENSES_PREVISION!W119)</f>
        <v/>
      </c>
      <c r="R119" s="9" t="str">
        <f>IF((ANXE_1_DEPENSES_PREVISION!H119)=0,"",ANXE_1_DEPENSES_PREVISION!H119)</f>
        <v/>
      </c>
      <c r="S119" s="9" t="str">
        <f>IF((ANXE_1_DEPENSES_PREVISION!I119)=0,"",ANXE_1_DEPENSES_PREVISION!I119)</f>
        <v/>
      </c>
      <c r="T119" s="9" t="str">
        <f>IF((ANXE_1_DEPENSES_PREVISION!J119)=0,"",ANXE_1_DEPENSES_PREVISION!J119)</f>
        <v/>
      </c>
      <c r="U119" s="9" t="str">
        <f>IF((ANXE_1_DEPENSES_PREVISION!K119)=0,"",ANXE_1_DEPENSES_PREVISION!K119)</f>
        <v/>
      </c>
      <c r="V119" s="9" t="str">
        <f>IF((ANXE_1_DEPENSES_PREVISION!L119)=0,"",ANXE_1_DEPENSES_PREVISION!L119)</f>
        <v/>
      </c>
      <c r="W119" s="86" t="str">
        <f>IF((ANXE_1_DEPENSES_PREVISION!M119)=0,"",ANXE_1_DEPENSES_PREVISION!M119)</f>
        <v/>
      </c>
      <c r="X119" s="9" t="str">
        <f>IF((ANXE_1_DEPENSES_PREVISION!N119)=0,"",ANXE_1_DEPENSES_PREVISION!N119)</f>
        <v/>
      </c>
      <c r="Y119" s="9" t="str">
        <f>IF((ANXE_1_DEPENSES_PREVISION!O119)=0,"",ANXE_1_DEPENSES_PREVISION!O119)</f>
        <v/>
      </c>
      <c r="Z119" s="86" t="str">
        <f>IF((ANXE_1_DEPENSES_PREVISION!P119)=0,"",ANXE_1_DEPENSES_PREVISION!P119)</f>
        <v/>
      </c>
      <c r="AA119" s="9" t="str">
        <f>IF((ANXE_1_DEPENSES_PREVISION!Q119)=0,"",ANXE_1_DEPENSES_PREVISION!Q119)</f>
        <v/>
      </c>
      <c r="AB119" s="9" t="str">
        <f>IF((ANXE_1_DEPENSES_PREVISION!R119)=0,"",ANXE_1_DEPENSES_PREVISION!R119)</f>
        <v/>
      </c>
      <c r="AC119" s="86" t="str">
        <f>IF((ANXE_1_DEPENSES_PREVISION!S119)=0,"",ANXE_1_DEPENSES_PREVISION!S119)</f>
        <v/>
      </c>
      <c r="AD119" s="86" t="str">
        <f>IF((ANXE_1_DEPENSES_PREVISION!T119)=0,"",ANXE_1_DEPENSES_PREVISION!T119)</f>
        <v/>
      </c>
      <c r="AE119" s="86" t="str">
        <f>IF((ANXE_1_DEPENSES_PREVISION!U119)=0,"",ANXE_1_DEPENSES_PREVISION!U119)</f>
        <v/>
      </c>
      <c r="AF119" s="86" t="str">
        <f>IF((ANXE_1_DEPENSES_PREVISION!V119)=0,"",ANXE_1_DEPENSES_PREVISION!V119)</f>
        <v/>
      </c>
      <c r="AG119" s="9" t="str">
        <f>IF((ANXE_1_DEPENSES_PREVISION!W119)=0,"",ANXE_1_DEPENSES_PREVISION!W119)</f>
        <v/>
      </c>
      <c r="AH119" s="35"/>
      <c r="AI119" s="34" t="str">
        <f t="shared" si="4"/>
        <v/>
      </c>
      <c r="AJ119" s="11" t="str">
        <f t="shared" si="5"/>
        <v/>
      </c>
      <c r="AK119" s="36" t="str">
        <f t="shared" si="6"/>
        <v/>
      </c>
      <c r="AL119" s="34" t="str">
        <f t="shared" si="7"/>
        <v/>
      </c>
      <c r="AM119" s="34"/>
      <c r="AN119" s="10"/>
    </row>
    <row r="120" spans="2:40" x14ac:dyDescent="0.25">
      <c r="B120" s="32" t="str">
        <f>IF((ANXE_1_DEPENSES_PREVISION!H120)=0,"",ANXE_1_DEPENSES_PREVISION!H120)</f>
        <v/>
      </c>
      <c r="C120" s="32" t="str">
        <f>IF((ANXE_1_DEPENSES_PREVISION!I120)=0,"",ANXE_1_DEPENSES_PREVISION!I120)</f>
        <v/>
      </c>
      <c r="D120" s="32" t="str">
        <f>IF((ANXE_1_DEPENSES_PREVISION!J120)=0,"",ANXE_1_DEPENSES_PREVISION!J120)</f>
        <v/>
      </c>
      <c r="E120" s="32" t="str">
        <f>IF((ANXE_1_DEPENSES_PREVISION!K120)=0,"",ANXE_1_DEPENSES_PREVISION!K120)</f>
        <v/>
      </c>
      <c r="F120" s="32" t="str">
        <f>IF((ANXE_1_DEPENSES_PREVISION!L120)=0,"",ANXE_1_DEPENSES_PREVISION!L120)</f>
        <v/>
      </c>
      <c r="G120" s="31" t="str">
        <f>IF((ANXE_1_DEPENSES_PREVISION!M120)=0,"",ANXE_1_DEPENSES_PREVISION!M120)</f>
        <v/>
      </c>
      <c r="H120" s="32" t="str">
        <f>IF((ANXE_1_DEPENSES_PREVISION!N120)=0,"",ANXE_1_DEPENSES_PREVISION!N120)</f>
        <v/>
      </c>
      <c r="I120" s="32" t="str">
        <f>IF((ANXE_1_DEPENSES_PREVISION!O120)=0,"",ANXE_1_DEPENSES_PREVISION!O120)</f>
        <v/>
      </c>
      <c r="J120" s="31" t="str">
        <f>IF((ANXE_1_DEPENSES_PREVISION!P120)=0,"",ANXE_1_DEPENSES_PREVISION!P120)</f>
        <v/>
      </c>
      <c r="K120" s="32" t="str">
        <f>IF((ANXE_1_DEPENSES_PREVISION!Q120)=0,"",ANXE_1_DEPENSES_PREVISION!Q120)</f>
        <v/>
      </c>
      <c r="L120" s="32" t="str">
        <f>IF((ANXE_1_DEPENSES_PREVISION!R120)=0,"",ANXE_1_DEPENSES_PREVISION!R120)</f>
        <v/>
      </c>
      <c r="M120" s="31" t="str">
        <f>IF((ANXE_1_DEPENSES_PREVISION!S120)=0,"",ANXE_1_DEPENSES_PREVISION!S120)</f>
        <v/>
      </c>
      <c r="N120" s="31" t="str">
        <f>IF((ANXE_1_DEPENSES_PREVISION!T120)=0,"",ANXE_1_DEPENSES_PREVISION!T120)</f>
        <v/>
      </c>
      <c r="O120" s="31" t="str">
        <f>IF((ANXE_1_DEPENSES_PREVISION!U120)=0,"",ANXE_1_DEPENSES_PREVISION!U120)</f>
        <v/>
      </c>
      <c r="P120" s="31" t="str">
        <f>IF((ANXE_1_DEPENSES_PREVISION!V120)=0,"",ANXE_1_DEPENSES_PREVISION!V120)</f>
        <v/>
      </c>
      <c r="Q120" s="32" t="str">
        <f>IF((ANXE_1_DEPENSES_PREVISION!W120)=0,"",ANXE_1_DEPENSES_PREVISION!W120)</f>
        <v/>
      </c>
      <c r="R120" s="9" t="str">
        <f>IF((ANXE_1_DEPENSES_PREVISION!H120)=0,"",ANXE_1_DEPENSES_PREVISION!H120)</f>
        <v/>
      </c>
      <c r="S120" s="9" t="str">
        <f>IF((ANXE_1_DEPENSES_PREVISION!I120)=0,"",ANXE_1_DEPENSES_PREVISION!I120)</f>
        <v/>
      </c>
      <c r="T120" s="9" t="str">
        <f>IF((ANXE_1_DEPENSES_PREVISION!J120)=0,"",ANXE_1_DEPENSES_PREVISION!J120)</f>
        <v/>
      </c>
      <c r="U120" s="9" t="str">
        <f>IF((ANXE_1_DEPENSES_PREVISION!K120)=0,"",ANXE_1_DEPENSES_PREVISION!K120)</f>
        <v/>
      </c>
      <c r="V120" s="9" t="str">
        <f>IF((ANXE_1_DEPENSES_PREVISION!L120)=0,"",ANXE_1_DEPENSES_PREVISION!L120)</f>
        <v/>
      </c>
      <c r="W120" s="86" t="str">
        <f>IF((ANXE_1_DEPENSES_PREVISION!M120)=0,"",ANXE_1_DEPENSES_PREVISION!M120)</f>
        <v/>
      </c>
      <c r="X120" s="9" t="str">
        <f>IF((ANXE_1_DEPENSES_PREVISION!N120)=0,"",ANXE_1_DEPENSES_PREVISION!N120)</f>
        <v/>
      </c>
      <c r="Y120" s="9" t="str">
        <f>IF((ANXE_1_DEPENSES_PREVISION!O120)=0,"",ANXE_1_DEPENSES_PREVISION!O120)</f>
        <v/>
      </c>
      <c r="Z120" s="86" t="str">
        <f>IF((ANXE_1_DEPENSES_PREVISION!P120)=0,"",ANXE_1_DEPENSES_PREVISION!P120)</f>
        <v/>
      </c>
      <c r="AA120" s="9" t="str">
        <f>IF((ANXE_1_DEPENSES_PREVISION!Q120)=0,"",ANXE_1_DEPENSES_PREVISION!Q120)</f>
        <v/>
      </c>
      <c r="AB120" s="9" t="str">
        <f>IF((ANXE_1_DEPENSES_PREVISION!R120)=0,"",ANXE_1_DEPENSES_PREVISION!R120)</f>
        <v/>
      </c>
      <c r="AC120" s="86" t="str">
        <f>IF((ANXE_1_DEPENSES_PREVISION!S120)=0,"",ANXE_1_DEPENSES_PREVISION!S120)</f>
        <v/>
      </c>
      <c r="AD120" s="86" t="str">
        <f>IF((ANXE_1_DEPENSES_PREVISION!T120)=0,"",ANXE_1_DEPENSES_PREVISION!T120)</f>
        <v/>
      </c>
      <c r="AE120" s="86" t="str">
        <f>IF((ANXE_1_DEPENSES_PREVISION!U120)=0,"",ANXE_1_DEPENSES_PREVISION!U120)</f>
        <v/>
      </c>
      <c r="AF120" s="86" t="str">
        <f>IF((ANXE_1_DEPENSES_PREVISION!V120)=0,"",ANXE_1_DEPENSES_PREVISION!V120)</f>
        <v/>
      </c>
      <c r="AG120" s="9" t="str">
        <f>IF((ANXE_1_DEPENSES_PREVISION!W120)=0,"",ANXE_1_DEPENSES_PREVISION!W120)</f>
        <v/>
      </c>
      <c r="AH120" s="35"/>
      <c r="AI120" s="34" t="str">
        <f t="shared" si="4"/>
        <v/>
      </c>
      <c r="AJ120" s="11" t="str">
        <f t="shared" si="5"/>
        <v/>
      </c>
      <c r="AK120" s="36" t="str">
        <f t="shared" si="6"/>
        <v/>
      </c>
      <c r="AL120" s="34" t="str">
        <f t="shared" si="7"/>
        <v/>
      </c>
      <c r="AM120" s="34"/>
      <c r="AN120" s="10"/>
    </row>
    <row r="121" spans="2:40" x14ac:dyDescent="0.25">
      <c r="B121" s="32" t="str">
        <f>IF((ANXE_1_DEPENSES_PREVISION!H121)=0,"",ANXE_1_DEPENSES_PREVISION!H121)</f>
        <v/>
      </c>
      <c r="C121" s="32" t="str">
        <f>IF((ANXE_1_DEPENSES_PREVISION!I121)=0,"",ANXE_1_DEPENSES_PREVISION!I121)</f>
        <v/>
      </c>
      <c r="D121" s="32" t="str">
        <f>IF((ANXE_1_DEPENSES_PREVISION!J121)=0,"",ANXE_1_DEPENSES_PREVISION!J121)</f>
        <v/>
      </c>
      <c r="E121" s="32" t="str">
        <f>IF((ANXE_1_DEPENSES_PREVISION!K121)=0,"",ANXE_1_DEPENSES_PREVISION!K121)</f>
        <v/>
      </c>
      <c r="F121" s="32" t="str">
        <f>IF((ANXE_1_DEPENSES_PREVISION!L121)=0,"",ANXE_1_DEPENSES_PREVISION!L121)</f>
        <v/>
      </c>
      <c r="G121" s="31" t="str">
        <f>IF((ANXE_1_DEPENSES_PREVISION!M121)=0,"",ANXE_1_DEPENSES_PREVISION!M121)</f>
        <v/>
      </c>
      <c r="H121" s="32" t="str">
        <f>IF((ANXE_1_DEPENSES_PREVISION!N121)=0,"",ANXE_1_DEPENSES_PREVISION!N121)</f>
        <v/>
      </c>
      <c r="I121" s="32" t="str">
        <f>IF((ANXE_1_DEPENSES_PREVISION!O121)=0,"",ANXE_1_DEPENSES_PREVISION!O121)</f>
        <v/>
      </c>
      <c r="J121" s="31" t="str">
        <f>IF((ANXE_1_DEPENSES_PREVISION!P121)=0,"",ANXE_1_DEPENSES_PREVISION!P121)</f>
        <v/>
      </c>
      <c r="K121" s="32" t="str">
        <f>IF((ANXE_1_DEPENSES_PREVISION!Q121)=0,"",ANXE_1_DEPENSES_PREVISION!Q121)</f>
        <v/>
      </c>
      <c r="L121" s="32" t="str">
        <f>IF((ANXE_1_DEPENSES_PREVISION!R121)=0,"",ANXE_1_DEPENSES_PREVISION!R121)</f>
        <v/>
      </c>
      <c r="M121" s="31" t="str">
        <f>IF((ANXE_1_DEPENSES_PREVISION!S121)=0,"",ANXE_1_DEPENSES_PREVISION!S121)</f>
        <v/>
      </c>
      <c r="N121" s="31" t="str">
        <f>IF((ANXE_1_DEPENSES_PREVISION!T121)=0,"",ANXE_1_DEPENSES_PREVISION!T121)</f>
        <v/>
      </c>
      <c r="O121" s="31" t="str">
        <f>IF((ANXE_1_DEPENSES_PREVISION!U121)=0,"",ANXE_1_DEPENSES_PREVISION!U121)</f>
        <v/>
      </c>
      <c r="P121" s="31" t="str">
        <f>IF((ANXE_1_DEPENSES_PREVISION!V121)=0,"",ANXE_1_DEPENSES_PREVISION!V121)</f>
        <v/>
      </c>
      <c r="Q121" s="32" t="str">
        <f>IF((ANXE_1_DEPENSES_PREVISION!W121)=0,"",ANXE_1_DEPENSES_PREVISION!W121)</f>
        <v/>
      </c>
      <c r="R121" s="9" t="str">
        <f>IF((ANXE_1_DEPENSES_PREVISION!H121)=0,"",ANXE_1_DEPENSES_PREVISION!H121)</f>
        <v/>
      </c>
      <c r="S121" s="9" t="str">
        <f>IF((ANXE_1_DEPENSES_PREVISION!I121)=0,"",ANXE_1_DEPENSES_PREVISION!I121)</f>
        <v/>
      </c>
      <c r="T121" s="9" t="str">
        <f>IF((ANXE_1_DEPENSES_PREVISION!J121)=0,"",ANXE_1_DEPENSES_PREVISION!J121)</f>
        <v/>
      </c>
      <c r="U121" s="9" t="str">
        <f>IF((ANXE_1_DEPENSES_PREVISION!K121)=0,"",ANXE_1_DEPENSES_PREVISION!K121)</f>
        <v/>
      </c>
      <c r="V121" s="9" t="str">
        <f>IF((ANXE_1_DEPENSES_PREVISION!L121)=0,"",ANXE_1_DEPENSES_PREVISION!L121)</f>
        <v/>
      </c>
      <c r="W121" s="86" t="str">
        <f>IF((ANXE_1_DEPENSES_PREVISION!M121)=0,"",ANXE_1_DEPENSES_PREVISION!M121)</f>
        <v/>
      </c>
      <c r="X121" s="9" t="str">
        <f>IF((ANXE_1_DEPENSES_PREVISION!N121)=0,"",ANXE_1_DEPENSES_PREVISION!N121)</f>
        <v/>
      </c>
      <c r="Y121" s="9" t="str">
        <f>IF((ANXE_1_DEPENSES_PREVISION!O121)=0,"",ANXE_1_DEPENSES_PREVISION!O121)</f>
        <v/>
      </c>
      <c r="Z121" s="86" t="str">
        <f>IF((ANXE_1_DEPENSES_PREVISION!P121)=0,"",ANXE_1_DEPENSES_PREVISION!P121)</f>
        <v/>
      </c>
      <c r="AA121" s="9" t="str">
        <f>IF((ANXE_1_DEPENSES_PREVISION!Q121)=0,"",ANXE_1_DEPENSES_PREVISION!Q121)</f>
        <v/>
      </c>
      <c r="AB121" s="9" t="str">
        <f>IF((ANXE_1_DEPENSES_PREVISION!R121)=0,"",ANXE_1_DEPENSES_PREVISION!R121)</f>
        <v/>
      </c>
      <c r="AC121" s="86" t="str">
        <f>IF((ANXE_1_DEPENSES_PREVISION!S121)=0,"",ANXE_1_DEPENSES_PREVISION!S121)</f>
        <v/>
      </c>
      <c r="AD121" s="86" t="str">
        <f>IF((ANXE_1_DEPENSES_PREVISION!T121)=0,"",ANXE_1_DEPENSES_PREVISION!T121)</f>
        <v/>
      </c>
      <c r="AE121" s="86" t="str">
        <f>IF((ANXE_1_DEPENSES_PREVISION!U121)=0,"",ANXE_1_DEPENSES_PREVISION!U121)</f>
        <v/>
      </c>
      <c r="AF121" s="86" t="str">
        <f>IF((ANXE_1_DEPENSES_PREVISION!V121)=0,"",ANXE_1_DEPENSES_PREVISION!V121)</f>
        <v/>
      </c>
      <c r="AG121" s="9" t="str">
        <f>IF((ANXE_1_DEPENSES_PREVISION!W121)=0,"",ANXE_1_DEPENSES_PREVISION!W121)</f>
        <v/>
      </c>
      <c r="AH121" s="35"/>
      <c r="AI121" s="34" t="str">
        <f t="shared" si="4"/>
        <v/>
      </c>
      <c r="AJ121" s="11" t="str">
        <f t="shared" si="5"/>
        <v/>
      </c>
      <c r="AK121" s="36" t="str">
        <f t="shared" si="6"/>
        <v/>
      </c>
      <c r="AL121" s="34" t="str">
        <f t="shared" si="7"/>
        <v/>
      </c>
      <c r="AM121" s="34"/>
      <c r="AN121" s="10"/>
    </row>
    <row r="122" spans="2:40" x14ac:dyDescent="0.25">
      <c r="B122" s="32" t="str">
        <f>IF((ANXE_1_DEPENSES_PREVISION!H122)=0,"",ANXE_1_DEPENSES_PREVISION!H122)</f>
        <v/>
      </c>
      <c r="C122" s="32" t="str">
        <f>IF((ANXE_1_DEPENSES_PREVISION!I122)=0,"",ANXE_1_DEPENSES_PREVISION!I122)</f>
        <v/>
      </c>
      <c r="D122" s="32" t="str">
        <f>IF((ANXE_1_DEPENSES_PREVISION!J122)=0,"",ANXE_1_DEPENSES_PREVISION!J122)</f>
        <v/>
      </c>
      <c r="E122" s="32" t="str">
        <f>IF((ANXE_1_DEPENSES_PREVISION!K122)=0,"",ANXE_1_DEPENSES_PREVISION!K122)</f>
        <v/>
      </c>
      <c r="F122" s="32" t="str">
        <f>IF((ANXE_1_DEPENSES_PREVISION!L122)=0,"",ANXE_1_DEPENSES_PREVISION!L122)</f>
        <v/>
      </c>
      <c r="G122" s="31" t="str">
        <f>IF((ANXE_1_DEPENSES_PREVISION!M122)=0,"",ANXE_1_DEPENSES_PREVISION!M122)</f>
        <v/>
      </c>
      <c r="H122" s="32" t="str">
        <f>IF((ANXE_1_DEPENSES_PREVISION!N122)=0,"",ANXE_1_DEPENSES_PREVISION!N122)</f>
        <v/>
      </c>
      <c r="I122" s="32" t="str">
        <f>IF((ANXE_1_DEPENSES_PREVISION!O122)=0,"",ANXE_1_DEPENSES_PREVISION!O122)</f>
        <v/>
      </c>
      <c r="J122" s="31" t="str">
        <f>IF((ANXE_1_DEPENSES_PREVISION!P122)=0,"",ANXE_1_DEPENSES_PREVISION!P122)</f>
        <v/>
      </c>
      <c r="K122" s="32" t="str">
        <f>IF((ANXE_1_DEPENSES_PREVISION!Q122)=0,"",ANXE_1_DEPENSES_PREVISION!Q122)</f>
        <v/>
      </c>
      <c r="L122" s="32" t="str">
        <f>IF((ANXE_1_DEPENSES_PREVISION!R122)=0,"",ANXE_1_DEPENSES_PREVISION!R122)</f>
        <v/>
      </c>
      <c r="M122" s="31" t="str">
        <f>IF((ANXE_1_DEPENSES_PREVISION!S122)=0,"",ANXE_1_DEPENSES_PREVISION!S122)</f>
        <v/>
      </c>
      <c r="N122" s="31" t="str">
        <f>IF((ANXE_1_DEPENSES_PREVISION!T122)=0,"",ANXE_1_DEPENSES_PREVISION!T122)</f>
        <v/>
      </c>
      <c r="O122" s="31" t="str">
        <f>IF((ANXE_1_DEPENSES_PREVISION!U122)=0,"",ANXE_1_DEPENSES_PREVISION!U122)</f>
        <v/>
      </c>
      <c r="P122" s="31" t="str">
        <f>IF((ANXE_1_DEPENSES_PREVISION!V122)=0,"",ANXE_1_DEPENSES_PREVISION!V122)</f>
        <v/>
      </c>
      <c r="Q122" s="32" t="str">
        <f>IF((ANXE_1_DEPENSES_PREVISION!W122)=0,"",ANXE_1_DEPENSES_PREVISION!W122)</f>
        <v/>
      </c>
      <c r="R122" s="9" t="str">
        <f>IF((ANXE_1_DEPENSES_PREVISION!H122)=0,"",ANXE_1_DEPENSES_PREVISION!H122)</f>
        <v/>
      </c>
      <c r="S122" s="9" t="str">
        <f>IF((ANXE_1_DEPENSES_PREVISION!I122)=0,"",ANXE_1_DEPENSES_PREVISION!I122)</f>
        <v/>
      </c>
      <c r="T122" s="9" t="str">
        <f>IF((ANXE_1_DEPENSES_PREVISION!J122)=0,"",ANXE_1_DEPENSES_PREVISION!J122)</f>
        <v/>
      </c>
      <c r="U122" s="9" t="str">
        <f>IF((ANXE_1_DEPENSES_PREVISION!K122)=0,"",ANXE_1_DEPENSES_PREVISION!K122)</f>
        <v/>
      </c>
      <c r="V122" s="9" t="str">
        <f>IF((ANXE_1_DEPENSES_PREVISION!L122)=0,"",ANXE_1_DEPENSES_PREVISION!L122)</f>
        <v/>
      </c>
      <c r="W122" s="86" t="str">
        <f>IF((ANXE_1_DEPENSES_PREVISION!M122)=0,"",ANXE_1_DEPENSES_PREVISION!M122)</f>
        <v/>
      </c>
      <c r="X122" s="9" t="str">
        <f>IF((ANXE_1_DEPENSES_PREVISION!N122)=0,"",ANXE_1_DEPENSES_PREVISION!N122)</f>
        <v/>
      </c>
      <c r="Y122" s="9" t="str">
        <f>IF((ANXE_1_DEPENSES_PREVISION!O122)=0,"",ANXE_1_DEPENSES_PREVISION!O122)</f>
        <v/>
      </c>
      <c r="Z122" s="86" t="str">
        <f>IF((ANXE_1_DEPENSES_PREVISION!P122)=0,"",ANXE_1_DEPENSES_PREVISION!P122)</f>
        <v/>
      </c>
      <c r="AA122" s="9" t="str">
        <f>IF((ANXE_1_DEPENSES_PREVISION!Q122)=0,"",ANXE_1_DEPENSES_PREVISION!Q122)</f>
        <v/>
      </c>
      <c r="AB122" s="9" t="str">
        <f>IF((ANXE_1_DEPENSES_PREVISION!R122)=0,"",ANXE_1_DEPENSES_PREVISION!R122)</f>
        <v/>
      </c>
      <c r="AC122" s="86" t="str">
        <f>IF((ANXE_1_DEPENSES_PREVISION!S122)=0,"",ANXE_1_DEPENSES_PREVISION!S122)</f>
        <v/>
      </c>
      <c r="AD122" s="86" t="str">
        <f>IF((ANXE_1_DEPENSES_PREVISION!T122)=0,"",ANXE_1_DEPENSES_PREVISION!T122)</f>
        <v/>
      </c>
      <c r="AE122" s="86" t="str">
        <f>IF((ANXE_1_DEPENSES_PREVISION!U122)=0,"",ANXE_1_DEPENSES_PREVISION!U122)</f>
        <v/>
      </c>
      <c r="AF122" s="86" t="str">
        <f>IF((ANXE_1_DEPENSES_PREVISION!V122)=0,"",ANXE_1_DEPENSES_PREVISION!V122)</f>
        <v/>
      </c>
      <c r="AG122" s="9" t="str">
        <f>IF((ANXE_1_DEPENSES_PREVISION!W122)=0,"",ANXE_1_DEPENSES_PREVISION!W122)</f>
        <v/>
      </c>
      <c r="AH122" s="35"/>
      <c r="AI122" s="34" t="str">
        <f t="shared" si="4"/>
        <v/>
      </c>
      <c r="AJ122" s="11" t="str">
        <f t="shared" si="5"/>
        <v/>
      </c>
      <c r="AK122" s="36" t="str">
        <f t="shared" si="6"/>
        <v/>
      </c>
      <c r="AL122" s="34" t="str">
        <f t="shared" si="7"/>
        <v/>
      </c>
      <c r="AM122" s="34"/>
      <c r="AN122" s="10"/>
    </row>
    <row r="123" spans="2:40" x14ac:dyDescent="0.25">
      <c r="B123" s="32" t="str">
        <f>IF((ANXE_1_DEPENSES_PREVISION!H123)=0,"",ANXE_1_DEPENSES_PREVISION!H123)</f>
        <v/>
      </c>
      <c r="C123" s="32" t="str">
        <f>IF((ANXE_1_DEPENSES_PREVISION!I123)=0,"",ANXE_1_DEPENSES_PREVISION!I123)</f>
        <v/>
      </c>
      <c r="D123" s="32" t="str">
        <f>IF((ANXE_1_DEPENSES_PREVISION!J123)=0,"",ANXE_1_DEPENSES_PREVISION!J123)</f>
        <v/>
      </c>
      <c r="E123" s="32" t="str">
        <f>IF((ANXE_1_DEPENSES_PREVISION!K123)=0,"",ANXE_1_DEPENSES_PREVISION!K123)</f>
        <v/>
      </c>
      <c r="F123" s="32" t="str">
        <f>IF((ANXE_1_DEPENSES_PREVISION!L123)=0,"",ANXE_1_DEPENSES_PREVISION!L123)</f>
        <v/>
      </c>
      <c r="G123" s="31" t="str">
        <f>IF((ANXE_1_DEPENSES_PREVISION!M123)=0,"",ANXE_1_DEPENSES_PREVISION!M123)</f>
        <v/>
      </c>
      <c r="H123" s="32" t="str">
        <f>IF((ANXE_1_DEPENSES_PREVISION!N123)=0,"",ANXE_1_DEPENSES_PREVISION!N123)</f>
        <v/>
      </c>
      <c r="I123" s="32" t="str">
        <f>IF((ANXE_1_DEPENSES_PREVISION!O123)=0,"",ANXE_1_DEPENSES_PREVISION!O123)</f>
        <v/>
      </c>
      <c r="J123" s="31" t="str">
        <f>IF((ANXE_1_DEPENSES_PREVISION!P123)=0,"",ANXE_1_DEPENSES_PREVISION!P123)</f>
        <v/>
      </c>
      <c r="K123" s="32" t="str">
        <f>IF((ANXE_1_DEPENSES_PREVISION!Q123)=0,"",ANXE_1_DEPENSES_PREVISION!Q123)</f>
        <v/>
      </c>
      <c r="L123" s="32" t="str">
        <f>IF((ANXE_1_DEPENSES_PREVISION!R123)=0,"",ANXE_1_DEPENSES_PREVISION!R123)</f>
        <v/>
      </c>
      <c r="M123" s="31" t="str">
        <f>IF((ANXE_1_DEPENSES_PREVISION!S123)=0,"",ANXE_1_DEPENSES_PREVISION!S123)</f>
        <v/>
      </c>
      <c r="N123" s="31" t="str">
        <f>IF((ANXE_1_DEPENSES_PREVISION!T123)=0,"",ANXE_1_DEPENSES_PREVISION!T123)</f>
        <v/>
      </c>
      <c r="O123" s="31" t="str">
        <f>IF((ANXE_1_DEPENSES_PREVISION!U123)=0,"",ANXE_1_DEPENSES_PREVISION!U123)</f>
        <v/>
      </c>
      <c r="P123" s="31" t="str">
        <f>IF((ANXE_1_DEPENSES_PREVISION!V123)=0,"",ANXE_1_DEPENSES_PREVISION!V123)</f>
        <v/>
      </c>
      <c r="Q123" s="32" t="str">
        <f>IF((ANXE_1_DEPENSES_PREVISION!W123)=0,"",ANXE_1_DEPENSES_PREVISION!W123)</f>
        <v/>
      </c>
      <c r="R123" s="9" t="str">
        <f>IF((ANXE_1_DEPENSES_PREVISION!H123)=0,"",ANXE_1_DEPENSES_PREVISION!H123)</f>
        <v/>
      </c>
      <c r="S123" s="9" t="str">
        <f>IF((ANXE_1_DEPENSES_PREVISION!I123)=0,"",ANXE_1_DEPENSES_PREVISION!I123)</f>
        <v/>
      </c>
      <c r="T123" s="9" t="str">
        <f>IF((ANXE_1_DEPENSES_PREVISION!J123)=0,"",ANXE_1_DEPENSES_PREVISION!J123)</f>
        <v/>
      </c>
      <c r="U123" s="9" t="str">
        <f>IF((ANXE_1_DEPENSES_PREVISION!K123)=0,"",ANXE_1_DEPENSES_PREVISION!K123)</f>
        <v/>
      </c>
      <c r="V123" s="9" t="str">
        <f>IF((ANXE_1_DEPENSES_PREVISION!L123)=0,"",ANXE_1_DEPENSES_PREVISION!L123)</f>
        <v/>
      </c>
      <c r="W123" s="86" t="str">
        <f>IF((ANXE_1_DEPENSES_PREVISION!M123)=0,"",ANXE_1_DEPENSES_PREVISION!M123)</f>
        <v/>
      </c>
      <c r="X123" s="9" t="str">
        <f>IF((ANXE_1_DEPENSES_PREVISION!N123)=0,"",ANXE_1_DEPENSES_PREVISION!N123)</f>
        <v/>
      </c>
      <c r="Y123" s="9" t="str">
        <f>IF((ANXE_1_DEPENSES_PREVISION!O123)=0,"",ANXE_1_DEPENSES_PREVISION!O123)</f>
        <v/>
      </c>
      <c r="Z123" s="86" t="str">
        <f>IF((ANXE_1_DEPENSES_PREVISION!P123)=0,"",ANXE_1_DEPENSES_PREVISION!P123)</f>
        <v/>
      </c>
      <c r="AA123" s="9" t="str">
        <f>IF((ANXE_1_DEPENSES_PREVISION!Q123)=0,"",ANXE_1_DEPENSES_PREVISION!Q123)</f>
        <v/>
      </c>
      <c r="AB123" s="9" t="str">
        <f>IF((ANXE_1_DEPENSES_PREVISION!R123)=0,"",ANXE_1_DEPENSES_PREVISION!R123)</f>
        <v/>
      </c>
      <c r="AC123" s="86" t="str">
        <f>IF((ANXE_1_DEPENSES_PREVISION!S123)=0,"",ANXE_1_DEPENSES_PREVISION!S123)</f>
        <v/>
      </c>
      <c r="AD123" s="86" t="str">
        <f>IF((ANXE_1_DEPENSES_PREVISION!T123)=0,"",ANXE_1_DEPENSES_PREVISION!T123)</f>
        <v/>
      </c>
      <c r="AE123" s="86" t="str">
        <f>IF((ANXE_1_DEPENSES_PREVISION!U123)=0,"",ANXE_1_DEPENSES_PREVISION!U123)</f>
        <v/>
      </c>
      <c r="AF123" s="86" t="str">
        <f>IF((ANXE_1_DEPENSES_PREVISION!V123)=0,"",ANXE_1_DEPENSES_PREVISION!V123)</f>
        <v/>
      </c>
      <c r="AG123" s="9" t="str">
        <f>IF((ANXE_1_DEPENSES_PREVISION!W123)=0,"",ANXE_1_DEPENSES_PREVISION!W123)</f>
        <v/>
      </c>
      <c r="AH123" s="35"/>
      <c r="AI123" s="34" t="str">
        <f t="shared" si="4"/>
        <v/>
      </c>
      <c r="AJ123" s="11" t="str">
        <f t="shared" si="5"/>
        <v/>
      </c>
      <c r="AK123" s="36" t="str">
        <f t="shared" si="6"/>
        <v/>
      </c>
      <c r="AL123" s="34" t="str">
        <f t="shared" si="7"/>
        <v/>
      </c>
      <c r="AM123" s="34"/>
      <c r="AN123" s="10"/>
    </row>
    <row r="124" spans="2:40" x14ac:dyDescent="0.25">
      <c r="B124" s="32" t="str">
        <f>IF((ANXE_1_DEPENSES_PREVISION!H124)=0,"",ANXE_1_DEPENSES_PREVISION!H124)</f>
        <v/>
      </c>
      <c r="C124" s="32" t="str">
        <f>IF((ANXE_1_DEPENSES_PREVISION!I124)=0,"",ANXE_1_DEPENSES_PREVISION!I124)</f>
        <v/>
      </c>
      <c r="D124" s="32" t="str">
        <f>IF((ANXE_1_DEPENSES_PREVISION!J124)=0,"",ANXE_1_DEPENSES_PREVISION!J124)</f>
        <v/>
      </c>
      <c r="E124" s="32" t="str">
        <f>IF((ANXE_1_DEPENSES_PREVISION!K124)=0,"",ANXE_1_DEPENSES_PREVISION!K124)</f>
        <v/>
      </c>
      <c r="F124" s="32" t="str">
        <f>IF((ANXE_1_DEPENSES_PREVISION!L124)=0,"",ANXE_1_DEPENSES_PREVISION!L124)</f>
        <v/>
      </c>
      <c r="G124" s="31" t="str">
        <f>IF((ANXE_1_DEPENSES_PREVISION!M124)=0,"",ANXE_1_DEPENSES_PREVISION!M124)</f>
        <v/>
      </c>
      <c r="H124" s="32" t="str">
        <f>IF((ANXE_1_DEPENSES_PREVISION!N124)=0,"",ANXE_1_DEPENSES_PREVISION!N124)</f>
        <v/>
      </c>
      <c r="I124" s="32" t="str">
        <f>IF((ANXE_1_DEPENSES_PREVISION!O124)=0,"",ANXE_1_DEPENSES_PREVISION!O124)</f>
        <v/>
      </c>
      <c r="J124" s="31" t="str">
        <f>IF((ANXE_1_DEPENSES_PREVISION!P124)=0,"",ANXE_1_DEPENSES_PREVISION!P124)</f>
        <v/>
      </c>
      <c r="K124" s="32" t="str">
        <f>IF((ANXE_1_DEPENSES_PREVISION!Q124)=0,"",ANXE_1_DEPENSES_PREVISION!Q124)</f>
        <v/>
      </c>
      <c r="L124" s="32" t="str">
        <f>IF((ANXE_1_DEPENSES_PREVISION!R124)=0,"",ANXE_1_DEPENSES_PREVISION!R124)</f>
        <v/>
      </c>
      <c r="M124" s="31" t="str">
        <f>IF((ANXE_1_DEPENSES_PREVISION!S124)=0,"",ANXE_1_DEPENSES_PREVISION!S124)</f>
        <v/>
      </c>
      <c r="N124" s="31" t="str">
        <f>IF((ANXE_1_DEPENSES_PREVISION!T124)=0,"",ANXE_1_DEPENSES_PREVISION!T124)</f>
        <v/>
      </c>
      <c r="O124" s="31" t="str">
        <f>IF((ANXE_1_DEPENSES_PREVISION!U124)=0,"",ANXE_1_DEPENSES_PREVISION!U124)</f>
        <v/>
      </c>
      <c r="P124" s="31" t="str">
        <f>IF((ANXE_1_DEPENSES_PREVISION!V124)=0,"",ANXE_1_DEPENSES_PREVISION!V124)</f>
        <v/>
      </c>
      <c r="Q124" s="32" t="str">
        <f>IF((ANXE_1_DEPENSES_PREVISION!W124)=0,"",ANXE_1_DEPENSES_PREVISION!W124)</f>
        <v/>
      </c>
      <c r="R124" s="9" t="str">
        <f>IF((ANXE_1_DEPENSES_PREVISION!H124)=0,"",ANXE_1_DEPENSES_PREVISION!H124)</f>
        <v/>
      </c>
      <c r="S124" s="9" t="str">
        <f>IF((ANXE_1_DEPENSES_PREVISION!I124)=0,"",ANXE_1_DEPENSES_PREVISION!I124)</f>
        <v/>
      </c>
      <c r="T124" s="9" t="str">
        <f>IF((ANXE_1_DEPENSES_PREVISION!J124)=0,"",ANXE_1_DEPENSES_PREVISION!J124)</f>
        <v/>
      </c>
      <c r="U124" s="9" t="str">
        <f>IF((ANXE_1_DEPENSES_PREVISION!K124)=0,"",ANXE_1_DEPENSES_PREVISION!K124)</f>
        <v/>
      </c>
      <c r="V124" s="9" t="str">
        <f>IF((ANXE_1_DEPENSES_PREVISION!L124)=0,"",ANXE_1_DEPENSES_PREVISION!L124)</f>
        <v/>
      </c>
      <c r="W124" s="86" t="str">
        <f>IF((ANXE_1_DEPENSES_PREVISION!M124)=0,"",ANXE_1_DEPENSES_PREVISION!M124)</f>
        <v/>
      </c>
      <c r="X124" s="9" t="str">
        <f>IF((ANXE_1_DEPENSES_PREVISION!N124)=0,"",ANXE_1_DEPENSES_PREVISION!N124)</f>
        <v/>
      </c>
      <c r="Y124" s="9" t="str">
        <f>IF((ANXE_1_DEPENSES_PREVISION!O124)=0,"",ANXE_1_DEPENSES_PREVISION!O124)</f>
        <v/>
      </c>
      <c r="Z124" s="86" t="str">
        <f>IF((ANXE_1_DEPENSES_PREVISION!P124)=0,"",ANXE_1_DEPENSES_PREVISION!P124)</f>
        <v/>
      </c>
      <c r="AA124" s="9" t="str">
        <f>IF((ANXE_1_DEPENSES_PREVISION!Q124)=0,"",ANXE_1_DEPENSES_PREVISION!Q124)</f>
        <v/>
      </c>
      <c r="AB124" s="9" t="str">
        <f>IF((ANXE_1_DEPENSES_PREVISION!R124)=0,"",ANXE_1_DEPENSES_PREVISION!R124)</f>
        <v/>
      </c>
      <c r="AC124" s="86" t="str">
        <f>IF((ANXE_1_DEPENSES_PREVISION!S124)=0,"",ANXE_1_DEPENSES_PREVISION!S124)</f>
        <v/>
      </c>
      <c r="AD124" s="86" t="str">
        <f>IF((ANXE_1_DEPENSES_PREVISION!T124)=0,"",ANXE_1_DEPENSES_PREVISION!T124)</f>
        <v/>
      </c>
      <c r="AE124" s="86" t="str">
        <f>IF((ANXE_1_DEPENSES_PREVISION!U124)=0,"",ANXE_1_DEPENSES_PREVISION!U124)</f>
        <v/>
      </c>
      <c r="AF124" s="86" t="str">
        <f>IF((ANXE_1_DEPENSES_PREVISION!V124)=0,"",ANXE_1_DEPENSES_PREVISION!V124)</f>
        <v/>
      </c>
      <c r="AG124" s="9" t="str">
        <f>IF((ANXE_1_DEPENSES_PREVISION!W124)=0,"",ANXE_1_DEPENSES_PREVISION!W124)</f>
        <v/>
      </c>
      <c r="AH124" s="35"/>
      <c r="AI124" s="34" t="str">
        <f t="shared" si="4"/>
        <v/>
      </c>
      <c r="AJ124" s="11" t="str">
        <f t="shared" si="5"/>
        <v/>
      </c>
      <c r="AK124" s="36" t="str">
        <f t="shared" si="6"/>
        <v/>
      </c>
      <c r="AL124" s="34" t="str">
        <f t="shared" si="7"/>
        <v/>
      </c>
      <c r="AM124" s="34"/>
      <c r="AN124" s="10"/>
    </row>
    <row r="125" spans="2:40" x14ac:dyDescent="0.25">
      <c r="B125" s="32" t="str">
        <f>IF((ANXE_1_DEPENSES_PREVISION!H125)=0,"",ANXE_1_DEPENSES_PREVISION!H125)</f>
        <v/>
      </c>
      <c r="C125" s="32" t="str">
        <f>IF((ANXE_1_DEPENSES_PREVISION!I125)=0,"",ANXE_1_DEPENSES_PREVISION!I125)</f>
        <v/>
      </c>
      <c r="D125" s="32" t="str">
        <f>IF((ANXE_1_DEPENSES_PREVISION!J125)=0,"",ANXE_1_DEPENSES_PREVISION!J125)</f>
        <v/>
      </c>
      <c r="E125" s="32" t="str">
        <f>IF((ANXE_1_DEPENSES_PREVISION!K125)=0,"",ANXE_1_DEPENSES_PREVISION!K125)</f>
        <v/>
      </c>
      <c r="F125" s="32" t="str">
        <f>IF((ANXE_1_DEPENSES_PREVISION!L125)=0,"",ANXE_1_DEPENSES_PREVISION!L125)</f>
        <v/>
      </c>
      <c r="G125" s="31" t="str">
        <f>IF((ANXE_1_DEPENSES_PREVISION!M125)=0,"",ANXE_1_DEPENSES_PREVISION!M125)</f>
        <v/>
      </c>
      <c r="H125" s="32" t="str">
        <f>IF((ANXE_1_DEPENSES_PREVISION!N125)=0,"",ANXE_1_DEPENSES_PREVISION!N125)</f>
        <v/>
      </c>
      <c r="I125" s="32" t="str">
        <f>IF((ANXE_1_DEPENSES_PREVISION!O125)=0,"",ANXE_1_DEPENSES_PREVISION!O125)</f>
        <v/>
      </c>
      <c r="J125" s="31" t="str">
        <f>IF((ANXE_1_DEPENSES_PREVISION!P125)=0,"",ANXE_1_DEPENSES_PREVISION!P125)</f>
        <v/>
      </c>
      <c r="K125" s="32" t="str">
        <f>IF((ANXE_1_DEPENSES_PREVISION!Q125)=0,"",ANXE_1_DEPENSES_PREVISION!Q125)</f>
        <v/>
      </c>
      <c r="L125" s="32" t="str">
        <f>IF((ANXE_1_DEPENSES_PREVISION!R125)=0,"",ANXE_1_DEPENSES_PREVISION!R125)</f>
        <v/>
      </c>
      <c r="M125" s="31" t="str">
        <f>IF((ANXE_1_DEPENSES_PREVISION!S125)=0,"",ANXE_1_DEPENSES_PREVISION!S125)</f>
        <v/>
      </c>
      <c r="N125" s="31" t="str">
        <f>IF((ANXE_1_DEPENSES_PREVISION!T125)=0,"",ANXE_1_DEPENSES_PREVISION!T125)</f>
        <v/>
      </c>
      <c r="O125" s="31" t="str">
        <f>IF((ANXE_1_DEPENSES_PREVISION!U125)=0,"",ANXE_1_DEPENSES_PREVISION!U125)</f>
        <v/>
      </c>
      <c r="P125" s="31" t="str">
        <f>IF((ANXE_1_DEPENSES_PREVISION!V125)=0,"",ANXE_1_DEPENSES_PREVISION!V125)</f>
        <v/>
      </c>
      <c r="Q125" s="32" t="str">
        <f>IF((ANXE_1_DEPENSES_PREVISION!W125)=0,"",ANXE_1_DEPENSES_PREVISION!W125)</f>
        <v/>
      </c>
      <c r="R125" s="9" t="str">
        <f>IF((ANXE_1_DEPENSES_PREVISION!H125)=0,"",ANXE_1_DEPENSES_PREVISION!H125)</f>
        <v/>
      </c>
      <c r="S125" s="9" t="str">
        <f>IF((ANXE_1_DEPENSES_PREVISION!I125)=0,"",ANXE_1_DEPENSES_PREVISION!I125)</f>
        <v/>
      </c>
      <c r="T125" s="9" t="str">
        <f>IF((ANXE_1_DEPENSES_PREVISION!J125)=0,"",ANXE_1_DEPENSES_PREVISION!J125)</f>
        <v/>
      </c>
      <c r="U125" s="9" t="str">
        <f>IF((ANXE_1_DEPENSES_PREVISION!K125)=0,"",ANXE_1_DEPENSES_PREVISION!K125)</f>
        <v/>
      </c>
      <c r="V125" s="9" t="str">
        <f>IF((ANXE_1_DEPENSES_PREVISION!L125)=0,"",ANXE_1_DEPENSES_PREVISION!L125)</f>
        <v/>
      </c>
      <c r="W125" s="86" t="str">
        <f>IF((ANXE_1_DEPENSES_PREVISION!M125)=0,"",ANXE_1_DEPENSES_PREVISION!M125)</f>
        <v/>
      </c>
      <c r="X125" s="9" t="str">
        <f>IF((ANXE_1_DEPENSES_PREVISION!N125)=0,"",ANXE_1_DEPENSES_PREVISION!N125)</f>
        <v/>
      </c>
      <c r="Y125" s="9" t="str">
        <f>IF((ANXE_1_DEPENSES_PREVISION!O125)=0,"",ANXE_1_DEPENSES_PREVISION!O125)</f>
        <v/>
      </c>
      <c r="Z125" s="86" t="str">
        <f>IF((ANXE_1_DEPENSES_PREVISION!P125)=0,"",ANXE_1_DEPENSES_PREVISION!P125)</f>
        <v/>
      </c>
      <c r="AA125" s="9" t="str">
        <f>IF((ANXE_1_DEPENSES_PREVISION!Q125)=0,"",ANXE_1_DEPENSES_PREVISION!Q125)</f>
        <v/>
      </c>
      <c r="AB125" s="9" t="str">
        <f>IF((ANXE_1_DEPENSES_PREVISION!R125)=0,"",ANXE_1_DEPENSES_PREVISION!R125)</f>
        <v/>
      </c>
      <c r="AC125" s="86" t="str">
        <f>IF((ANXE_1_DEPENSES_PREVISION!S125)=0,"",ANXE_1_DEPENSES_PREVISION!S125)</f>
        <v/>
      </c>
      <c r="AD125" s="86" t="str">
        <f>IF((ANXE_1_DEPENSES_PREVISION!T125)=0,"",ANXE_1_DEPENSES_PREVISION!T125)</f>
        <v/>
      </c>
      <c r="AE125" s="86" t="str">
        <f>IF((ANXE_1_DEPENSES_PREVISION!U125)=0,"",ANXE_1_DEPENSES_PREVISION!U125)</f>
        <v/>
      </c>
      <c r="AF125" s="86" t="str">
        <f>IF((ANXE_1_DEPENSES_PREVISION!V125)=0,"",ANXE_1_DEPENSES_PREVISION!V125)</f>
        <v/>
      </c>
      <c r="AG125" s="9" t="str">
        <f>IF((ANXE_1_DEPENSES_PREVISION!W125)=0,"",ANXE_1_DEPENSES_PREVISION!W125)</f>
        <v/>
      </c>
      <c r="AH125" s="35"/>
      <c r="AI125" s="34" t="str">
        <f t="shared" si="4"/>
        <v/>
      </c>
      <c r="AJ125" s="11" t="str">
        <f t="shared" si="5"/>
        <v/>
      </c>
      <c r="AK125" s="36" t="str">
        <f t="shared" si="6"/>
        <v/>
      </c>
      <c r="AL125" s="34" t="str">
        <f t="shared" si="7"/>
        <v/>
      </c>
      <c r="AM125" s="34"/>
      <c r="AN125" s="10"/>
    </row>
    <row r="126" spans="2:40" x14ac:dyDescent="0.25">
      <c r="B126" s="32" t="str">
        <f>IF((ANXE_1_DEPENSES_PREVISION!H126)=0,"",ANXE_1_DEPENSES_PREVISION!H126)</f>
        <v/>
      </c>
      <c r="C126" s="32" t="str">
        <f>IF((ANXE_1_DEPENSES_PREVISION!I126)=0,"",ANXE_1_DEPENSES_PREVISION!I126)</f>
        <v/>
      </c>
      <c r="D126" s="32" t="str">
        <f>IF((ANXE_1_DEPENSES_PREVISION!J126)=0,"",ANXE_1_DEPENSES_PREVISION!J126)</f>
        <v/>
      </c>
      <c r="E126" s="32" t="str">
        <f>IF((ANXE_1_DEPENSES_PREVISION!K126)=0,"",ANXE_1_DEPENSES_PREVISION!K126)</f>
        <v/>
      </c>
      <c r="F126" s="32" t="str">
        <f>IF((ANXE_1_DEPENSES_PREVISION!L126)=0,"",ANXE_1_DEPENSES_PREVISION!L126)</f>
        <v/>
      </c>
      <c r="G126" s="31" t="str">
        <f>IF((ANXE_1_DEPENSES_PREVISION!M126)=0,"",ANXE_1_DEPENSES_PREVISION!M126)</f>
        <v/>
      </c>
      <c r="H126" s="32" t="str">
        <f>IF((ANXE_1_DEPENSES_PREVISION!N126)=0,"",ANXE_1_DEPENSES_PREVISION!N126)</f>
        <v/>
      </c>
      <c r="I126" s="32" t="str">
        <f>IF((ANXE_1_DEPENSES_PREVISION!O126)=0,"",ANXE_1_DEPENSES_PREVISION!O126)</f>
        <v/>
      </c>
      <c r="J126" s="31" t="str">
        <f>IF((ANXE_1_DEPENSES_PREVISION!P126)=0,"",ANXE_1_DEPENSES_PREVISION!P126)</f>
        <v/>
      </c>
      <c r="K126" s="32" t="str">
        <f>IF((ANXE_1_DEPENSES_PREVISION!Q126)=0,"",ANXE_1_DEPENSES_PREVISION!Q126)</f>
        <v/>
      </c>
      <c r="L126" s="32" t="str">
        <f>IF((ANXE_1_DEPENSES_PREVISION!R126)=0,"",ANXE_1_DEPENSES_PREVISION!R126)</f>
        <v/>
      </c>
      <c r="M126" s="31" t="str">
        <f>IF((ANXE_1_DEPENSES_PREVISION!S126)=0,"",ANXE_1_DEPENSES_PREVISION!S126)</f>
        <v/>
      </c>
      <c r="N126" s="31" t="str">
        <f>IF((ANXE_1_DEPENSES_PREVISION!T126)=0,"",ANXE_1_DEPENSES_PREVISION!T126)</f>
        <v/>
      </c>
      <c r="O126" s="31" t="str">
        <f>IF((ANXE_1_DEPENSES_PREVISION!U126)=0,"",ANXE_1_DEPENSES_PREVISION!U126)</f>
        <v/>
      </c>
      <c r="P126" s="31" t="str">
        <f>IF((ANXE_1_DEPENSES_PREVISION!V126)=0,"",ANXE_1_DEPENSES_PREVISION!V126)</f>
        <v/>
      </c>
      <c r="Q126" s="32" t="str">
        <f>IF((ANXE_1_DEPENSES_PREVISION!W126)=0,"",ANXE_1_DEPENSES_PREVISION!W126)</f>
        <v/>
      </c>
      <c r="R126" s="9" t="str">
        <f>IF((ANXE_1_DEPENSES_PREVISION!H126)=0,"",ANXE_1_DEPENSES_PREVISION!H126)</f>
        <v/>
      </c>
      <c r="S126" s="9" t="str">
        <f>IF((ANXE_1_DEPENSES_PREVISION!I126)=0,"",ANXE_1_DEPENSES_PREVISION!I126)</f>
        <v/>
      </c>
      <c r="T126" s="9" t="str">
        <f>IF((ANXE_1_DEPENSES_PREVISION!J126)=0,"",ANXE_1_DEPENSES_PREVISION!J126)</f>
        <v/>
      </c>
      <c r="U126" s="9" t="str">
        <f>IF((ANXE_1_DEPENSES_PREVISION!K126)=0,"",ANXE_1_DEPENSES_PREVISION!K126)</f>
        <v/>
      </c>
      <c r="V126" s="9" t="str">
        <f>IF((ANXE_1_DEPENSES_PREVISION!L126)=0,"",ANXE_1_DEPENSES_PREVISION!L126)</f>
        <v/>
      </c>
      <c r="W126" s="86" t="str">
        <f>IF((ANXE_1_DEPENSES_PREVISION!M126)=0,"",ANXE_1_DEPENSES_PREVISION!M126)</f>
        <v/>
      </c>
      <c r="X126" s="9" t="str">
        <f>IF((ANXE_1_DEPENSES_PREVISION!N126)=0,"",ANXE_1_DEPENSES_PREVISION!N126)</f>
        <v/>
      </c>
      <c r="Y126" s="9" t="str">
        <f>IF((ANXE_1_DEPENSES_PREVISION!O126)=0,"",ANXE_1_DEPENSES_PREVISION!O126)</f>
        <v/>
      </c>
      <c r="Z126" s="86" t="str">
        <f>IF((ANXE_1_DEPENSES_PREVISION!P126)=0,"",ANXE_1_DEPENSES_PREVISION!P126)</f>
        <v/>
      </c>
      <c r="AA126" s="9" t="str">
        <f>IF((ANXE_1_DEPENSES_PREVISION!Q126)=0,"",ANXE_1_DEPENSES_PREVISION!Q126)</f>
        <v/>
      </c>
      <c r="AB126" s="9" t="str">
        <f>IF((ANXE_1_DEPENSES_PREVISION!R126)=0,"",ANXE_1_DEPENSES_PREVISION!R126)</f>
        <v/>
      </c>
      <c r="AC126" s="86" t="str">
        <f>IF((ANXE_1_DEPENSES_PREVISION!S126)=0,"",ANXE_1_DEPENSES_PREVISION!S126)</f>
        <v/>
      </c>
      <c r="AD126" s="86" t="str">
        <f>IF((ANXE_1_DEPENSES_PREVISION!T126)=0,"",ANXE_1_DEPENSES_PREVISION!T126)</f>
        <v/>
      </c>
      <c r="AE126" s="86" t="str">
        <f>IF((ANXE_1_DEPENSES_PREVISION!U126)=0,"",ANXE_1_DEPENSES_PREVISION!U126)</f>
        <v/>
      </c>
      <c r="AF126" s="86" t="str">
        <f>IF((ANXE_1_DEPENSES_PREVISION!V126)=0,"",ANXE_1_DEPENSES_PREVISION!V126)</f>
        <v/>
      </c>
      <c r="AG126" s="9" t="str">
        <f>IF((ANXE_1_DEPENSES_PREVISION!W126)=0,"",ANXE_1_DEPENSES_PREVISION!W126)</f>
        <v/>
      </c>
      <c r="AH126" s="35"/>
      <c r="AI126" s="34" t="str">
        <f t="shared" si="4"/>
        <v/>
      </c>
      <c r="AJ126" s="11" t="str">
        <f t="shared" si="5"/>
        <v/>
      </c>
      <c r="AK126" s="36" t="str">
        <f t="shared" si="6"/>
        <v/>
      </c>
      <c r="AL126" s="34" t="str">
        <f t="shared" si="7"/>
        <v/>
      </c>
      <c r="AM126" s="34"/>
      <c r="AN126" s="10"/>
    </row>
    <row r="127" spans="2:40" x14ac:dyDescent="0.25">
      <c r="B127" s="32" t="str">
        <f>IF((ANXE_1_DEPENSES_PREVISION!H127)=0,"",ANXE_1_DEPENSES_PREVISION!H127)</f>
        <v/>
      </c>
      <c r="C127" s="32" t="str">
        <f>IF((ANXE_1_DEPENSES_PREVISION!I127)=0,"",ANXE_1_DEPENSES_PREVISION!I127)</f>
        <v/>
      </c>
      <c r="D127" s="32" t="str">
        <f>IF((ANXE_1_DEPENSES_PREVISION!J127)=0,"",ANXE_1_DEPENSES_PREVISION!J127)</f>
        <v/>
      </c>
      <c r="E127" s="32" t="str">
        <f>IF((ANXE_1_DEPENSES_PREVISION!K127)=0,"",ANXE_1_DEPENSES_PREVISION!K127)</f>
        <v/>
      </c>
      <c r="F127" s="32" t="str">
        <f>IF((ANXE_1_DEPENSES_PREVISION!L127)=0,"",ANXE_1_DEPENSES_PREVISION!L127)</f>
        <v/>
      </c>
      <c r="G127" s="31" t="str">
        <f>IF((ANXE_1_DEPENSES_PREVISION!M127)=0,"",ANXE_1_DEPENSES_PREVISION!M127)</f>
        <v/>
      </c>
      <c r="H127" s="32" t="str">
        <f>IF((ANXE_1_DEPENSES_PREVISION!N127)=0,"",ANXE_1_DEPENSES_PREVISION!N127)</f>
        <v/>
      </c>
      <c r="I127" s="32" t="str">
        <f>IF((ANXE_1_DEPENSES_PREVISION!O127)=0,"",ANXE_1_DEPENSES_PREVISION!O127)</f>
        <v/>
      </c>
      <c r="J127" s="31" t="str">
        <f>IF((ANXE_1_DEPENSES_PREVISION!P127)=0,"",ANXE_1_DEPENSES_PREVISION!P127)</f>
        <v/>
      </c>
      <c r="K127" s="32" t="str">
        <f>IF((ANXE_1_DEPENSES_PREVISION!Q127)=0,"",ANXE_1_DEPENSES_PREVISION!Q127)</f>
        <v/>
      </c>
      <c r="L127" s="32" t="str">
        <f>IF((ANXE_1_DEPENSES_PREVISION!R127)=0,"",ANXE_1_DEPENSES_PREVISION!R127)</f>
        <v/>
      </c>
      <c r="M127" s="31" t="str">
        <f>IF((ANXE_1_DEPENSES_PREVISION!S127)=0,"",ANXE_1_DEPENSES_PREVISION!S127)</f>
        <v/>
      </c>
      <c r="N127" s="31" t="str">
        <f>IF((ANXE_1_DEPENSES_PREVISION!T127)=0,"",ANXE_1_DEPENSES_PREVISION!T127)</f>
        <v/>
      </c>
      <c r="O127" s="31" t="str">
        <f>IF((ANXE_1_DEPENSES_PREVISION!U127)=0,"",ANXE_1_DEPENSES_PREVISION!U127)</f>
        <v/>
      </c>
      <c r="P127" s="31" t="str">
        <f>IF((ANXE_1_DEPENSES_PREVISION!V127)=0,"",ANXE_1_DEPENSES_PREVISION!V127)</f>
        <v/>
      </c>
      <c r="Q127" s="32" t="str">
        <f>IF((ANXE_1_DEPENSES_PREVISION!W127)=0,"",ANXE_1_DEPENSES_PREVISION!W127)</f>
        <v/>
      </c>
      <c r="R127" s="9" t="str">
        <f>IF((ANXE_1_DEPENSES_PREVISION!H127)=0,"",ANXE_1_DEPENSES_PREVISION!H127)</f>
        <v/>
      </c>
      <c r="S127" s="9" t="str">
        <f>IF((ANXE_1_DEPENSES_PREVISION!I127)=0,"",ANXE_1_DEPENSES_PREVISION!I127)</f>
        <v/>
      </c>
      <c r="T127" s="9" t="str">
        <f>IF((ANXE_1_DEPENSES_PREVISION!J127)=0,"",ANXE_1_DEPENSES_PREVISION!J127)</f>
        <v/>
      </c>
      <c r="U127" s="9" t="str">
        <f>IF((ANXE_1_DEPENSES_PREVISION!K127)=0,"",ANXE_1_DEPENSES_PREVISION!K127)</f>
        <v/>
      </c>
      <c r="V127" s="9" t="str">
        <f>IF((ANXE_1_DEPENSES_PREVISION!L127)=0,"",ANXE_1_DEPENSES_PREVISION!L127)</f>
        <v/>
      </c>
      <c r="W127" s="86" t="str">
        <f>IF((ANXE_1_DEPENSES_PREVISION!M127)=0,"",ANXE_1_DEPENSES_PREVISION!M127)</f>
        <v/>
      </c>
      <c r="X127" s="9" t="str">
        <f>IF((ANXE_1_DEPENSES_PREVISION!N127)=0,"",ANXE_1_DEPENSES_PREVISION!N127)</f>
        <v/>
      </c>
      <c r="Y127" s="9" t="str">
        <f>IF((ANXE_1_DEPENSES_PREVISION!O127)=0,"",ANXE_1_DEPENSES_PREVISION!O127)</f>
        <v/>
      </c>
      <c r="Z127" s="86" t="str">
        <f>IF((ANXE_1_DEPENSES_PREVISION!P127)=0,"",ANXE_1_DEPENSES_PREVISION!P127)</f>
        <v/>
      </c>
      <c r="AA127" s="9" t="str">
        <f>IF((ANXE_1_DEPENSES_PREVISION!Q127)=0,"",ANXE_1_DEPENSES_PREVISION!Q127)</f>
        <v/>
      </c>
      <c r="AB127" s="9" t="str">
        <f>IF((ANXE_1_DEPENSES_PREVISION!R127)=0,"",ANXE_1_DEPENSES_PREVISION!R127)</f>
        <v/>
      </c>
      <c r="AC127" s="86" t="str">
        <f>IF((ANXE_1_DEPENSES_PREVISION!S127)=0,"",ANXE_1_DEPENSES_PREVISION!S127)</f>
        <v/>
      </c>
      <c r="AD127" s="86" t="str">
        <f>IF((ANXE_1_DEPENSES_PREVISION!T127)=0,"",ANXE_1_DEPENSES_PREVISION!T127)</f>
        <v/>
      </c>
      <c r="AE127" s="86" t="str">
        <f>IF((ANXE_1_DEPENSES_PREVISION!U127)=0,"",ANXE_1_DEPENSES_PREVISION!U127)</f>
        <v/>
      </c>
      <c r="AF127" s="86" t="str">
        <f>IF((ANXE_1_DEPENSES_PREVISION!V127)=0,"",ANXE_1_DEPENSES_PREVISION!V127)</f>
        <v/>
      </c>
      <c r="AG127" s="9" t="str">
        <f>IF((ANXE_1_DEPENSES_PREVISION!W127)=0,"",ANXE_1_DEPENSES_PREVISION!W127)</f>
        <v/>
      </c>
      <c r="AH127" s="35"/>
      <c r="AI127" s="34" t="str">
        <f t="shared" si="4"/>
        <v/>
      </c>
      <c r="AJ127" s="11" t="str">
        <f t="shared" si="5"/>
        <v/>
      </c>
      <c r="AK127" s="36" t="str">
        <f t="shared" si="6"/>
        <v/>
      </c>
      <c r="AL127" s="34" t="str">
        <f t="shared" si="7"/>
        <v/>
      </c>
      <c r="AM127" s="34"/>
      <c r="AN127" s="10"/>
    </row>
    <row r="128" spans="2:40" x14ac:dyDescent="0.25">
      <c r="B128" s="32" t="str">
        <f>IF((ANXE_1_DEPENSES_PREVISION!H128)=0,"",ANXE_1_DEPENSES_PREVISION!H128)</f>
        <v/>
      </c>
      <c r="C128" s="32" t="str">
        <f>IF((ANXE_1_DEPENSES_PREVISION!I128)=0,"",ANXE_1_DEPENSES_PREVISION!I128)</f>
        <v/>
      </c>
      <c r="D128" s="32" t="str">
        <f>IF((ANXE_1_DEPENSES_PREVISION!J128)=0,"",ANXE_1_DEPENSES_PREVISION!J128)</f>
        <v/>
      </c>
      <c r="E128" s="32" t="str">
        <f>IF((ANXE_1_DEPENSES_PREVISION!K128)=0,"",ANXE_1_DEPENSES_PREVISION!K128)</f>
        <v/>
      </c>
      <c r="F128" s="32" t="str">
        <f>IF((ANXE_1_DEPENSES_PREVISION!L128)=0,"",ANXE_1_DEPENSES_PREVISION!L128)</f>
        <v/>
      </c>
      <c r="G128" s="31" t="str">
        <f>IF((ANXE_1_DEPENSES_PREVISION!M128)=0,"",ANXE_1_DEPENSES_PREVISION!M128)</f>
        <v/>
      </c>
      <c r="H128" s="32" t="str">
        <f>IF((ANXE_1_DEPENSES_PREVISION!N128)=0,"",ANXE_1_DEPENSES_PREVISION!N128)</f>
        <v/>
      </c>
      <c r="I128" s="32" t="str">
        <f>IF((ANXE_1_DEPENSES_PREVISION!O128)=0,"",ANXE_1_DEPENSES_PREVISION!O128)</f>
        <v/>
      </c>
      <c r="J128" s="31" t="str">
        <f>IF((ANXE_1_DEPENSES_PREVISION!P128)=0,"",ANXE_1_DEPENSES_PREVISION!P128)</f>
        <v/>
      </c>
      <c r="K128" s="32" t="str">
        <f>IF((ANXE_1_DEPENSES_PREVISION!Q128)=0,"",ANXE_1_DEPENSES_PREVISION!Q128)</f>
        <v/>
      </c>
      <c r="L128" s="32" t="str">
        <f>IF((ANXE_1_DEPENSES_PREVISION!R128)=0,"",ANXE_1_DEPENSES_PREVISION!R128)</f>
        <v/>
      </c>
      <c r="M128" s="31" t="str">
        <f>IF((ANXE_1_DEPENSES_PREVISION!S128)=0,"",ANXE_1_DEPENSES_PREVISION!S128)</f>
        <v/>
      </c>
      <c r="N128" s="31" t="str">
        <f>IF((ANXE_1_DEPENSES_PREVISION!T128)=0,"",ANXE_1_DEPENSES_PREVISION!T128)</f>
        <v/>
      </c>
      <c r="O128" s="31" t="str">
        <f>IF((ANXE_1_DEPENSES_PREVISION!U128)=0,"",ANXE_1_DEPENSES_PREVISION!U128)</f>
        <v/>
      </c>
      <c r="P128" s="31" t="str">
        <f>IF((ANXE_1_DEPENSES_PREVISION!V128)=0,"",ANXE_1_DEPENSES_PREVISION!V128)</f>
        <v/>
      </c>
      <c r="Q128" s="32" t="str">
        <f>IF((ANXE_1_DEPENSES_PREVISION!W128)=0,"",ANXE_1_DEPENSES_PREVISION!W128)</f>
        <v/>
      </c>
      <c r="R128" s="9" t="str">
        <f>IF((ANXE_1_DEPENSES_PREVISION!H128)=0,"",ANXE_1_DEPENSES_PREVISION!H128)</f>
        <v/>
      </c>
      <c r="S128" s="9" t="str">
        <f>IF((ANXE_1_DEPENSES_PREVISION!I128)=0,"",ANXE_1_DEPENSES_PREVISION!I128)</f>
        <v/>
      </c>
      <c r="T128" s="9" t="str">
        <f>IF((ANXE_1_DEPENSES_PREVISION!J128)=0,"",ANXE_1_DEPENSES_PREVISION!J128)</f>
        <v/>
      </c>
      <c r="U128" s="9" t="str">
        <f>IF((ANXE_1_DEPENSES_PREVISION!K128)=0,"",ANXE_1_DEPENSES_PREVISION!K128)</f>
        <v/>
      </c>
      <c r="V128" s="9" t="str">
        <f>IF((ANXE_1_DEPENSES_PREVISION!L128)=0,"",ANXE_1_DEPENSES_PREVISION!L128)</f>
        <v/>
      </c>
      <c r="W128" s="86" t="str">
        <f>IF((ANXE_1_DEPENSES_PREVISION!M128)=0,"",ANXE_1_DEPENSES_PREVISION!M128)</f>
        <v/>
      </c>
      <c r="X128" s="9" t="str">
        <f>IF((ANXE_1_DEPENSES_PREVISION!N128)=0,"",ANXE_1_DEPENSES_PREVISION!N128)</f>
        <v/>
      </c>
      <c r="Y128" s="9" t="str">
        <f>IF((ANXE_1_DEPENSES_PREVISION!O128)=0,"",ANXE_1_DEPENSES_PREVISION!O128)</f>
        <v/>
      </c>
      <c r="Z128" s="86" t="str">
        <f>IF((ANXE_1_DEPENSES_PREVISION!P128)=0,"",ANXE_1_DEPENSES_PREVISION!P128)</f>
        <v/>
      </c>
      <c r="AA128" s="9" t="str">
        <f>IF((ANXE_1_DEPENSES_PREVISION!Q128)=0,"",ANXE_1_DEPENSES_PREVISION!Q128)</f>
        <v/>
      </c>
      <c r="AB128" s="9" t="str">
        <f>IF((ANXE_1_DEPENSES_PREVISION!R128)=0,"",ANXE_1_DEPENSES_PREVISION!R128)</f>
        <v/>
      </c>
      <c r="AC128" s="86" t="str">
        <f>IF((ANXE_1_DEPENSES_PREVISION!S128)=0,"",ANXE_1_DEPENSES_PREVISION!S128)</f>
        <v/>
      </c>
      <c r="AD128" s="86" t="str">
        <f>IF((ANXE_1_DEPENSES_PREVISION!T128)=0,"",ANXE_1_DEPENSES_PREVISION!T128)</f>
        <v/>
      </c>
      <c r="AE128" s="86" t="str">
        <f>IF((ANXE_1_DEPENSES_PREVISION!U128)=0,"",ANXE_1_DEPENSES_PREVISION!U128)</f>
        <v/>
      </c>
      <c r="AF128" s="86" t="str">
        <f>IF((ANXE_1_DEPENSES_PREVISION!V128)=0,"",ANXE_1_DEPENSES_PREVISION!V128)</f>
        <v/>
      </c>
      <c r="AG128" s="9" t="str">
        <f>IF((ANXE_1_DEPENSES_PREVISION!W128)=0,"",ANXE_1_DEPENSES_PREVISION!W128)</f>
        <v/>
      </c>
      <c r="AH128" s="35"/>
      <c r="AI128" s="34" t="str">
        <f t="shared" si="4"/>
        <v/>
      </c>
      <c r="AJ128" s="11" t="str">
        <f t="shared" si="5"/>
        <v/>
      </c>
      <c r="AK128" s="36" t="str">
        <f t="shared" si="6"/>
        <v/>
      </c>
      <c r="AL128" s="34" t="str">
        <f t="shared" si="7"/>
        <v/>
      </c>
      <c r="AM128" s="34"/>
      <c r="AN128" s="10"/>
    </row>
    <row r="129" spans="2:40" x14ac:dyDescent="0.25">
      <c r="B129" s="32" t="str">
        <f>IF((ANXE_1_DEPENSES_PREVISION!H129)=0,"",ANXE_1_DEPENSES_PREVISION!H129)</f>
        <v/>
      </c>
      <c r="C129" s="32" t="str">
        <f>IF((ANXE_1_DEPENSES_PREVISION!I129)=0,"",ANXE_1_DEPENSES_PREVISION!I129)</f>
        <v/>
      </c>
      <c r="D129" s="32" t="str">
        <f>IF((ANXE_1_DEPENSES_PREVISION!J129)=0,"",ANXE_1_DEPENSES_PREVISION!J129)</f>
        <v/>
      </c>
      <c r="E129" s="32" t="str">
        <f>IF((ANXE_1_DEPENSES_PREVISION!K129)=0,"",ANXE_1_DEPENSES_PREVISION!K129)</f>
        <v/>
      </c>
      <c r="F129" s="32" t="str">
        <f>IF((ANXE_1_DEPENSES_PREVISION!L129)=0,"",ANXE_1_DEPENSES_PREVISION!L129)</f>
        <v/>
      </c>
      <c r="G129" s="31" t="str">
        <f>IF((ANXE_1_DEPENSES_PREVISION!M129)=0,"",ANXE_1_DEPENSES_PREVISION!M129)</f>
        <v/>
      </c>
      <c r="H129" s="32" t="str">
        <f>IF((ANXE_1_DEPENSES_PREVISION!N129)=0,"",ANXE_1_DEPENSES_PREVISION!N129)</f>
        <v/>
      </c>
      <c r="I129" s="32" t="str">
        <f>IF((ANXE_1_DEPENSES_PREVISION!O129)=0,"",ANXE_1_DEPENSES_PREVISION!O129)</f>
        <v/>
      </c>
      <c r="J129" s="31" t="str">
        <f>IF((ANXE_1_DEPENSES_PREVISION!P129)=0,"",ANXE_1_DEPENSES_PREVISION!P129)</f>
        <v/>
      </c>
      <c r="K129" s="32" t="str">
        <f>IF((ANXE_1_DEPENSES_PREVISION!Q129)=0,"",ANXE_1_DEPENSES_PREVISION!Q129)</f>
        <v/>
      </c>
      <c r="L129" s="32" t="str">
        <f>IF((ANXE_1_DEPENSES_PREVISION!R129)=0,"",ANXE_1_DEPENSES_PREVISION!R129)</f>
        <v/>
      </c>
      <c r="M129" s="31" t="str">
        <f>IF((ANXE_1_DEPENSES_PREVISION!S129)=0,"",ANXE_1_DEPENSES_PREVISION!S129)</f>
        <v/>
      </c>
      <c r="N129" s="31" t="str">
        <f>IF((ANXE_1_DEPENSES_PREVISION!T129)=0,"",ANXE_1_DEPENSES_PREVISION!T129)</f>
        <v/>
      </c>
      <c r="O129" s="31" t="str">
        <f>IF((ANXE_1_DEPENSES_PREVISION!U129)=0,"",ANXE_1_DEPENSES_PREVISION!U129)</f>
        <v/>
      </c>
      <c r="P129" s="31" t="str">
        <f>IF((ANXE_1_DEPENSES_PREVISION!V129)=0,"",ANXE_1_DEPENSES_PREVISION!V129)</f>
        <v/>
      </c>
      <c r="Q129" s="32" t="str">
        <f>IF((ANXE_1_DEPENSES_PREVISION!W129)=0,"",ANXE_1_DEPENSES_PREVISION!W129)</f>
        <v/>
      </c>
      <c r="R129" s="9" t="str">
        <f>IF((ANXE_1_DEPENSES_PREVISION!H129)=0,"",ANXE_1_DEPENSES_PREVISION!H129)</f>
        <v/>
      </c>
      <c r="S129" s="9" t="str">
        <f>IF((ANXE_1_DEPENSES_PREVISION!I129)=0,"",ANXE_1_DEPENSES_PREVISION!I129)</f>
        <v/>
      </c>
      <c r="T129" s="9" t="str">
        <f>IF((ANXE_1_DEPENSES_PREVISION!J129)=0,"",ANXE_1_DEPENSES_PREVISION!J129)</f>
        <v/>
      </c>
      <c r="U129" s="9" t="str">
        <f>IF((ANXE_1_DEPENSES_PREVISION!K129)=0,"",ANXE_1_DEPENSES_PREVISION!K129)</f>
        <v/>
      </c>
      <c r="V129" s="9" t="str">
        <f>IF((ANXE_1_DEPENSES_PREVISION!L129)=0,"",ANXE_1_DEPENSES_PREVISION!L129)</f>
        <v/>
      </c>
      <c r="W129" s="86" t="str">
        <f>IF((ANXE_1_DEPENSES_PREVISION!M129)=0,"",ANXE_1_DEPENSES_PREVISION!M129)</f>
        <v/>
      </c>
      <c r="X129" s="9" t="str">
        <f>IF((ANXE_1_DEPENSES_PREVISION!N129)=0,"",ANXE_1_DEPENSES_PREVISION!N129)</f>
        <v/>
      </c>
      <c r="Y129" s="9" t="str">
        <f>IF((ANXE_1_DEPENSES_PREVISION!O129)=0,"",ANXE_1_DEPENSES_PREVISION!O129)</f>
        <v/>
      </c>
      <c r="Z129" s="86" t="str">
        <f>IF((ANXE_1_DEPENSES_PREVISION!P129)=0,"",ANXE_1_DEPENSES_PREVISION!P129)</f>
        <v/>
      </c>
      <c r="AA129" s="9" t="str">
        <f>IF((ANXE_1_DEPENSES_PREVISION!Q129)=0,"",ANXE_1_DEPENSES_PREVISION!Q129)</f>
        <v/>
      </c>
      <c r="AB129" s="9" t="str">
        <f>IF((ANXE_1_DEPENSES_PREVISION!R129)=0,"",ANXE_1_DEPENSES_PREVISION!R129)</f>
        <v/>
      </c>
      <c r="AC129" s="86" t="str">
        <f>IF((ANXE_1_DEPENSES_PREVISION!S129)=0,"",ANXE_1_DEPENSES_PREVISION!S129)</f>
        <v/>
      </c>
      <c r="AD129" s="86" t="str">
        <f>IF((ANXE_1_DEPENSES_PREVISION!T129)=0,"",ANXE_1_DEPENSES_PREVISION!T129)</f>
        <v/>
      </c>
      <c r="AE129" s="86" t="str">
        <f>IF((ANXE_1_DEPENSES_PREVISION!U129)=0,"",ANXE_1_DEPENSES_PREVISION!U129)</f>
        <v/>
      </c>
      <c r="AF129" s="86" t="str">
        <f>IF((ANXE_1_DEPENSES_PREVISION!V129)=0,"",ANXE_1_DEPENSES_PREVISION!V129)</f>
        <v/>
      </c>
      <c r="AG129" s="9" t="str">
        <f>IF((ANXE_1_DEPENSES_PREVISION!W129)=0,"",ANXE_1_DEPENSES_PREVISION!W129)</f>
        <v/>
      </c>
      <c r="AH129" s="35"/>
      <c r="AI129" s="34" t="str">
        <f t="shared" si="4"/>
        <v/>
      </c>
      <c r="AJ129" s="11" t="str">
        <f t="shared" si="5"/>
        <v/>
      </c>
      <c r="AK129" s="36" t="str">
        <f t="shared" si="6"/>
        <v/>
      </c>
      <c r="AL129" s="34" t="str">
        <f t="shared" si="7"/>
        <v/>
      </c>
      <c r="AM129" s="34"/>
      <c r="AN129" s="10"/>
    </row>
    <row r="130" spans="2:40" x14ac:dyDescent="0.25">
      <c r="B130" s="32" t="str">
        <f>IF((ANXE_1_DEPENSES_PREVISION!H130)=0,"",ANXE_1_DEPENSES_PREVISION!H130)</f>
        <v/>
      </c>
      <c r="C130" s="32" t="str">
        <f>IF((ANXE_1_DEPENSES_PREVISION!I130)=0,"",ANXE_1_DEPENSES_PREVISION!I130)</f>
        <v/>
      </c>
      <c r="D130" s="32" t="str">
        <f>IF((ANXE_1_DEPENSES_PREVISION!J130)=0,"",ANXE_1_DEPENSES_PREVISION!J130)</f>
        <v/>
      </c>
      <c r="E130" s="32" t="str">
        <f>IF((ANXE_1_DEPENSES_PREVISION!K130)=0,"",ANXE_1_DEPENSES_PREVISION!K130)</f>
        <v/>
      </c>
      <c r="F130" s="32" t="str">
        <f>IF((ANXE_1_DEPENSES_PREVISION!L130)=0,"",ANXE_1_DEPENSES_PREVISION!L130)</f>
        <v/>
      </c>
      <c r="G130" s="31" t="str">
        <f>IF((ANXE_1_DEPENSES_PREVISION!M130)=0,"",ANXE_1_DEPENSES_PREVISION!M130)</f>
        <v/>
      </c>
      <c r="H130" s="32" t="str">
        <f>IF((ANXE_1_DEPENSES_PREVISION!N130)=0,"",ANXE_1_DEPENSES_PREVISION!N130)</f>
        <v/>
      </c>
      <c r="I130" s="32" t="str">
        <f>IF((ANXE_1_DEPENSES_PREVISION!O130)=0,"",ANXE_1_DEPENSES_PREVISION!O130)</f>
        <v/>
      </c>
      <c r="J130" s="31" t="str">
        <f>IF((ANXE_1_DEPENSES_PREVISION!P130)=0,"",ANXE_1_DEPENSES_PREVISION!P130)</f>
        <v/>
      </c>
      <c r="K130" s="32" t="str">
        <f>IF((ANXE_1_DEPENSES_PREVISION!Q130)=0,"",ANXE_1_DEPENSES_PREVISION!Q130)</f>
        <v/>
      </c>
      <c r="L130" s="32" t="str">
        <f>IF((ANXE_1_DEPENSES_PREVISION!R130)=0,"",ANXE_1_DEPENSES_PREVISION!R130)</f>
        <v/>
      </c>
      <c r="M130" s="31" t="str">
        <f>IF((ANXE_1_DEPENSES_PREVISION!S130)=0,"",ANXE_1_DEPENSES_PREVISION!S130)</f>
        <v/>
      </c>
      <c r="N130" s="31" t="str">
        <f>IF((ANXE_1_DEPENSES_PREVISION!T130)=0,"",ANXE_1_DEPENSES_PREVISION!T130)</f>
        <v/>
      </c>
      <c r="O130" s="31" t="str">
        <f>IF((ANXE_1_DEPENSES_PREVISION!U130)=0,"",ANXE_1_DEPENSES_PREVISION!U130)</f>
        <v/>
      </c>
      <c r="P130" s="31" t="str">
        <f>IF((ANXE_1_DEPENSES_PREVISION!V130)=0,"",ANXE_1_DEPENSES_PREVISION!V130)</f>
        <v/>
      </c>
      <c r="Q130" s="32" t="str">
        <f>IF((ANXE_1_DEPENSES_PREVISION!W130)=0,"",ANXE_1_DEPENSES_PREVISION!W130)</f>
        <v/>
      </c>
      <c r="R130" s="9" t="str">
        <f>IF((ANXE_1_DEPENSES_PREVISION!H130)=0,"",ANXE_1_DEPENSES_PREVISION!H130)</f>
        <v/>
      </c>
      <c r="S130" s="9" t="str">
        <f>IF((ANXE_1_DEPENSES_PREVISION!I130)=0,"",ANXE_1_DEPENSES_PREVISION!I130)</f>
        <v/>
      </c>
      <c r="T130" s="9" t="str">
        <f>IF((ANXE_1_DEPENSES_PREVISION!J130)=0,"",ANXE_1_DEPENSES_PREVISION!J130)</f>
        <v/>
      </c>
      <c r="U130" s="9" t="str">
        <f>IF((ANXE_1_DEPENSES_PREVISION!K130)=0,"",ANXE_1_DEPENSES_PREVISION!K130)</f>
        <v/>
      </c>
      <c r="V130" s="9" t="str">
        <f>IF((ANXE_1_DEPENSES_PREVISION!L130)=0,"",ANXE_1_DEPENSES_PREVISION!L130)</f>
        <v/>
      </c>
      <c r="W130" s="86" t="str">
        <f>IF((ANXE_1_DEPENSES_PREVISION!M130)=0,"",ANXE_1_DEPENSES_PREVISION!M130)</f>
        <v/>
      </c>
      <c r="X130" s="9" t="str">
        <f>IF((ANXE_1_DEPENSES_PREVISION!N130)=0,"",ANXE_1_DEPENSES_PREVISION!N130)</f>
        <v/>
      </c>
      <c r="Y130" s="9" t="str">
        <f>IF((ANXE_1_DEPENSES_PREVISION!O130)=0,"",ANXE_1_DEPENSES_PREVISION!O130)</f>
        <v/>
      </c>
      <c r="Z130" s="86" t="str">
        <f>IF((ANXE_1_DEPENSES_PREVISION!P130)=0,"",ANXE_1_DEPENSES_PREVISION!P130)</f>
        <v/>
      </c>
      <c r="AA130" s="9" t="str">
        <f>IF((ANXE_1_DEPENSES_PREVISION!Q130)=0,"",ANXE_1_DEPENSES_PREVISION!Q130)</f>
        <v/>
      </c>
      <c r="AB130" s="9" t="str">
        <f>IF((ANXE_1_DEPENSES_PREVISION!R130)=0,"",ANXE_1_DEPENSES_PREVISION!R130)</f>
        <v/>
      </c>
      <c r="AC130" s="86" t="str">
        <f>IF((ANXE_1_DEPENSES_PREVISION!S130)=0,"",ANXE_1_DEPENSES_PREVISION!S130)</f>
        <v/>
      </c>
      <c r="AD130" s="86" t="str">
        <f>IF((ANXE_1_DEPENSES_PREVISION!T130)=0,"",ANXE_1_DEPENSES_PREVISION!T130)</f>
        <v/>
      </c>
      <c r="AE130" s="86" t="str">
        <f>IF((ANXE_1_DEPENSES_PREVISION!U130)=0,"",ANXE_1_DEPENSES_PREVISION!U130)</f>
        <v/>
      </c>
      <c r="AF130" s="86" t="str">
        <f>IF((ANXE_1_DEPENSES_PREVISION!V130)=0,"",ANXE_1_DEPENSES_PREVISION!V130)</f>
        <v/>
      </c>
      <c r="AG130" s="9" t="str">
        <f>IF((ANXE_1_DEPENSES_PREVISION!W130)=0,"",ANXE_1_DEPENSES_PREVISION!W130)</f>
        <v/>
      </c>
      <c r="AH130" s="35"/>
      <c r="AI130" s="34" t="str">
        <f t="shared" si="4"/>
        <v/>
      </c>
      <c r="AJ130" s="11" t="str">
        <f t="shared" si="5"/>
        <v/>
      </c>
      <c r="AK130" s="36" t="str">
        <f t="shared" si="6"/>
        <v/>
      </c>
      <c r="AL130" s="34" t="str">
        <f t="shared" si="7"/>
        <v/>
      </c>
      <c r="AM130" s="34"/>
      <c r="AN130" s="10"/>
    </row>
    <row r="131" spans="2:40" x14ac:dyDescent="0.25">
      <c r="B131" s="32" t="str">
        <f>IF((ANXE_1_DEPENSES_PREVISION!H131)=0,"",ANXE_1_DEPENSES_PREVISION!H131)</f>
        <v/>
      </c>
      <c r="C131" s="32" t="str">
        <f>IF((ANXE_1_DEPENSES_PREVISION!I131)=0,"",ANXE_1_DEPENSES_PREVISION!I131)</f>
        <v/>
      </c>
      <c r="D131" s="32" t="str">
        <f>IF((ANXE_1_DEPENSES_PREVISION!J131)=0,"",ANXE_1_DEPENSES_PREVISION!J131)</f>
        <v/>
      </c>
      <c r="E131" s="32" t="str">
        <f>IF((ANXE_1_DEPENSES_PREVISION!K131)=0,"",ANXE_1_DEPENSES_PREVISION!K131)</f>
        <v/>
      </c>
      <c r="F131" s="32" t="str">
        <f>IF((ANXE_1_DEPENSES_PREVISION!L131)=0,"",ANXE_1_DEPENSES_PREVISION!L131)</f>
        <v/>
      </c>
      <c r="G131" s="31" t="str">
        <f>IF((ANXE_1_DEPENSES_PREVISION!M131)=0,"",ANXE_1_DEPENSES_PREVISION!M131)</f>
        <v/>
      </c>
      <c r="H131" s="32" t="str">
        <f>IF((ANXE_1_DEPENSES_PREVISION!N131)=0,"",ANXE_1_DEPENSES_PREVISION!N131)</f>
        <v/>
      </c>
      <c r="I131" s="32" t="str">
        <f>IF((ANXE_1_DEPENSES_PREVISION!O131)=0,"",ANXE_1_DEPENSES_PREVISION!O131)</f>
        <v/>
      </c>
      <c r="J131" s="31" t="str">
        <f>IF((ANXE_1_DEPENSES_PREVISION!P131)=0,"",ANXE_1_DEPENSES_PREVISION!P131)</f>
        <v/>
      </c>
      <c r="K131" s="32" t="str">
        <f>IF((ANXE_1_DEPENSES_PREVISION!Q131)=0,"",ANXE_1_DEPENSES_PREVISION!Q131)</f>
        <v/>
      </c>
      <c r="L131" s="32" t="str">
        <f>IF((ANXE_1_DEPENSES_PREVISION!R131)=0,"",ANXE_1_DEPENSES_PREVISION!R131)</f>
        <v/>
      </c>
      <c r="M131" s="31" t="str">
        <f>IF((ANXE_1_DEPENSES_PREVISION!S131)=0,"",ANXE_1_DEPENSES_PREVISION!S131)</f>
        <v/>
      </c>
      <c r="N131" s="31" t="str">
        <f>IF((ANXE_1_DEPENSES_PREVISION!T131)=0,"",ANXE_1_DEPENSES_PREVISION!T131)</f>
        <v/>
      </c>
      <c r="O131" s="31" t="str">
        <f>IF((ANXE_1_DEPENSES_PREVISION!U131)=0,"",ANXE_1_DEPENSES_PREVISION!U131)</f>
        <v/>
      </c>
      <c r="P131" s="31" t="str">
        <f>IF((ANXE_1_DEPENSES_PREVISION!V131)=0,"",ANXE_1_DEPENSES_PREVISION!V131)</f>
        <v/>
      </c>
      <c r="Q131" s="32" t="str">
        <f>IF((ANXE_1_DEPENSES_PREVISION!W131)=0,"",ANXE_1_DEPENSES_PREVISION!W131)</f>
        <v/>
      </c>
      <c r="R131" s="9" t="str">
        <f>IF((ANXE_1_DEPENSES_PREVISION!H131)=0,"",ANXE_1_DEPENSES_PREVISION!H131)</f>
        <v/>
      </c>
      <c r="S131" s="9" t="str">
        <f>IF((ANXE_1_DEPENSES_PREVISION!I131)=0,"",ANXE_1_DEPENSES_PREVISION!I131)</f>
        <v/>
      </c>
      <c r="T131" s="9" t="str">
        <f>IF((ANXE_1_DEPENSES_PREVISION!J131)=0,"",ANXE_1_DEPENSES_PREVISION!J131)</f>
        <v/>
      </c>
      <c r="U131" s="9" t="str">
        <f>IF((ANXE_1_DEPENSES_PREVISION!K131)=0,"",ANXE_1_DEPENSES_PREVISION!K131)</f>
        <v/>
      </c>
      <c r="V131" s="9" t="str">
        <f>IF((ANXE_1_DEPENSES_PREVISION!L131)=0,"",ANXE_1_DEPENSES_PREVISION!L131)</f>
        <v/>
      </c>
      <c r="W131" s="86" t="str">
        <f>IF((ANXE_1_DEPENSES_PREVISION!M131)=0,"",ANXE_1_DEPENSES_PREVISION!M131)</f>
        <v/>
      </c>
      <c r="X131" s="9" t="str">
        <f>IF((ANXE_1_DEPENSES_PREVISION!N131)=0,"",ANXE_1_DEPENSES_PREVISION!N131)</f>
        <v/>
      </c>
      <c r="Y131" s="9" t="str">
        <f>IF((ANXE_1_DEPENSES_PREVISION!O131)=0,"",ANXE_1_DEPENSES_PREVISION!O131)</f>
        <v/>
      </c>
      <c r="Z131" s="86" t="str">
        <f>IF((ANXE_1_DEPENSES_PREVISION!P131)=0,"",ANXE_1_DEPENSES_PREVISION!P131)</f>
        <v/>
      </c>
      <c r="AA131" s="9" t="str">
        <f>IF((ANXE_1_DEPENSES_PREVISION!Q131)=0,"",ANXE_1_DEPENSES_PREVISION!Q131)</f>
        <v/>
      </c>
      <c r="AB131" s="9" t="str">
        <f>IF((ANXE_1_DEPENSES_PREVISION!R131)=0,"",ANXE_1_DEPENSES_PREVISION!R131)</f>
        <v/>
      </c>
      <c r="AC131" s="86" t="str">
        <f>IF((ANXE_1_DEPENSES_PREVISION!S131)=0,"",ANXE_1_DEPENSES_PREVISION!S131)</f>
        <v/>
      </c>
      <c r="AD131" s="86" t="str">
        <f>IF((ANXE_1_DEPENSES_PREVISION!T131)=0,"",ANXE_1_DEPENSES_PREVISION!T131)</f>
        <v/>
      </c>
      <c r="AE131" s="86" t="str">
        <f>IF((ANXE_1_DEPENSES_PREVISION!U131)=0,"",ANXE_1_DEPENSES_PREVISION!U131)</f>
        <v/>
      </c>
      <c r="AF131" s="86" t="str">
        <f>IF((ANXE_1_DEPENSES_PREVISION!V131)=0,"",ANXE_1_DEPENSES_PREVISION!V131)</f>
        <v/>
      </c>
      <c r="AG131" s="9" t="str">
        <f>IF((ANXE_1_DEPENSES_PREVISION!W131)=0,"",ANXE_1_DEPENSES_PREVISION!W131)</f>
        <v/>
      </c>
      <c r="AH131" s="35"/>
      <c r="AI131" s="34" t="str">
        <f t="shared" si="4"/>
        <v/>
      </c>
      <c r="AJ131" s="11" t="str">
        <f t="shared" si="5"/>
        <v/>
      </c>
      <c r="AK131" s="36" t="str">
        <f t="shared" si="6"/>
        <v/>
      </c>
      <c r="AL131" s="34" t="str">
        <f t="shared" si="7"/>
        <v/>
      </c>
      <c r="AM131" s="34"/>
      <c r="AN131" s="10"/>
    </row>
    <row r="132" spans="2:40" x14ac:dyDescent="0.25">
      <c r="B132" s="32" t="str">
        <f>IF((ANXE_1_DEPENSES_PREVISION!H132)=0,"",ANXE_1_DEPENSES_PREVISION!H132)</f>
        <v/>
      </c>
      <c r="C132" s="32" t="str">
        <f>IF((ANXE_1_DEPENSES_PREVISION!I132)=0,"",ANXE_1_DEPENSES_PREVISION!I132)</f>
        <v/>
      </c>
      <c r="D132" s="32" t="str">
        <f>IF((ANXE_1_DEPENSES_PREVISION!J132)=0,"",ANXE_1_DEPENSES_PREVISION!J132)</f>
        <v/>
      </c>
      <c r="E132" s="32" t="str">
        <f>IF((ANXE_1_DEPENSES_PREVISION!K132)=0,"",ANXE_1_DEPENSES_PREVISION!K132)</f>
        <v/>
      </c>
      <c r="F132" s="32" t="str">
        <f>IF((ANXE_1_DEPENSES_PREVISION!L132)=0,"",ANXE_1_DEPENSES_PREVISION!L132)</f>
        <v/>
      </c>
      <c r="G132" s="31" t="str">
        <f>IF((ANXE_1_DEPENSES_PREVISION!M132)=0,"",ANXE_1_DEPENSES_PREVISION!M132)</f>
        <v/>
      </c>
      <c r="H132" s="32" t="str">
        <f>IF((ANXE_1_DEPENSES_PREVISION!N132)=0,"",ANXE_1_DEPENSES_PREVISION!N132)</f>
        <v/>
      </c>
      <c r="I132" s="32" t="str">
        <f>IF((ANXE_1_DEPENSES_PREVISION!O132)=0,"",ANXE_1_DEPENSES_PREVISION!O132)</f>
        <v/>
      </c>
      <c r="J132" s="31" t="str">
        <f>IF((ANXE_1_DEPENSES_PREVISION!P132)=0,"",ANXE_1_DEPENSES_PREVISION!P132)</f>
        <v/>
      </c>
      <c r="K132" s="32" t="str">
        <f>IF((ANXE_1_DEPENSES_PREVISION!Q132)=0,"",ANXE_1_DEPENSES_PREVISION!Q132)</f>
        <v/>
      </c>
      <c r="L132" s="32" t="str">
        <f>IF((ANXE_1_DEPENSES_PREVISION!R132)=0,"",ANXE_1_DEPENSES_PREVISION!R132)</f>
        <v/>
      </c>
      <c r="M132" s="31" t="str">
        <f>IF((ANXE_1_DEPENSES_PREVISION!S132)=0,"",ANXE_1_DEPENSES_PREVISION!S132)</f>
        <v/>
      </c>
      <c r="N132" s="31" t="str">
        <f>IF((ANXE_1_DEPENSES_PREVISION!T132)=0,"",ANXE_1_DEPENSES_PREVISION!T132)</f>
        <v/>
      </c>
      <c r="O132" s="31" t="str">
        <f>IF((ANXE_1_DEPENSES_PREVISION!U132)=0,"",ANXE_1_DEPENSES_PREVISION!U132)</f>
        <v/>
      </c>
      <c r="P132" s="31" t="str">
        <f>IF((ANXE_1_DEPENSES_PREVISION!V132)=0,"",ANXE_1_DEPENSES_PREVISION!V132)</f>
        <v/>
      </c>
      <c r="Q132" s="32" t="str">
        <f>IF((ANXE_1_DEPENSES_PREVISION!W132)=0,"",ANXE_1_DEPENSES_PREVISION!W132)</f>
        <v/>
      </c>
      <c r="R132" s="9" t="str">
        <f>IF((ANXE_1_DEPENSES_PREVISION!H132)=0,"",ANXE_1_DEPENSES_PREVISION!H132)</f>
        <v/>
      </c>
      <c r="S132" s="9" t="str">
        <f>IF((ANXE_1_DEPENSES_PREVISION!I132)=0,"",ANXE_1_DEPENSES_PREVISION!I132)</f>
        <v/>
      </c>
      <c r="T132" s="9" t="str">
        <f>IF((ANXE_1_DEPENSES_PREVISION!J132)=0,"",ANXE_1_DEPENSES_PREVISION!J132)</f>
        <v/>
      </c>
      <c r="U132" s="9" t="str">
        <f>IF((ANXE_1_DEPENSES_PREVISION!K132)=0,"",ANXE_1_DEPENSES_PREVISION!K132)</f>
        <v/>
      </c>
      <c r="V132" s="9" t="str">
        <f>IF((ANXE_1_DEPENSES_PREVISION!L132)=0,"",ANXE_1_DEPENSES_PREVISION!L132)</f>
        <v/>
      </c>
      <c r="W132" s="86" t="str">
        <f>IF((ANXE_1_DEPENSES_PREVISION!M132)=0,"",ANXE_1_DEPENSES_PREVISION!M132)</f>
        <v/>
      </c>
      <c r="X132" s="9" t="str">
        <f>IF((ANXE_1_DEPENSES_PREVISION!N132)=0,"",ANXE_1_DEPENSES_PREVISION!N132)</f>
        <v/>
      </c>
      <c r="Y132" s="9" t="str">
        <f>IF((ANXE_1_DEPENSES_PREVISION!O132)=0,"",ANXE_1_DEPENSES_PREVISION!O132)</f>
        <v/>
      </c>
      <c r="Z132" s="86" t="str">
        <f>IF((ANXE_1_DEPENSES_PREVISION!P132)=0,"",ANXE_1_DEPENSES_PREVISION!P132)</f>
        <v/>
      </c>
      <c r="AA132" s="9" t="str">
        <f>IF((ANXE_1_DEPENSES_PREVISION!Q132)=0,"",ANXE_1_DEPENSES_PREVISION!Q132)</f>
        <v/>
      </c>
      <c r="AB132" s="9" t="str">
        <f>IF((ANXE_1_DEPENSES_PREVISION!R132)=0,"",ANXE_1_DEPENSES_PREVISION!R132)</f>
        <v/>
      </c>
      <c r="AC132" s="86" t="str">
        <f>IF((ANXE_1_DEPENSES_PREVISION!S132)=0,"",ANXE_1_DEPENSES_PREVISION!S132)</f>
        <v/>
      </c>
      <c r="AD132" s="86" t="str">
        <f>IF((ANXE_1_DEPENSES_PREVISION!T132)=0,"",ANXE_1_DEPENSES_PREVISION!T132)</f>
        <v/>
      </c>
      <c r="AE132" s="86" t="str">
        <f>IF((ANXE_1_DEPENSES_PREVISION!U132)=0,"",ANXE_1_DEPENSES_PREVISION!U132)</f>
        <v/>
      </c>
      <c r="AF132" s="86" t="str">
        <f>IF((ANXE_1_DEPENSES_PREVISION!V132)=0,"",ANXE_1_DEPENSES_PREVISION!V132)</f>
        <v/>
      </c>
      <c r="AG132" s="9" t="str">
        <f>IF((ANXE_1_DEPENSES_PREVISION!W132)=0,"",ANXE_1_DEPENSES_PREVISION!W132)</f>
        <v/>
      </c>
      <c r="AH132" s="35"/>
      <c r="AI132" s="34" t="str">
        <f t="shared" si="4"/>
        <v/>
      </c>
      <c r="AJ132" s="11" t="str">
        <f t="shared" si="5"/>
        <v/>
      </c>
      <c r="AK132" s="36" t="str">
        <f t="shared" si="6"/>
        <v/>
      </c>
      <c r="AL132" s="34" t="str">
        <f t="shared" si="7"/>
        <v/>
      </c>
      <c r="AM132" s="34"/>
      <c r="AN132" s="10"/>
    </row>
    <row r="133" spans="2:40" x14ac:dyDescent="0.25">
      <c r="B133" s="32" t="str">
        <f>IF((ANXE_1_DEPENSES_PREVISION!H133)=0,"",ANXE_1_DEPENSES_PREVISION!H133)</f>
        <v/>
      </c>
      <c r="C133" s="32" t="str">
        <f>IF((ANXE_1_DEPENSES_PREVISION!I133)=0,"",ANXE_1_DEPENSES_PREVISION!I133)</f>
        <v/>
      </c>
      <c r="D133" s="32" t="str">
        <f>IF((ANXE_1_DEPENSES_PREVISION!J133)=0,"",ANXE_1_DEPENSES_PREVISION!J133)</f>
        <v/>
      </c>
      <c r="E133" s="32" t="str">
        <f>IF((ANXE_1_DEPENSES_PREVISION!K133)=0,"",ANXE_1_DEPENSES_PREVISION!K133)</f>
        <v/>
      </c>
      <c r="F133" s="32" t="str">
        <f>IF((ANXE_1_DEPENSES_PREVISION!L133)=0,"",ANXE_1_DEPENSES_PREVISION!L133)</f>
        <v/>
      </c>
      <c r="G133" s="31" t="str">
        <f>IF((ANXE_1_DEPENSES_PREVISION!M133)=0,"",ANXE_1_DEPENSES_PREVISION!M133)</f>
        <v/>
      </c>
      <c r="H133" s="32" t="str">
        <f>IF((ANXE_1_DEPENSES_PREVISION!N133)=0,"",ANXE_1_DEPENSES_PREVISION!N133)</f>
        <v/>
      </c>
      <c r="I133" s="32" t="str">
        <f>IF((ANXE_1_DEPENSES_PREVISION!O133)=0,"",ANXE_1_DEPENSES_PREVISION!O133)</f>
        <v/>
      </c>
      <c r="J133" s="31" t="str">
        <f>IF((ANXE_1_DEPENSES_PREVISION!P133)=0,"",ANXE_1_DEPENSES_PREVISION!P133)</f>
        <v/>
      </c>
      <c r="K133" s="32" t="str">
        <f>IF((ANXE_1_DEPENSES_PREVISION!Q133)=0,"",ANXE_1_DEPENSES_PREVISION!Q133)</f>
        <v/>
      </c>
      <c r="L133" s="32" t="str">
        <f>IF((ANXE_1_DEPENSES_PREVISION!R133)=0,"",ANXE_1_DEPENSES_PREVISION!R133)</f>
        <v/>
      </c>
      <c r="M133" s="31" t="str">
        <f>IF((ANXE_1_DEPENSES_PREVISION!S133)=0,"",ANXE_1_DEPENSES_PREVISION!S133)</f>
        <v/>
      </c>
      <c r="N133" s="31" t="str">
        <f>IF((ANXE_1_DEPENSES_PREVISION!T133)=0,"",ANXE_1_DEPENSES_PREVISION!T133)</f>
        <v/>
      </c>
      <c r="O133" s="31" t="str">
        <f>IF((ANXE_1_DEPENSES_PREVISION!U133)=0,"",ANXE_1_DEPENSES_PREVISION!U133)</f>
        <v/>
      </c>
      <c r="P133" s="31" t="str">
        <f>IF((ANXE_1_DEPENSES_PREVISION!V133)=0,"",ANXE_1_DEPENSES_PREVISION!V133)</f>
        <v/>
      </c>
      <c r="Q133" s="32" t="str">
        <f>IF((ANXE_1_DEPENSES_PREVISION!W133)=0,"",ANXE_1_DEPENSES_PREVISION!W133)</f>
        <v/>
      </c>
      <c r="R133" s="9" t="str">
        <f>IF((ANXE_1_DEPENSES_PREVISION!H133)=0,"",ANXE_1_DEPENSES_PREVISION!H133)</f>
        <v/>
      </c>
      <c r="S133" s="9" t="str">
        <f>IF((ANXE_1_DEPENSES_PREVISION!I133)=0,"",ANXE_1_DEPENSES_PREVISION!I133)</f>
        <v/>
      </c>
      <c r="T133" s="9" t="str">
        <f>IF((ANXE_1_DEPENSES_PREVISION!J133)=0,"",ANXE_1_DEPENSES_PREVISION!J133)</f>
        <v/>
      </c>
      <c r="U133" s="9" t="str">
        <f>IF((ANXE_1_DEPENSES_PREVISION!K133)=0,"",ANXE_1_DEPENSES_PREVISION!K133)</f>
        <v/>
      </c>
      <c r="V133" s="9" t="str">
        <f>IF((ANXE_1_DEPENSES_PREVISION!L133)=0,"",ANXE_1_DEPENSES_PREVISION!L133)</f>
        <v/>
      </c>
      <c r="W133" s="86" t="str">
        <f>IF((ANXE_1_DEPENSES_PREVISION!M133)=0,"",ANXE_1_DEPENSES_PREVISION!M133)</f>
        <v/>
      </c>
      <c r="X133" s="9" t="str">
        <f>IF((ANXE_1_DEPENSES_PREVISION!N133)=0,"",ANXE_1_DEPENSES_PREVISION!N133)</f>
        <v/>
      </c>
      <c r="Y133" s="9" t="str">
        <f>IF((ANXE_1_DEPENSES_PREVISION!O133)=0,"",ANXE_1_DEPENSES_PREVISION!O133)</f>
        <v/>
      </c>
      <c r="Z133" s="86" t="str">
        <f>IF((ANXE_1_DEPENSES_PREVISION!P133)=0,"",ANXE_1_DEPENSES_PREVISION!P133)</f>
        <v/>
      </c>
      <c r="AA133" s="9" t="str">
        <f>IF((ANXE_1_DEPENSES_PREVISION!Q133)=0,"",ANXE_1_DEPENSES_PREVISION!Q133)</f>
        <v/>
      </c>
      <c r="AB133" s="9" t="str">
        <f>IF((ANXE_1_DEPENSES_PREVISION!R133)=0,"",ANXE_1_DEPENSES_PREVISION!R133)</f>
        <v/>
      </c>
      <c r="AC133" s="86" t="str">
        <f>IF((ANXE_1_DEPENSES_PREVISION!S133)=0,"",ANXE_1_DEPENSES_PREVISION!S133)</f>
        <v/>
      </c>
      <c r="AD133" s="86" t="str">
        <f>IF((ANXE_1_DEPENSES_PREVISION!T133)=0,"",ANXE_1_DEPENSES_PREVISION!T133)</f>
        <v/>
      </c>
      <c r="AE133" s="86" t="str">
        <f>IF((ANXE_1_DEPENSES_PREVISION!U133)=0,"",ANXE_1_DEPENSES_PREVISION!U133)</f>
        <v/>
      </c>
      <c r="AF133" s="86" t="str">
        <f>IF((ANXE_1_DEPENSES_PREVISION!V133)=0,"",ANXE_1_DEPENSES_PREVISION!V133)</f>
        <v/>
      </c>
      <c r="AG133" s="9" t="str">
        <f>IF((ANXE_1_DEPENSES_PREVISION!W133)=0,"",ANXE_1_DEPENSES_PREVISION!W133)</f>
        <v/>
      </c>
      <c r="AH133" s="35"/>
      <c r="AI133" s="34" t="str">
        <f t="shared" si="4"/>
        <v/>
      </c>
      <c r="AJ133" s="11" t="str">
        <f t="shared" si="5"/>
        <v/>
      </c>
      <c r="AK133" s="36" t="str">
        <f t="shared" si="6"/>
        <v/>
      </c>
      <c r="AL133" s="34" t="str">
        <f t="shared" si="7"/>
        <v/>
      </c>
      <c r="AM133" s="34"/>
      <c r="AN133" s="10"/>
    </row>
    <row r="134" spans="2:40" x14ac:dyDescent="0.25">
      <c r="B134" s="32" t="str">
        <f>IF((ANXE_1_DEPENSES_PREVISION!H134)=0,"",ANXE_1_DEPENSES_PREVISION!H134)</f>
        <v/>
      </c>
      <c r="C134" s="32" t="str">
        <f>IF((ANXE_1_DEPENSES_PREVISION!I134)=0,"",ANXE_1_DEPENSES_PREVISION!I134)</f>
        <v/>
      </c>
      <c r="D134" s="32" t="str">
        <f>IF((ANXE_1_DEPENSES_PREVISION!J134)=0,"",ANXE_1_DEPENSES_PREVISION!J134)</f>
        <v/>
      </c>
      <c r="E134" s="32" t="str">
        <f>IF((ANXE_1_DEPENSES_PREVISION!K134)=0,"",ANXE_1_DEPENSES_PREVISION!K134)</f>
        <v/>
      </c>
      <c r="F134" s="32" t="str">
        <f>IF((ANXE_1_DEPENSES_PREVISION!L134)=0,"",ANXE_1_DEPENSES_PREVISION!L134)</f>
        <v/>
      </c>
      <c r="G134" s="31" t="str">
        <f>IF((ANXE_1_DEPENSES_PREVISION!M134)=0,"",ANXE_1_DEPENSES_PREVISION!M134)</f>
        <v/>
      </c>
      <c r="H134" s="32" t="str">
        <f>IF((ANXE_1_DEPENSES_PREVISION!N134)=0,"",ANXE_1_DEPENSES_PREVISION!N134)</f>
        <v/>
      </c>
      <c r="I134" s="32" t="str">
        <f>IF((ANXE_1_DEPENSES_PREVISION!O134)=0,"",ANXE_1_DEPENSES_PREVISION!O134)</f>
        <v/>
      </c>
      <c r="J134" s="31" t="str">
        <f>IF((ANXE_1_DEPENSES_PREVISION!P134)=0,"",ANXE_1_DEPENSES_PREVISION!P134)</f>
        <v/>
      </c>
      <c r="K134" s="32" t="str">
        <f>IF((ANXE_1_DEPENSES_PREVISION!Q134)=0,"",ANXE_1_DEPENSES_PREVISION!Q134)</f>
        <v/>
      </c>
      <c r="L134" s="32" t="str">
        <f>IF((ANXE_1_DEPENSES_PREVISION!R134)=0,"",ANXE_1_DEPENSES_PREVISION!R134)</f>
        <v/>
      </c>
      <c r="M134" s="31" t="str">
        <f>IF((ANXE_1_DEPENSES_PREVISION!S134)=0,"",ANXE_1_DEPENSES_PREVISION!S134)</f>
        <v/>
      </c>
      <c r="N134" s="31" t="str">
        <f>IF((ANXE_1_DEPENSES_PREVISION!T134)=0,"",ANXE_1_DEPENSES_PREVISION!T134)</f>
        <v/>
      </c>
      <c r="O134" s="31" t="str">
        <f>IF((ANXE_1_DEPENSES_PREVISION!U134)=0,"",ANXE_1_DEPENSES_PREVISION!U134)</f>
        <v/>
      </c>
      <c r="P134" s="31" t="str">
        <f>IF((ANXE_1_DEPENSES_PREVISION!V134)=0,"",ANXE_1_DEPENSES_PREVISION!V134)</f>
        <v/>
      </c>
      <c r="Q134" s="32" t="str">
        <f>IF((ANXE_1_DEPENSES_PREVISION!W134)=0,"",ANXE_1_DEPENSES_PREVISION!W134)</f>
        <v/>
      </c>
      <c r="R134" s="9" t="str">
        <f>IF((ANXE_1_DEPENSES_PREVISION!H134)=0,"",ANXE_1_DEPENSES_PREVISION!H134)</f>
        <v/>
      </c>
      <c r="S134" s="9" t="str">
        <f>IF((ANXE_1_DEPENSES_PREVISION!I134)=0,"",ANXE_1_DEPENSES_PREVISION!I134)</f>
        <v/>
      </c>
      <c r="T134" s="9" t="str">
        <f>IF((ANXE_1_DEPENSES_PREVISION!J134)=0,"",ANXE_1_DEPENSES_PREVISION!J134)</f>
        <v/>
      </c>
      <c r="U134" s="9" t="str">
        <f>IF((ANXE_1_DEPENSES_PREVISION!K134)=0,"",ANXE_1_DEPENSES_PREVISION!K134)</f>
        <v/>
      </c>
      <c r="V134" s="9" t="str">
        <f>IF((ANXE_1_DEPENSES_PREVISION!L134)=0,"",ANXE_1_DEPENSES_PREVISION!L134)</f>
        <v/>
      </c>
      <c r="W134" s="86" t="str">
        <f>IF((ANXE_1_DEPENSES_PREVISION!M134)=0,"",ANXE_1_DEPENSES_PREVISION!M134)</f>
        <v/>
      </c>
      <c r="X134" s="9" t="str">
        <f>IF((ANXE_1_DEPENSES_PREVISION!N134)=0,"",ANXE_1_DEPENSES_PREVISION!N134)</f>
        <v/>
      </c>
      <c r="Y134" s="9" t="str">
        <f>IF((ANXE_1_DEPENSES_PREVISION!O134)=0,"",ANXE_1_DEPENSES_PREVISION!O134)</f>
        <v/>
      </c>
      <c r="Z134" s="86" t="str">
        <f>IF((ANXE_1_DEPENSES_PREVISION!P134)=0,"",ANXE_1_DEPENSES_PREVISION!P134)</f>
        <v/>
      </c>
      <c r="AA134" s="9" t="str">
        <f>IF((ANXE_1_DEPENSES_PREVISION!Q134)=0,"",ANXE_1_DEPENSES_PREVISION!Q134)</f>
        <v/>
      </c>
      <c r="AB134" s="9" t="str">
        <f>IF((ANXE_1_DEPENSES_PREVISION!R134)=0,"",ANXE_1_DEPENSES_PREVISION!R134)</f>
        <v/>
      </c>
      <c r="AC134" s="86" t="str">
        <f>IF((ANXE_1_DEPENSES_PREVISION!S134)=0,"",ANXE_1_DEPENSES_PREVISION!S134)</f>
        <v/>
      </c>
      <c r="AD134" s="86" t="str">
        <f>IF((ANXE_1_DEPENSES_PREVISION!T134)=0,"",ANXE_1_DEPENSES_PREVISION!T134)</f>
        <v/>
      </c>
      <c r="AE134" s="86" t="str">
        <f>IF((ANXE_1_DEPENSES_PREVISION!U134)=0,"",ANXE_1_DEPENSES_PREVISION!U134)</f>
        <v/>
      </c>
      <c r="AF134" s="86" t="str">
        <f>IF((ANXE_1_DEPENSES_PREVISION!V134)=0,"",ANXE_1_DEPENSES_PREVISION!V134)</f>
        <v/>
      </c>
      <c r="AG134" s="9" t="str">
        <f>IF((ANXE_1_DEPENSES_PREVISION!W134)=0,"",ANXE_1_DEPENSES_PREVISION!W134)</f>
        <v/>
      </c>
      <c r="AH134" s="35"/>
      <c r="AI134" s="34" t="str">
        <f t="shared" si="4"/>
        <v/>
      </c>
      <c r="AJ134" s="11" t="str">
        <f t="shared" si="5"/>
        <v/>
      </c>
      <c r="AK134" s="36" t="str">
        <f t="shared" si="6"/>
        <v/>
      </c>
      <c r="AL134" s="34" t="str">
        <f t="shared" si="7"/>
        <v/>
      </c>
      <c r="AM134" s="34"/>
      <c r="AN134" s="10"/>
    </row>
    <row r="135" spans="2:40" x14ac:dyDescent="0.25">
      <c r="B135" s="32" t="str">
        <f>IF((ANXE_1_DEPENSES_PREVISION!H135)=0,"",ANXE_1_DEPENSES_PREVISION!H135)</f>
        <v/>
      </c>
      <c r="C135" s="32" t="str">
        <f>IF((ANXE_1_DEPENSES_PREVISION!I135)=0,"",ANXE_1_DEPENSES_PREVISION!I135)</f>
        <v/>
      </c>
      <c r="D135" s="32" t="str">
        <f>IF((ANXE_1_DEPENSES_PREVISION!J135)=0,"",ANXE_1_DEPENSES_PREVISION!J135)</f>
        <v/>
      </c>
      <c r="E135" s="32" t="str">
        <f>IF((ANXE_1_DEPENSES_PREVISION!K135)=0,"",ANXE_1_DEPENSES_PREVISION!K135)</f>
        <v/>
      </c>
      <c r="F135" s="32" t="str">
        <f>IF((ANXE_1_DEPENSES_PREVISION!L135)=0,"",ANXE_1_DEPENSES_PREVISION!L135)</f>
        <v/>
      </c>
      <c r="G135" s="31" t="str">
        <f>IF((ANXE_1_DEPENSES_PREVISION!M135)=0,"",ANXE_1_DEPENSES_PREVISION!M135)</f>
        <v/>
      </c>
      <c r="H135" s="32" t="str">
        <f>IF((ANXE_1_DEPENSES_PREVISION!N135)=0,"",ANXE_1_DEPENSES_PREVISION!N135)</f>
        <v/>
      </c>
      <c r="I135" s="32" t="str">
        <f>IF((ANXE_1_DEPENSES_PREVISION!O135)=0,"",ANXE_1_DEPENSES_PREVISION!O135)</f>
        <v/>
      </c>
      <c r="J135" s="31" t="str">
        <f>IF((ANXE_1_DEPENSES_PREVISION!P135)=0,"",ANXE_1_DEPENSES_PREVISION!P135)</f>
        <v/>
      </c>
      <c r="K135" s="32" t="str">
        <f>IF((ANXE_1_DEPENSES_PREVISION!Q135)=0,"",ANXE_1_DEPENSES_PREVISION!Q135)</f>
        <v/>
      </c>
      <c r="L135" s="32" t="str">
        <f>IF((ANXE_1_DEPENSES_PREVISION!R135)=0,"",ANXE_1_DEPENSES_PREVISION!R135)</f>
        <v/>
      </c>
      <c r="M135" s="31" t="str">
        <f>IF((ANXE_1_DEPENSES_PREVISION!S135)=0,"",ANXE_1_DEPENSES_PREVISION!S135)</f>
        <v/>
      </c>
      <c r="N135" s="31" t="str">
        <f>IF((ANXE_1_DEPENSES_PREVISION!T135)=0,"",ANXE_1_DEPENSES_PREVISION!T135)</f>
        <v/>
      </c>
      <c r="O135" s="31" t="str">
        <f>IF((ANXE_1_DEPENSES_PREVISION!U135)=0,"",ANXE_1_DEPENSES_PREVISION!U135)</f>
        <v/>
      </c>
      <c r="P135" s="31" t="str">
        <f>IF((ANXE_1_DEPENSES_PREVISION!V135)=0,"",ANXE_1_DEPENSES_PREVISION!V135)</f>
        <v/>
      </c>
      <c r="Q135" s="32" t="str">
        <f>IF((ANXE_1_DEPENSES_PREVISION!W135)=0,"",ANXE_1_DEPENSES_PREVISION!W135)</f>
        <v/>
      </c>
      <c r="R135" s="9" t="str">
        <f>IF((ANXE_1_DEPENSES_PREVISION!H135)=0,"",ANXE_1_DEPENSES_PREVISION!H135)</f>
        <v/>
      </c>
      <c r="S135" s="9" t="str">
        <f>IF((ANXE_1_DEPENSES_PREVISION!I135)=0,"",ANXE_1_DEPENSES_PREVISION!I135)</f>
        <v/>
      </c>
      <c r="T135" s="9" t="str">
        <f>IF((ANXE_1_DEPENSES_PREVISION!J135)=0,"",ANXE_1_DEPENSES_PREVISION!J135)</f>
        <v/>
      </c>
      <c r="U135" s="9" t="str">
        <f>IF((ANXE_1_DEPENSES_PREVISION!K135)=0,"",ANXE_1_DEPENSES_PREVISION!K135)</f>
        <v/>
      </c>
      <c r="V135" s="9" t="str">
        <f>IF((ANXE_1_DEPENSES_PREVISION!L135)=0,"",ANXE_1_DEPENSES_PREVISION!L135)</f>
        <v/>
      </c>
      <c r="W135" s="86" t="str">
        <f>IF((ANXE_1_DEPENSES_PREVISION!M135)=0,"",ANXE_1_DEPENSES_PREVISION!M135)</f>
        <v/>
      </c>
      <c r="X135" s="9" t="str">
        <f>IF((ANXE_1_DEPENSES_PREVISION!N135)=0,"",ANXE_1_DEPENSES_PREVISION!N135)</f>
        <v/>
      </c>
      <c r="Y135" s="9" t="str">
        <f>IF((ANXE_1_DEPENSES_PREVISION!O135)=0,"",ANXE_1_DEPENSES_PREVISION!O135)</f>
        <v/>
      </c>
      <c r="Z135" s="86" t="str">
        <f>IF((ANXE_1_DEPENSES_PREVISION!P135)=0,"",ANXE_1_DEPENSES_PREVISION!P135)</f>
        <v/>
      </c>
      <c r="AA135" s="9" t="str">
        <f>IF((ANXE_1_DEPENSES_PREVISION!Q135)=0,"",ANXE_1_DEPENSES_PREVISION!Q135)</f>
        <v/>
      </c>
      <c r="AB135" s="9" t="str">
        <f>IF((ANXE_1_DEPENSES_PREVISION!R135)=0,"",ANXE_1_DEPENSES_PREVISION!R135)</f>
        <v/>
      </c>
      <c r="AC135" s="86" t="str">
        <f>IF((ANXE_1_DEPENSES_PREVISION!S135)=0,"",ANXE_1_DEPENSES_PREVISION!S135)</f>
        <v/>
      </c>
      <c r="AD135" s="86" t="str">
        <f>IF((ANXE_1_DEPENSES_PREVISION!T135)=0,"",ANXE_1_DEPENSES_PREVISION!T135)</f>
        <v/>
      </c>
      <c r="AE135" s="86" t="str">
        <f>IF((ANXE_1_DEPENSES_PREVISION!U135)=0,"",ANXE_1_DEPENSES_PREVISION!U135)</f>
        <v/>
      </c>
      <c r="AF135" s="86" t="str">
        <f>IF((ANXE_1_DEPENSES_PREVISION!V135)=0,"",ANXE_1_DEPENSES_PREVISION!V135)</f>
        <v/>
      </c>
      <c r="AG135" s="9" t="str">
        <f>IF((ANXE_1_DEPENSES_PREVISION!W135)=0,"",ANXE_1_DEPENSES_PREVISION!W135)</f>
        <v/>
      </c>
      <c r="AH135" s="35"/>
      <c r="AI135" s="34" t="str">
        <f t="shared" si="4"/>
        <v/>
      </c>
      <c r="AJ135" s="11" t="str">
        <f t="shared" si="5"/>
        <v/>
      </c>
      <c r="AK135" s="36" t="str">
        <f t="shared" si="6"/>
        <v/>
      </c>
      <c r="AL135" s="34" t="str">
        <f t="shared" si="7"/>
        <v/>
      </c>
      <c r="AM135" s="34"/>
      <c r="AN135" s="10"/>
    </row>
    <row r="136" spans="2:40" x14ac:dyDescent="0.25">
      <c r="B136" s="32" t="str">
        <f>IF((ANXE_1_DEPENSES_PREVISION!H136)=0,"",ANXE_1_DEPENSES_PREVISION!H136)</f>
        <v/>
      </c>
      <c r="C136" s="32" t="str">
        <f>IF((ANXE_1_DEPENSES_PREVISION!I136)=0,"",ANXE_1_DEPENSES_PREVISION!I136)</f>
        <v/>
      </c>
      <c r="D136" s="32" t="str">
        <f>IF((ANXE_1_DEPENSES_PREVISION!J136)=0,"",ANXE_1_DEPENSES_PREVISION!J136)</f>
        <v/>
      </c>
      <c r="E136" s="32" t="str">
        <f>IF((ANXE_1_DEPENSES_PREVISION!K136)=0,"",ANXE_1_DEPENSES_PREVISION!K136)</f>
        <v/>
      </c>
      <c r="F136" s="32" t="str">
        <f>IF((ANXE_1_DEPENSES_PREVISION!L136)=0,"",ANXE_1_DEPENSES_PREVISION!L136)</f>
        <v/>
      </c>
      <c r="G136" s="31" t="str">
        <f>IF((ANXE_1_DEPENSES_PREVISION!M136)=0,"",ANXE_1_DEPENSES_PREVISION!M136)</f>
        <v/>
      </c>
      <c r="H136" s="32" t="str">
        <f>IF((ANXE_1_DEPENSES_PREVISION!N136)=0,"",ANXE_1_DEPENSES_PREVISION!N136)</f>
        <v/>
      </c>
      <c r="I136" s="32" t="str">
        <f>IF((ANXE_1_DEPENSES_PREVISION!O136)=0,"",ANXE_1_DEPENSES_PREVISION!O136)</f>
        <v/>
      </c>
      <c r="J136" s="31" t="str">
        <f>IF((ANXE_1_DEPENSES_PREVISION!P136)=0,"",ANXE_1_DEPENSES_PREVISION!P136)</f>
        <v/>
      </c>
      <c r="K136" s="32" t="str">
        <f>IF((ANXE_1_DEPENSES_PREVISION!Q136)=0,"",ANXE_1_DEPENSES_PREVISION!Q136)</f>
        <v/>
      </c>
      <c r="L136" s="32" t="str">
        <f>IF((ANXE_1_DEPENSES_PREVISION!R136)=0,"",ANXE_1_DEPENSES_PREVISION!R136)</f>
        <v/>
      </c>
      <c r="M136" s="31" t="str">
        <f>IF((ANXE_1_DEPENSES_PREVISION!S136)=0,"",ANXE_1_DEPENSES_PREVISION!S136)</f>
        <v/>
      </c>
      <c r="N136" s="31" t="str">
        <f>IF((ANXE_1_DEPENSES_PREVISION!T136)=0,"",ANXE_1_DEPENSES_PREVISION!T136)</f>
        <v/>
      </c>
      <c r="O136" s="31" t="str">
        <f>IF((ANXE_1_DEPENSES_PREVISION!U136)=0,"",ANXE_1_DEPENSES_PREVISION!U136)</f>
        <v/>
      </c>
      <c r="P136" s="31" t="str">
        <f>IF((ANXE_1_DEPENSES_PREVISION!V136)=0,"",ANXE_1_DEPENSES_PREVISION!V136)</f>
        <v/>
      </c>
      <c r="Q136" s="32" t="str">
        <f>IF((ANXE_1_DEPENSES_PREVISION!W136)=0,"",ANXE_1_DEPENSES_PREVISION!W136)</f>
        <v/>
      </c>
      <c r="R136" s="9" t="str">
        <f>IF((ANXE_1_DEPENSES_PREVISION!H136)=0,"",ANXE_1_DEPENSES_PREVISION!H136)</f>
        <v/>
      </c>
      <c r="S136" s="9" t="str">
        <f>IF((ANXE_1_DEPENSES_PREVISION!I136)=0,"",ANXE_1_DEPENSES_PREVISION!I136)</f>
        <v/>
      </c>
      <c r="T136" s="9" t="str">
        <f>IF((ANXE_1_DEPENSES_PREVISION!J136)=0,"",ANXE_1_DEPENSES_PREVISION!J136)</f>
        <v/>
      </c>
      <c r="U136" s="9" t="str">
        <f>IF((ANXE_1_DEPENSES_PREVISION!K136)=0,"",ANXE_1_DEPENSES_PREVISION!K136)</f>
        <v/>
      </c>
      <c r="V136" s="9" t="str">
        <f>IF((ANXE_1_DEPENSES_PREVISION!L136)=0,"",ANXE_1_DEPENSES_PREVISION!L136)</f>
        <v/>
      </c>
      <c r="W136" s="86" t="str">
        <f>IF((ANXE_1_DEPENSES_PREVISION!M136)=0,"",ANXE_1_DEPENSES_PREVISION!M136)</f>
        <v/>
      </c>
      <c r="X136" s="9" t="str">
        <f>IF((ANXE_1_DEPENSES_PREVISION!N136)=0,"",ANXE_1_DEPENSES_PREVISION!N136)</f>
        <v/>
      </c>
      <c r="Y136" s="9" t="str">
        <f>IF((ANXE_1_DEPENSES_PREVISION!O136)=0,"",ANXE_1_DEPENSES_PREVISION!O136)</f>
        <v/>
      </c>
      <c r="Z136" s="86" t="str">
        <f>IF((ANXE_1_DEPENSES_PREVISION!P136)=0,"",ANXE_1_DEPENSES_PREVISION!P136)</f>
        <v/>
      </c>
      <c r="AA136" s="9" t="str">
        <f>IF((ANXE_1_DEPENSES_PREVISION!Q136)=0,"",ANXE_1_DEPENSES_PREVISION!Q136)</f>
        <v/>
      </c>
      <c r="AB136" s="9" t="str">
        <f>IF((ANXE_1_DEPENSES_PREVISION!R136)=0,"",ANXE_1_DEPENSES_PREVISION!R136)</f>
        <v/>
      </c>
      <c r="AC136" s="86" t="str">
        <f>IF((ANXE_1_DEPENSES_PREVISION!S136)=0,"",ANXE_1_DEPENSES_PREVISION!S136)</f>
        <v/>
      </c>
      <c r="AD136" s="86" t="str">
        <f>IF((ANXE_1_DEPENSES_PREVISION!T136)=0,"",ANXE_1_DEPENSES_PREVISION!T136)</f>
        <v/>
      </c>
      <c r="AE136" s="86" t="str">
        <f>IF((ANXE_1_DEPENSES_PREVISION!U136)=0,"",ANXE_1_DEPENSES_PREVISION!U136)</f>
        <v/>
      </c>
      <c r="AF136" s="86" t="str">
        <f>IF((ANXE_1_DEPENSES_PREVISION!V136)=0,"",ANXE_1_DEPENSES_PREVISION!V136)</f>
        <v/>
      </c>
      <c r="AG136" s="9" t="str">
        <f>IF((ANXE_1_DEPENSES_PREVISION!W136)=0,"",ANXE_1_DEPENSES_PREVISION!W136)</f>
        <v/>
      </c>
      <c r="AH136" s="35"/>
      <c r="AI136" s="34" t="str">
        <f t="shared" si="4"/>
        <v/>
      </c>
      <c r="AJ136" s="11" t="str">
        <f t="shared" si="5"/>
        <v/>
      </c>
      <c r="AK136" s="36" t="str">
        <f t="shared" si="6"/>
        <v/>
      </c>
      <c r="AL136" s="34" t="str">
        <f t="shared" si="7"/>
        <v/>
      </c>
      <c r="AM136" s="34"/>
      <c r="AN136" s="10"/>
    </row>
    <row r="137" spans="2:40" x14ac:dyDescent="0.25">
      <c r="B137" s="32" t="str">
        <f>IF((ANXE_1_DEPENSES_PREVISION!H137)=0,"",ANXE_1_DEPENSES_PREVISION!H137)</f>
        <v/>
      </c>
      <c r="C137" s="32" t="str">
        <f>IF((ANXE_1_DEPENSES_PREVISION!I137)=0,"",ANXE_1_DEPENSES_PREVISION!I137)</f>
        <v/>
      </c>
      <c r="D137" s="32" t="str">
        <f>IF((ANXE_1_DEPENSES_PREVISION!J137)=0,"",ANXE_1_DEPENSES_PREVISION!J137)</f>
        <v/>
      </c>
      <c r="E137" s="32" t="str">
        <f>IF((ANXE_1_DEPENSES_PREVISION!K137)=0,"",ANXE_1_DEPENSES_PREVISION!K137)</f>
        <v/>
      </c>
      <c r="F137" s="32" t="str">
        <f>IF((ANXE_1_DEPENSES_PREVISION!L137)=0,"",ANXE_1_DEPENSES_PREVISION!L137)</f>
        <v/>
      </c>
      <c r="G137" s="31" t="str">
        <f>IF((ANXE_1_DEPENSES_PREVISION!M137)=0,"",ANXE_1_DEPENSES_PREVISION!M137)</f>
        <v/>
      </c>
      <c r="H137" s="32" t="str">
        <f>IF((ANXE_1_DEPENSES_PREVISION!N137)=0,"",ANXE_1_DEPENSES_PREVISION!N137)</f>
        <v/>
      </c>
      <c r="I137" s="32" t="str">
        <f>IF((ANXE_1_DEPENSES_PREVISION!O137)=0,"",ANXE_1_DEPENSES_PREVISION!O137)</f>
        <v/>
      </c>
      <c r="J137" s="31" t="str">
        <f>IF((ANXE_1_DEPENSES_PREVISION!P137)=0,"",ANXE_1_DEPENSES_PREVISION!P137)</f>
        <v/>
      </c>
      <c r="K137" s="32" t="str">
        <f>IF((ANXE_1_DEPENSES_PREVISION!Q137)=0,"",ANXE_1_DEPENSES_PREVISION!Q137)</f>
        <v/>
      </c>
      <c r="L137" s="32" t="str">
        <f>IF((ANXE_1_DEPENSES_PREVISION!R137)=0,"",ANXE_1_DEPENSES_PREVISION!R137)</f>
        <v/>
      </c>
      <c r="M137" s="31" t="str">
        <f>IF((ANXE_1_DEPENSES_PREVISION!S137)=0,"",ANXE_1_DEPENSES_PREVISION!S137)</f>
        <v/>
      </c>
      <c r="N137" s="31" t="str">
        <f>IF((ANXE_1_DEPENSES_PREVISION!T137)=0,"",ANXE_1_DEPENSES_PREVISION!T137)</f>
        <v/>
      </c>
      <c r="O137" s="31" t="str">
        <f>IF((ANXE_1_DEPENSES_PREVISION!U137)=0,"",ANXE_1_DEPENSES_PREVISION!U137)</f>
        <v/>
      </c>
      <c r="P137" s="31" t="str">
        <f>IF((ANXE_1_DEPENSES_PREVISION!V137)=0,"",ANXE_1_DEPENSES_PREVISION!V137)</f>
        <v/>
      </c>
      <c r="Q137" s="32" t="str">
        <f>IF((ANXE_1_DEPENSES_PREVISION!W137)=0,"",ANXE_1_DEPENSES_PREVISION!W137)</f>
        <v/>
      </c>
      <c r="R137" s="9" t="str">
        <f>IF((ANXE_1_DEPENSES_PREVISION!H137)=0,"",ANXE_1_DEPENSES_PREVISION!H137)</f>
        <v/>
      </c>
      <c r="S137" s="9" t="str">
        <f>IF((ANXE_1_DEPENSES_PREVISION!I137)=0,"",ANXE_1_DEPENSES_PREVISION!I137)</f>
        <v/>
      </c>
      <c r="T137" s="9" t="str">
        <f>IF((ANXE_1_DEPENSES_PREVISION!J137)=0,"",ANXE_1_DEPENSES_PREVISION!J137)</f>
        <v/>
      </c>
      <c r="U137" s="9" t="str">
        <f>IF((ANXE_1_DEPENSES_PREVISION!K137)=0,"",ANXE_1_DEPENSES_PREVISION!K137)</f>
        <v/>
      </c>
      <c r="V137" s="9" t="str">
        <f>IF((ANXE_1_DEPENSES_PREVISION!L137)=0,"",ANXE_1_DEPENSES_PREVISION!L137)</f>
        <v/>
      </c>
      <c r="W137" s="86" t="str">
        <f>IF((ANXE_1_DEPENSES_PREVISION!M137)=0,"",ANXE_1_DEPENSES_PREVISION!M137)</f>
        <v/>
      </c>
      <c r="X137" s="9" t="str">
        <f>IF((ANXE_1_DEPENSES_PREVISION!N137)=0,"",ANXE_1_DEPENSES_PREVISION!N137)</f>
        <v/>
      </c>
      <c r="Y137" s="9" t="str">
        <f>IF((ANXE_1_DEPENSES_PREVISION!O137)=0,"",ANXE_1_DEPENSES_PREVISION!O137)</f>
        <v/>
      </c>
      <c r="Z137" s="86" t="str">
        <f>IF((ANXE_1_DEPENSES_PREVISION!P137)=0,"",ANXE_1_DEPENSES_PREVISION!P137)</f>
        <v/>
      </c>
      <c r="AA137" s="9" t="str">
        <f>IF((ANXE_1_DEPENSES_PREVISION!Q137)=0,"",ANXE_1_DEPENSES_PREVISION!Q137)</f>
        <v/>
      </c>
      <c r="AB137" s="9" t="str">
        <f>IF((ANXE_1_DEPENSES_PREVISION!R137)=0,"",ANXE_1_DEPENSES_PREVISION!R137)</f>
        <v/>
      </c>
      <c r="AC137" s="86" t="str">
        <f>IF((ANXE_1_DEPENSES_PREVISION!S137)=0,"",ANXE_1_DEPENSES_PREVISION!S137)</f>
        <v/>
      </c>
      <c r="AD137" s="86" t="str">
        <f>IF((ANXE_1_DEPENSES_PREVISION!T137)=0,"",ANXE_1_DEPENSES_PREVISION!T137)</f>
        <v/>
      </c>
      <c r="AE137" s="86" t="str">
        <f>IF((ANXE_1_DEPENSES_PREVISION!U137)=0,"",ANXE_1_DEPENSES_PREVISION!U137)</f>
        <v/>
      </c>
      <c r="AF137" s="86" t="str">
        <f>IF((ANXE_1_DEPENSES_PREVISION!V137)=0,"",ANXE_1_DEPENSES_PREVISION!V137)</f>
        <v/>
      </c>
      <c r="AG137" s="9" t="str">
        <f>IF((ANXE_1_DEPENSES_PREVISION!W137)=0,"",ANXE_1_DEPENSES_PREVISION!W137)</f>
        <v/>
      </c>
      <c r="AH137" s="35"/>
      <c r="AI137" s="34" t="str">
        <f t="shared" si="4"/>
        <v/>
      </c>
      <c r="AJ137" s="11" t="str">
        <f t="shared" si="5"/>
        <v/>
      </c>
      <c r="AK137" s="36" t="str">
        <f t="shared" si="6"/>
        <v/>
      </c>
      <c r="AL137" s="34" t="str">
        <f t="shared" si="7"/>
        <v/>
      </c>
      <c r="AM137" s="34"/>
      <c r="AN137" s="10"/>
    </row>
    <row r="138" spans="2:40" x14ac:dyDescent="0.25">
      <c r="B138" s="32" t="str">
        <f>IF((ANXE_1_DEPENSES_PREVISION!H138)=0,"",ANXE_1_DEPENSES_PREVISION!H138)</f>
        <v/>
      </c>
      <c r="C138" s="32" t="str">
        <f>IF((ANXE_1_DEPENSES_PREVISION!I138)=0,"",ANXE_1_DEPENSES_PREVISION!I138)</f>
        <v/>
      </c>
      <c r="D138" s="32" t="str">
        <f>IF((ANXE_1_DEPENSES_PREVISION!J138)=0,"",ANXE_1_DEPENSES_PREVISION!J138)</f>
        <v/>
      </c>
      <c r="E138" s="32" t="str">
        <f>IF((ANXE_1_DEPENSES_PREVISION!K138)=0,"",ANXE_1_DEPENSES_PREVISION!K138)</f>
        <v/>
      </c>
      <c r="F138" s="32" t="str">
        <f>IF((ANXE_1_DEPENSES_PREVISION!L138)=0,"",ANXE_1_DEPENSES_PREVISION!L138)</f>
        <v/>
      </c>
      <c r="G138" s="31" t="str">
        <f>IF((ANXE_1_DEPENSES_PREVISION!M138)=0,"",ANXE_1_DEPENSES_PREVISION!M138)</f>
        <v/>
      </c>
      <c r="H138" s="32" t="str">
        <f>IF((ANXE_1_DEPENSES_PREVISION!N138)=0,"",ANXE_1_DEPENSES_PREVISION!N138)</f>
        <v/>
      </c>
      <c r="I138" s="32" t="str">
        <f>IF((ANXE_1_DEPENSES_PREVISION!O138)=0,"",ANXE_1_DEPENSES_PREVISION!O138)</f>
        <v/>
      </c>
      <c r="J138" s="31" t="str">
        <f>IF((ANXE_1_DEPENSES_PREVISION!P138)=0,"",ANXE_1_DEPENSES_PREVISION!P138)</f>
        <v/>
      </c>
      <c r="K138" s="32" t="str">
        <f>IF((ANXE_1_DEPENSES_PREVISION!Q138)=0,"",ANXE_1_DEPENSES_PREVISION!Q138)</f>
        <v/>
      </c>
      <c r="L138" s="32" t="str">
        <f>IF((ANXE_1_DEPENSES_PREVISION!R138)=0,"",ANXE_1_DEPENSES_PREVISION!R138)</f>
        <v/>
      </c>
      <c r="M138" s="31" t="str">
        <f>IF((ANXE_1_DEPENSES_PREVISION!S138)=0,"",ANXE_1_DEPENSES_PREVISION!S138)</f>
        <v/>
      </c>
      <c r="N138" s="31" t="str">
        <f>IF((ANXE_1_DEPENSES_PREVISION!T138)=0,"",ANXE_1_DEPENSES_PREVISION!T138)</f>
        <v/>
      </c>
      <c r="O138" s="31" t="str">
        <f>IF((ANXE_1_DEPENSES_PREVISION!U138)=0,"",ANXE_1_DEPENSES_PREVISION!U138)</f>
        <v/>
      </c>
      <c r="P138" s="31" t="str">
        <f>IF((ANXE_1_DEPENSES_PREVISION!V138)=0,"",ANXE_1_DEPENSES_PREVISION!V138)</f>
        <v/>
      </c>
      <c r="Q138" s="32" t="str">
        <f>IF((ANXE_1_DEPENSES_PREVISION!W138)=0,"",ANXE_1_DEPENSES_PREVISION!W138)</f>
        <v/>
      </c>
      <c r="R138" s="9" t="str">
        <f>IF((ANXE_1_DEPENSES_PREVISION!H138)=0,"",ANXE_1_DEPENSES_PREVISION!H138)</f>
        <v/>
      </c>
      <c r="S138" s="9" t="str">
        <f>IF((ANXE_1_DEPENSES_PREVISION!I138)=0,"",ANXE_1_DEPENSES_PREVISION!I138)</f>
        <v/>
      </c>
      <c r="T138" s="9" t="str">
        <f>IF((ANXE_1_DEPENSES_PREVISION!J138)=0,"",ANXE_1_DEPENSES_PREVISION!J138)</f>
        <v/>
      </c>
      <c r="U138" s="9" t="str">
        <f>IF((ANXE_1_DEPENSES_PREVISION!K138)=0,"",ANXE_1_DEPENSES_PREVISION!K138)</f>
        <v/>
      </c>
      <c r="V138" s="9" t="str">
        <f>IF((ANXE_1_DEPENSES_PREVISION!L138)=0,"",ANXE_1_DEPENSES_PREVISION!L138)</f>
        <v/>
      </c>
      <c r="W138" s="86" t="str">
        <f>IF((ANXE_1_DEPENSES_PREVISION!M138)=0,"",ANXE_1_DEPENSES_PREVISION!M138)</f>
        <v/>
      </c>
      <c r="X138" s="9" t="str">
        <f>IF((ANXE_1_DEPENSES_PREVISION!N138)=0,"",ANXE_1_DEPENSES_PREVISION!N138)</f>
        <v/>
      </c>
      <c r="Y138" s="9" t="str">
        <f>IF((ANXE_1_DEPENSES_PREVISION!O138)=0,"",ANXE_1_DEPENSES_PREVISION!O138)</f>
        <v/>
      </c>
      <c r="Z138" s="86" t="str">
        <f>IF((ANXE_1_DEPENSES_PREVISION!P138)=0,"",ANXE_1_DEPENSES_PREVISION!P138)</f>
        <v/>
      </c>
      <c r="AA138" s="9" t="str">
        <f>IF((ANXE_1_DEPENSES_PREVISION!Q138)=0,"",ANXE_1_DEPENSES_PREVISION!Q138)</f>
        <v/>
      </c>
      <c r="AB138" s="9" t="str">
        <f>IF((ANXE_1_DEPENSES_PREVISION!R138)=0,"",ANXE_1_DEPENSES_PREVISION!R138)</f>
        <v/>
      </c>
      <c r="AC138" s="86" t="str">
        <f>IF((ANXE_1_DEPENSES_PREVISION!S138)=0,"",ANXE_1_DEPENSES_PREVISION!S138)</f>
        <v/>
      </c>
      <c r="AD138" s="86" t="str">
        <f>IF((ANXE_1_DEPENSES_PREVISION!T138)=0,"",ANXE_1_DEPENSES_PREVISION!T138)</f>
        <v/>
      </c>
      <c r="AE138" s="86" t="str">
        <f>IF((ANXE_1_DEPENSES_PREVISION!U138)=0,"",ANXE_1_DEPENSES_PREVISION!U138)</f>
        <v/>
      </c>
      <c r="AF138" s="86" t="str">
        <f>IF((ANXE_1_DEPENSES_PREVISION!V138)=0,"",ANXE_1_DEPENSES_PREVISION!V138)</f>
        <v/>
      </c>
      <c r="AG138" s="9" t="str">
        <f>IF((ANXE_1_DEPENSES_PREVISION!W138)=0,"",ANXE_1_DEPENSES_PREVISION!W138)</f>
        <v/>
      </c>
      <c r="AH138" s="35"/>
      <c r="AI138" s="34" t="str">
        <f t="shared" si="4"/>
        <v/>
      </c>
      <c r="AJ138" s="11" t="str">
        <f t="shared" si="5"/>
        <v/>
      </c>
      <c r="AK138" s="36" t="str">
        <f t="shared" si="6"/>
        <v/>
      </c>
      <c r="AL138" s="34" t="str">
        <f t="shared" si="7"/>
        <v/>
      </c>
      <c r="AM138" s="34"/>
      <c r="AN138" s="10"/>
    </row>
    <row r="139" spans="2:40" x14ac:dyDescent="0.25">
      <c r="B139" s="32" t="str">
        <f>IF((ANXE_1_DEPENSES_PREVISION!H139)=0,"",ANXE_1_DEPENSES_PREVISION!H139)</f>
        <v/>
      </c>
      <c r="C139" s="32" t="str">
        <f>IF((ANXE_1_DEPENSES_PREVISION!I139)=0,"",ANXE_1_DEPENSES_PREVISION!I139)</f>
        <v/>
      </c>
      <c r="D139" s="32" t="str">
        <f>IF((ANXE_1_DEPENSES_PREVISION!J139)=0,"",ANXE_1_DEPENSES_PREVISION!J139)</f>
        <v/>
      </c>
      <c r="E139" s="32" t="str">
        <f>IF((ANXE_1_DEPENSES_PREVISION!K139)=0,"",ANXE_1_DEPENSES_PREVISION!K139)</f>
        <v/>
      </c>
      <c r="F139" s="32" t="str">
        <f>IF((ANXE_1_DEPENSES_PREVISION!L139)=0,"",ANXE_1_DEPENSES_PREVISION!L139)</f>
        <v/>
      </c>
      <c r="G139" s="31" t="str">
        <f>IF((ANXE_1_DEPENSES_PREVISION!M139)=0,"",ANXE_1_DEPENSES_PREVISION!M139)</f>
        <v/>
      </c>
      <c r="H139" s="32" t="str">
        <f>IF((ANXE_1_DEPENSES_PREVISION!N139)=0,"",ANXE_1_DEPENSES_PREVISION!N139)</f>
        <v/>
      </c>
      <c r="I139" s="32" t="str">
        <f>IF((ANXE_1_DEPENSES_PREVISION!O139)=0,"",ANXE_1_DEPENSES_PREVISION!O139)</f>
        <v/>
      </c>
      <c r="J139" s="31" t="str">
        <f>IF((ANXE_1_DEPENSES_PREVISION!P139)=0,"",ANXE_1_DEPENSES_PREVISION!P139)</f>
        <v/>
      </c>
      <c r="K139" s="32" t="str">
        <f>IF((ANXE_1_DEPENSES_PREVISION!Q139)=0,"",ANXE_1_DEPENSES_PREVISION!Q139)</f>
        <v/>
      </c>
      <c r="L139" s="32" t="str">
        <f>IF((ANXE_1_DEPENSES_PREVISION!R139)=0,"",ANXE_1_DEPENSES_PREVISION!R139)</f>
        <v/>
      </c>
      <c r="M139" s="31" t="str">
        <f>IF((ANXE_1_DEPENSES_PREVISION!S139)=0,"",ANXE_1_DEPENSES_PREVISION!S139)</f>
        <v/>
      </c>
      <c r="N139" s="31" t="str">
        <f>IF((ANXE_1_DEPENSES_PREVISION!T139)=0,"",ANXE_1_DEPENSES_PREVISION!T139)</f>
        <v/>
      </c>
      <c r="O139" s="31" t="str">
        <f>IF((ANXE_1_DEPENSES_PREVISION!U139)=0,"",ANXE_1_DEPENSES_PREVISION!U139)</f>
        <v/>
      </c>
      <c r="P139" s="31" t="str">
        <f>IF((ANXE_1_DEPENSES_PREVISION!V139)=0,"",ANXE_1_DEPENSES_PREVISION!V139)</f>
        <v/>
      </c>
      <c r="Q139" s="32" t="str">
        <f>IF((ANXE_1_DEPENSES_PREVISION!W139)=0,"",ANXE_1_DEPENSES_PREVISION!W139)</f>
        <v/>
      </c>
      <c r="R139" s="9" t="str">
        <f>IF((ANXE_1_DEPENSES_PREVISION!H139)=0,"",ANXE_1_DEPENSES_PREVISION!H139)</f>
        <v/>
      </c>
      <c r="S139" s="9" t="str">
        <f>IF((ANXE_1_DEPENSES_PREVISION!I139)=0,"",ANXE_1_DEPENSES_PREVISION!I139)</f>
        <v/>
      </c>
      <c r="T139" s="9" t="str">
        <f>IF((ANXE_1_DEPENSES_PREVISION!J139)=0,"",ANXE_1_DEPENSES_PREVISION!J139)</f>
        <v/>
      </c>
      <c r="U139" s="9" t="str">
        <f>IF((ANXE_1_DEPENSES_PREVISION!K139)=0,"",ANXE_1_DEPENSES_PREVISION!K139)</f>
        <v/>
      </c>
      <c r="V139" s="9" t="str">
        <f>IF((ANXE_1_DEPENSES_PREVISION!L139)=0,"",ANXE_1_DEPENSES_PREVISION!L139)</f>
        <v/>
      </c>
      <c r="W139" s="86" t="str">
        <f>IF((ANXE_1_DEPENSES_PREVISION!M139)=0,"",ANXE_1_DEPENSES_PREVISION!M139)</f>
        <v/>
      </c>
      <c r="X139" s="9" t="str">
        <f>IF((ANXE_1_DEPENSES_PREVISION!N139)=0,"",ANXE_1_DEPENSES_PREVISION!N139)</f>
        <v/>
      </c>
      <c r="Y139" s="9" t="str">
        <f>IF((ANXE_1_DEPENSES_PREVISION!O139)=0,"",ANXE_1_DEPENSES_PREVISION!O139)</f>
        <v/>
      </c>
      <c r="Z139" s="86" t="str">
        <f>IF((ANXE_1_DEPENSES_PREVISION!P139)=0,"",ANXE_1_DEPENSES_PREVISION!P139)</f>
        <v/>
      </c>
      <c r="AA139" s="9" t="str">
        <f>IF((ANXE_1_DEPENSES_PREVISION!Q139)=0,"",ANXE_1_DEPENSES_PREVISION!Q139)</f>
        <v/>
      </c>
      <c r="AB139" s="9" t="str">
        <f>IF((ANXE_1_DEPENSES_PREVISION!R139)=0,"",ANXE_1_DEPENSES_PREVISION!R139)</f>
        <v/>
      </c>
      <c r="AC139" s="86" t="str">
        <f>IF((ANXE_1_DEPENSES_PREVISION!S139)=0,"",ANXE_1_DEPENSES_PREVISION!S139)</f>
        <v/>
      </c>
      <c r="AD139" s="86" t="str">
        <f>IF((ANXE_1_DEPENSES_PREVISION!T139)=0,"",ANXE_1_DEPENSES_PREVISION!T139)</f>
        <v/>
      </c>
      <c r="AE139" s="86" t="str">
        <f>IF((ANXE_1_DEPENSES_PREVISION!U139)=0,"",ANXE_1_DEPENSES_PREVISION!U139)</f>
        <v/>
      </c>
      <c r="AF139" s="86" t="str">
        <f>IF((ANXE_1_DEPENSES_PREVISION!V139)=0,"",ANXE_1_DEPENSES_PREVISION!V139)</f>
        <v/>
      </c>
      <c r="AG139" s="9" t="str">
        <f>IF((ANXE_1_DEPENSES_PREVISION!W139)=0,"",ANXE_1_DEPENSES_PREVISION!W139)</f>
        <v/>
      </c>
      <c r="AH139" s="35"/>
      <c r="AI139" s="34" t="str">
        <f t="shared" si="4"/>
        <v/>
      </c>
      <c r="AJ139" s="11" t="str">
        <f t="shared" si="5"/>
        <v/>
      </c>
      <c r="AK139" s="36" t="str">
        <f t="shared" si="6"/>
        <v/>
      </c>
      <c r="AL139" s="34" t="str">
        <f t="shared" si="7"/>
        <v/>
      </c>
      <c r="AM139" s="34"/>
      <c r="AN139" s="10"/>
    </row>
    <row r="140" spans="2:40" x14ac:dyDescent="0.25">
      <c r="B140" s="32" t="str">
        <f>IF((ANXE_1_DEPENSES_PREVISION!H140)=0,"",ANXE_1_DEPENSES_PREVISION!H140)</f>
        <v/>
      </c>
      <c r="C140" s="32" t="str">
        <f>IF((ANXE_1_DEPENSES_PREVISION!I140)=0,"",ANXE_1_DEPENSES_PREVISION!I140)</f>
        <v/>
      </c>
      <c r="D140" s="32" t="str">
        <f>IF((ANXE_1_DEPENSES_PREVISION!J140)=0,"",ANXE_1_DEPENSES_PREVISION!J140)</f>
        <v/>
      </c>
      <c r="E140" s="32" t="str">
        <f>IF((ANXE_1_DEPENSES_PREVISION!K140)=0,"",ANXE_1_DEPENSES_PREVISION!K140)</f>
        <v/>
      </c>
      <c r="F140" s="32" t="str">
        <f>IF((ANXE_1_DEPENSES_PREVISION!L140)=0,"",ANXE_1_DEPENSES_PREVISION!L140)</f>
        <v/>
      </c>
      <c r="G140" s="31" t="str">
        <f>IF((ANXE_1_DEPENSES_PREVISION!M140)=0,"",ANXE_1_DEPENSES_PREVISION!M140)</f>
        <v/>
      </c>
      <c r="H140" s="32" t="str">
        <f>IF((ANXE_1_DEPENSES_PREVISION!N140)=0,"",ANXE_1_DEPENSES_PREVISION!N140)</f>
        <v/>
      </c>
      <c r="I140" s="32" t="str">
        <f>IF((ANXE_1_DEPENSES_PREVISION!O140)=0,"",ANXE_1_DEPENSES_PREVISION!O140)</f>
        <v/>
      </c>
      <c r="J140" s="31" t="str">
        <f>IF((ANXE_1_DEPENSES_PREVISION!P140)=0,"",ANXE_1_DEPENSES_PREVISION!P140)</f>
        <v/>
      </c>
      <c r="K140" s="32" t="str">
        <f>IF((ANXE_1_DEPENSES_PREVISION!Q140)=0,"",ANXE_1_DEPENSES_PREVISION!Q140)</f>
        <v/>
      </c>
      <c r="L140" s="32" t="str">
        <f>IF((ANXE_1_DEPENSES_PREVISION!R140)=0,"",ANXE_1_DEPENSES_PREVISION!R140)</f>
        <v/>
      </c>
      <c r="M140" s="31" t="str">
        <f>IF((ANXE_1_DEPENSES_PREVISION!S140)=0,"",ANXE_1_DEPENSES_PREVISION!S140)</f>
        <v/>
      </c>
      <c r="N140" s="31" t="str">
        <f>IF((ANXE_1_DEPENSES_PREVISION!T140)=0,"",ANXE_1_DEPENSES_PREVISION!T140)</f>
        <v/>
      </c>
      <c r="O140" s="31" t="str">
        <f>IF((ANXE_1_DEPENSES_PREVISION!U140)=0,"",ANXE_1_DEPENSES_PREVISION!U140)</f>
        <v/>
      </c>
      <c r="P140" s="31" t="str">
        <f>IF((ANXE_1_DEPENSES_PREVISION!V140)=0,"",ANXE_1_DEPENSES_PREVISION!V140)</f>
        <v/>
      </c>
      <c r="Q140" s="32" t="str">
        <f>IF((ANXE_1_DEPENSES_PREVISION!W140)=0,"",ANXE_1_DEPENSES_PREVISION!W140)</f>
        <v/>
      </c>
      <c r="R140" s="9" t="str">
        <f>IF((ANXE_1_DEPENSES_PREVISION!H140)=0,"",ANXE_1_DEPENSES_PREVISION!H140)</f>
        <v/>
      </c>
      <c r="S140" s="9" t="str">
        <f>IF((ANXE_1_DEPENSES_PREVISION!I140)=0,"",ANXE_1_DEPENSES_PREVISION!I140)</f>
        <v/>
      </c>
      <c r="T140" s="9" t="str">
        <f>IF((ANXE_1_DEPENSES_PREVISION!J140)=0,"",ANXE_1_DEPENSES_PREVISION!J140)</f>
        <v/>
      </c>
      <c r="U140" s="9" t="str">
        <f>IF((ANXE_1_DEPENSES_PREVISION!K140)=0,"",ANXE_1_DEPENSES_PREVISION!K140)</f>
        <v/>
      </c>
      <c r="V140" s="9" t="str">
        <f>IF((ANXE_1_DEPENSES_PREVISION!L140)=0,"",ANXE_1_DEPENSES_PREVISION!L140)</f>
        <v/>
      </c>
      <c r="W140" s="86" t="str">
        <f>IF((ANXE_1_DEPENSES_PREVISION!M140)=0,"",ANXE_1_DEPENSES_PREVISION!M140)</f>
        <v/>
      </c>
      <c r="X140" s="9" t="str">
        <f>IF((ANXE_1_DEPENSES_PREVISION!N140)=0,"",ANXE_1_DEPENSES_PREVISION!N140)</f>
        <v/>
      </c>
      <c r="Y140" s="9" t="str">
        <f>IF((ANXE_1_DEPENSES_PREVISION!O140)=0,"",ANXE_1_DEPENSES_PREVISION!O140)</f>
        <v/>
      </c>
      <c r="Z140" s="86" t="str">
        <f>IF((ANXE_1_DEPENSES_PREVISION!P140)=0,"",ANXE_1_DEPENSES_PREVISION!P140)</f>
        <v/>
      </c>
      <c r="AA140" s="9" t="str">
        <f>IF((ANXE_1_DEPENSES_PREVISION!Q140)=0,"",ANXE_1_DEPENSES_PREVISION!Q140)</f>
        <v/>
      </c>
      <c r="AB140" s="9" t="str">
        <f>IF((ANXE_1_DEPENSES_PREVISION!R140)=0,"",ANXE_1_DEPENSES_PREVISION!R140)</f>
        <v/>
      </c>
      <c r="AC140" s="86" t="str">
        <f>IF((ANXE_1_DEPENSES_PREVISION!S140)=0,"",ANXE_1_DEPENSES_PREVISION!S140)</f>
        <v/>
      </c>
      <c r="AD140" s="86" t="str">
        <f>IF((ANXE_1_DEPENSES_PREVISION!T140)=0,"",ANXE_1_DEPENSES_PREVISION!T140)</f>
        <v/>
      </c>
      <c r="AE140" s="86" t="str">
        <f>IF((ANXE_1_DEPENSES_PREVISION!U140)=0,"",ANXE_1_DEPENSES_PREVISION!U140)</f>
        <v/>
      </c>
      <c r="AF140" s="86" t="str">
        <f>IF((ANXE_1_DEPENSES_PREVISION!V140)=0,"",ANXE_1_DEPENSES_PREVISION!V140)</f>
        <v/>
      </c>
      <c r="AG140" s="9" t="str">
        <f>IF((ANXE_1_DEPENSES_PREVISION!W140)=0,"",ANXE_1_DEPENSES_PREVISION!W140)</f>
        <v/>
      </c>
      <c r="AH140" s="35"/>
      <c r="AI140" s="34" t="str">
        <f t="shared" si="4"/>
        <v/>
      </c>
      <c r="AJ140" s="11" t="str">
        <f t="shared" si="5"/>
        <v/>
      </c>
      <c r="AK140" s="36" t="str">
        <f t="shared" si="6"/>
        <v/>
      </c>
      <c r="AL140" s="34" t="str">
        <f t="shared" si="7"/>
        <v/>
      </c>
      <c r="AM140" s="34"/>
      <c r="AN140" s="10"/>
    </row>
    <row r="141" spans="2:40" x14ac:dyDescent="0.25">
      <c r="B141" s="32" t="str">
        <f>IF((ANXE_1_DEPENSES_PREVISION!H141)=0,"",ANXE_1_DEPENSES_PREVISION!H141)</f>
        <v/>
      </c>
      <c r="C141" s="32" t="str">
        <f>IF((ANXE_1_DEPENSES_PREVISION!I141)=0,"",ANXE_1_DEPENSES_PREVISION!I141)</f>
        <v/>
      </c>
      <c r="D141" s="32" t="str">
        <f>IF((ANXE_1_DEPENSES_PREVISION!J141)=0,"",ANXE_1_DEPENSES_PREVISION!J141)</f>
        <v/>
      </c>
      <c r="E141" s="32" t="str">
        <f>IF((ANXE_1_DEPENSES_PREVISION!K141)=0,"",ANXE_1_DEPENSES_PREVISION!K141)</f>
        <v/>
      </c>
      <c r="F141" s="32" t="str">
        <f>IF((ANXE_1_DEPENSES_PREVISION!L141)=0,"",ANXE_1_DEPENSES_PREVISION!L141)</f>
        <v/>
      </c>
      <c r="G141" s="31" t="str">
        <f>IF((ANXE_1_DEPENSES_PREVISION!M141)=0,"",ANXE_1_DEPENSES_PREVISION!M141)</f>
        <v/>
      </c>
      <c r="H141" s="32" t="str">
        <f>IF((ANXE_1_DEPENSES_PREVISION!N141)=0,"",ANXE_1_DEPENSES_PREVISION!N141)</f>
        <v/>
      </c>
      <c r="I141" s="32" t="str">
        <f>IF((ANXE_1_DEPENSES_PREVISION!O141)=0,"",ANXE_1_DEPENSES_PREVISION!O141)</f>
        <v/>
      </c>
      <c r="J141" s="31" t="str">
        <f>IF((ANXE_1_DEPENSES_PREVISION!P141)=0,"",ANXE_1_DEPENSES_PREVISION!P141)</f>
        <v/>
      </c>
      <c r="K141" s="32" t="str">
        <f>IF((ANXE_1_DEPENSES_PREVISION!Q141)=0,"",ANXE_1_DEPENSES_PREVISION!Q141)</f>
        <v/>
      </c>
      <c r="L141" s="32" t="str">
        <f>IF((ANXE_1_DEPENSES_PREVISION!R141)=0,"",ANXE_1_DEPENSES_PREVISION!R141)</f>
        <v/>
      </c>
      <c r="M141" s="31" t="str">
        <f>IF((ANXE_1_DEPENSES_PREVISION!S141)=0,"",ANXE_1_DEPENSES_PREVISION!S141)</f>
        <v/>
      </c>
      <c r="N141" s="31" t="str">
        <f>IF((ANXE_1_DEPENSES_PREVISION!T141)=0,"",ANXE_1_DEPENSES_PREVISION!T141)</f>
        <v/>
      </c>
      <c r="O141" s="31" t="str">
        <f>IF((ANXE_1_DEPENSES_PREVISION!U141)=0,"",ANXE_1_DEPENSES_PREVISION!U141)</f>
        <v/>
      </c>
      <c r="P141" s="31" t="str">
        <f>IF((ANXE_1_DEPENSES_PREVISION!V141)=0,"",ANXE_1_DEPENSES_PREVISION!V141)</f>
        <v/>
      </c>
      <c r="Q141" s="32" t="str">
        <f>IF((ANXE_1_DEPENSES_PREVISION!W141)=0,"",ANXE_1_DEPENSES_PREVISION!W141)</f>
        <v/>
      </c>
      <c r="R141" s="9" t="str">
        <f>IF((ANXE_1_DEPENSES_PREVISION!H141)=0,"",ANXE_1_DEPENSES_PREVISION!H141)</f>
        <v/>
      </c>
      <c r="S141" s="9" t="str">
        <f>IF((ANXE_1_DEPENSES_PREVISION!I141)=0,"",ANXE_1_DEPENSES_PREVISION!I141)</f>
        <v/>
      </c>
      <c r="T141" s="9" t="str">
        <f>IF((ANXE_1_DEPENSES_PREVISION!J141)=0,"",ANXE_1_DEPENSES_PREVISION!J141)</f>
        <v/>
      </c>
      <c r="U141" s="9" t="str">
        <f>IF((ANXE_1_DEPENSES_PREVISION!K141)=0,"",ANXE_1_DEPENSES_PREVISION!K141)</f>
        <v/>
      </c>
      <c r="V141" s="9" t="str">
        <f>IF((ANXE_1_DEPENSES_PREVISION!L141)=0,"",ANXE_1_DEPENSES_PREVISION!L141)</f>
        <v/>
      </c>
      <c r="W141" s="86" t="str">
        <f>IF((ANXE_1_DEPENSES_PREVISION!M141)=0,"",ANXE_1_DEPENSES_PREVISION!M141)</f>
        <v/>
      </c>
      <c r="X141" s="9" t="str">
        <f>IF((ANXE_1_DEPENSES_PREVISION!N141)=0,"",ANXE_1_DEPENSES_PREVISION!N141)</f>
        <v/>
      </c>
      <c r="Y141" s="9" t="str">
        <f>IF((ANXE_1_DEPENSES_PREVISION!O141)=0,"",ANXE_1_DEPENSES_PREVISION!O141)</f>
        <v/>
      </c>
      <c r="Z141" s="86" t="str">
        <f>IF((ANXE_1_DEPENSES_PREVISION!P141)=0,"",ANXE_1_DEPENSES_PREVISION!P141)</f>
        <v/>
      </c>
      <c r="AA141" s="9" t="str">
        <f>IF((ANXE_1_DEPENSES_PREVISION!Q141)=0,"",ANXE_1_DEPENSES_PREVISION!Q141)</f>
        <v/>
      </c>
      <c r="AB141" s="9" t="str">
        <f>IF((ANXE_1_DEPENSES_PREVISION!R141)=0,"",ANXE_1_DEPENSES_PREVISION!R141)</f>
        <v/>
      </c>
      <c r="AC141" s="86" t="str">
        <f>IF((ANXE_1_DEPENSES_PREVISION!S141)=0,"",ANXE_1_DEPENSES_PREVISION!S141)</f>
        <v/>
      </c>
      <c r="AD141" s="86" t="str">
        <f>IF((ANXE_1_DEPENSES_PREVISION!T141)=0,"",ANXE_1_DEPENSES_PREVISION!T141)</f>
        <v/>
      </c>
      <c r="AE141" s="86" t="str">
        <f>IF((ANXE_1_DEPENSES_PREVISION!U141)=0,"",ANXE_1_DEPENSES_PREVISION!U141)</f>
        <v/>
      </c>
      <c r="AF141" s="86" t="str">
        <f>IF((ANXE_1_DEPENSES_PREVISION!V141)=0,"",ANXE_1_DEPENSES_PREVISION!V141)</f>
        <v/>
      </c>
      <c r="AG141" s="9" t="str">
        <f>IF((ANXE_1_DEPENSES_PREVISION!W141)=0,"",ANXE_1_DEPENSES_PREVISION!W141)</f>
        <v/>
      </c>
      <c r="AH141" s="35"/>
      <c r="AI141" s="34" t="str">
        <f t="shared" si="4"/>
        <v/>
      </c>
      <c r="AJ141" s="11" t="str">
        <f t="shared" si="5"/>
        <v/>
      </c>
      <c r="AK141" s="36" t="str">
        <f t="shared" si="6"/>
        <v/>
      </c>
      <c r="AL141" s="34" t="str">
        <f t="shared" si="7"/>
        <v/>
      </c>
      <c r="AM141" s="34"/>
      <c r="AN141" s="10"/>
    </row>
    <row r="142" spans="2:40" x14ac:dyDescent="0.25">
      <c r="B142" s="32" t="str">
        <f>IF((ANXE_1_DEPENSES_PREVISION!H142)=0,"",ANXE_1_DEPENSES_PREVISION!H142)</f>
        <v/>
      </c>
      <c r="C142" s="32" t="str">
        <f>IF((ANXE_1_DEPENSES_PREVISION!I142)=0,"",ANXE_1_DEPENSES_PREVISION!I142)</f>
        <v/>
      </c>
      <c r="D142" s="32" t="str">
        <f>IF((ANXE_1_DEPENSES_PREVISION!J142)=0,"",ANXE_1_DEPENSES_PREVISION!J142)</f>
        <v/>
      </c>
      <c r="E142" s="32" t="str">
        <f>IF((ANXE_1_DEPENSES_PREVISION!K142)=0,"",ANXE_1_DEPENSES_PREVISION!K142)</f>
        <v/>
      </c>
      <c r="F142" s="32" t="str">
        <f>IF((ANXE_1_DEPENSES_PREVISION!L142)=0,"",ANXE_1_DEPENSES_PREVISION!L142)</f>
        <v/>
      </c>
      <c r="G142" s="31" t="str">
        <f>IF((ANXE_1_DEPENSES_PREVISION!M142)=0,"",ANXE_1_DEPENSES_PREVISION!M142)</f>
        <v/>
      </c>
      <c r="H142" s="32" t="str">
        <f>IF((ANXE_1_DEPENSES_PREVISION!N142)=0,"",ANXE_1_DEPENSES_PREVISION!N142)</f>
        <v/>
      </c>
      <c r="I142" s="32" t="str">
        <f>IF((ANXE_1_DEPENSES_PREVISION!O142)=0,"",ANXE_1_DEPENSES_PREVISION!O142)</f>
        <v/>
      </c>
      <c r="J142" s="31" t="str">
        <f>IF((ANXE_1_DEPENSES_PREVISION!P142)=0,"",ANXE_1_DEPENSES_PREVISION!P142)</f>
        <v/>
      </c>
      <c r="K142" s="32" t="str">
        <f>IF((ANXE_1_DEPENSES_PREVISION!Q142)=0,"",ANXE_1_DEPENSES_PREVISION!Q142)</f>
        <v/>
      </c>
      <c r="L142" s="32" t="str">
        <f>IF((ANXE_1_DEPENSES_PREVISION!R142)=0,"",ANXE_1_DEPENSES_PREVISION!R142)</f>
        <v/>
      </c>
      <c r="M142" s="31" t="str">
        <f>IF((ANXE_1_DEPENSES_PREVISION!S142)=0,"",ANXE_1_DEPENSES_PREVISION!S142)</f>
        <v/>
      </c>
      <c r="N142" s="31" t="str">
        <f>IF((ANXE_1_DEPENSES_PREVISION!T142)=0,"",ANXE_1_DEPENSES_PREVISION!T142)</f>
        <v/>
      </c>
      <c r="O142" s="31" t="str">
        <f>IF((ANXE_1_DEPENSES_PREVISION!U142)=0,"",ANXE_1_DEPENSES_PREVISION!U142)</f>
        <v/>
      </c>
      <c r="P142" s="31" t="str">
        <f>IF((ANXE_1_DEPENSES_PREVISION!V142)=0,"",ANXE_1_DEPENSES_PREVISION!V142)</f>
        <v/>
      </c>
      <c r="Q142" s="32" t="str">
        <f>IF((ANXE_1_DEPENSES_PREVISION!W142)=0,"",ANXE_1_DEPENSES_PREVISION!W142)</f>
        <v/>
      </c>
      <c r="R142" s="9" t="str">
        <f>IF((ANXE_1_DEPENSES_PREVISION!H142)=0,"",ANXE_1_DEPENSES_PREVISION!H142)</f>
        <v/>
      </c>
      <c r="S142" s="9" t="str">
        <f>IF((ANXE_1_DEPENSES_PREVISION!I142)=0,"",ANXE_1_DEPENSES_PREVISION!I142)</f>
        <v/>
      </c>
      <c r="T142" s="9" t="str">
        <f>IF((ANXE_1_DEPENSES_PREVISION!J142)=0,"",ANXE_1_DEPENSES_PREVISION!J142)</f>
        <v/>
      </c>
      <c r="U142" s="9" t="str">
        <f>IF((ANXE_1_DEPENSES_PREVISION!K142)=0,"",ANXE_1_DEPENSES_PREVISION!K142)</f>
        <v/>
      </c>
      <c r="V142" s="9" t="str">
        <f>IF((ANXE_1_DEPENSES_PREVISION!L142)=0,"",ANXE_1_DEPENSES_PREVISION!L142)</f>
        <v/>
      </c>
      <c r="W142" s="86" t="str">
        <f>IF((ANXE_1_DEPENSES_PREVISION!M142)=0,"",ANXE_1_DEPENSES_PREVISION!M142)</f>
        <v/>
      </c>
      <c r="X142" s="9" t="str">
        <f>IF((ANXE_1_DEPENSES_PREVISION!N142)=0,"",ANXE_1_DEPENSES_PREVISION!N142)</f>
        <v/>
      </c>
      <c r="Y142" s="9" t="str">
        <f>IF((ANXE_1_DEPENSES_PREVISION!O142)=0,"",ANXE_1_DEPENSES_PREVISION!O142)</f>
        <v/>
      </c>
      <c r="Z142" s="86" t="str">
        <f>IF((ANXE_1_DEPENSES_PREVISION!P142)=0,"",ANXE_1_DEPENSES_PREVISION!P142)</f>
        <v/>
      </c>
      <c r="AA142" s="9" t="str">
        <f>IF((ANXE_1_DEPENSES_PREVISION!Q142)=0,"",ANXE_1_DEPENSES_PREVISION!Q142)</f>
        <v/>
      </c>
      <c r="AB142" s="9" t="str">
        <f>IF((ANXE_1_DEPENSES_PREVISION!R142)=0,"",ANXE_1_DEPENSES_PREVISION!R142)</f>
        <v/>
      </c>
      <c r="AC142" s="86" t="str">
        <f>IF((ANXE_1_DEPENSES_PREVISION!S142)=0,"",ANXE_1_DEPENSES_PREVISION!S142)</f>
        <v/>
      </c>
      <c r="AD142" s="86" t="str">
        <f>IF((ANXE_1_DEPENSES_PREVISION!T142)=0,"",ANXE_1_DEPENSES_PREVISION!T142)</f>
        <v/>
      </c>
      <c r="AE142" s="86" t="str">
        <f>IF((ANXE_1_DEPENSES_PREVISION!U142)=0,"",ANXE_1_DEPENSES_PREVISION!U142)</f>
        <v/>
      </c>
      <c r="AF142" s="86" t="str">
        <f>IF((ANXE_1_DEPENSES_PREVISION!V142)=0,"",ANXE_1_DEPENSES_PREVISION!V142)</f>
        <v/>
      </c>
      <c r="AG142" s="9" t="str">
        <f>IF((ANXE_1_DEPENSES_PREVISION!W142)=0,"",ANXE_1_DEPENSES_PREVISION!W142)</f>
        <v/>
      </c>
      <c r="AH142" s="35"/>
      <c r="AI142" s="34" t="str">
        <f t="shared" ref="AI142:AI205" si="8">IFERROR(IF(AF142="","",AF142-AH142),"")</f>
        <v/>
      </c>
      <c r="AJ142" s="11" t="str">
        <f t="shared" ref="AJ142:AJ205" si="9">IF(AF142="","",IF(AI142&gt;0,"Motif obligatoire",""))</f>
        <v/>
      </c>
      <c r="AK142" s="36" t="str">
        <f t="shared" ref="AK142:AK205" si="10">IFERROR(IF(Z142&lt;&gt;"",0,IF(AF142="","",(AF142-(MIN(AC142,AD142,AE142)))/MIN(AC142,AD142,AE142))),"")</f>
        <v/>
      </c>
      <c r="AL142" s="34" t="str">
        <f t="shared" ref="AL142:AL205" si="11">IF(Z142&lt;&gt;"",AF142,IF(MIN(AC142,AD142,AE142)*1.15=0,"",MIN(AC142,AD142,AE142)*1.15))</f>
        <v/>
      </c>
      <c r="AM142" s="34"/>
      <c r="AN142" s="10"/>
    </row>
    <row r="143" spans="2:40" x14ac:dyDescent="0.25">
      <c r="B143" s="32" t="str">
        <f>IF((ANXE_1_DEPENSES_PREVISION!H143)=0,"",ANXE_1_DEPENSES_PREVISION!H143)</f>
        <v/>
      </c>
      <c r="C143" s="32" t="str">
        <f>IF((ANXE_1_DEPENSES_PREVISION!I143)=0,"",ANXE_1_DEPENSES_PREVISION!I143)</f>
        <v/>
      </c>
      <c r="D143" s="32" t="str">
        <f>IF((ANXE_1_DEPENSES_PREVISION!J143)=0,"",ANXE_1_DEPENSES_PREVISION!J143)</f>
        <v/>
      </c>
      <c r="E143" s="32" t="str">
        <f>IF((ANXE_1_DEPENSES_PREVISION!K143)=0,"",ANXE_1_DEPENSES_PREVISION!K143)</f>
        <v/>
      </c>
      <c r="F143" s="32" t="str">
        <f>IF((ANXE_1_DEPENSES_PREVISION!L143)=0,"",ANXE_1_DEPENSES_PREVISION!L143)</f>
        <v/>
      </c>
      <c r="G143" s="31" t="str">
        <f>IF((ANXE_1_DEPENSES_PREVISION!M143)=0,"",ANXE_1_DEPENSES_PREVISION!M143)</f>
        <v/>
      </c>
      <c r="H143" s="32" t="str">
        <f>IF((ANXE_1_DEPENSES_PREVISION!N143)=0,"",ANXE_1_DEPENSES_PREVISION!N143)</f>
        <v/>
      </c>
      <c r="I143" s="32" t="str">
        <f>IF((ANXE_1_DEPENSES_PREVISION!O143)=0,"",ANXE_1_DEPENSES_PREVISION!O143)</f>
        <v/>
      </c>
      <c r="J143" s="31" t="str">
        <f>IF((ANXE_1_DEPENSES_PREVISION!P143)=0,"",ANXE_1_DEPENSES_PREVISION!P143)</f>
        <v/>
      </c>
      <c r="K143" s="32" t="str">
        <f>IF((ANXE_1_DEPENSES_PREVISION!Q143)=0,"",ANXE_1_DEPENSES_PREVISION!Q143)</f>
        <v/>
      </c>
      <c r="L143" s="32" t="str">
        <f>IF((ANXE_1_DEPENSES_PREVISION!R143)=0,"",ANXE_1_DEPENSES_PREVISION!R143)</f>
        <v/>
      </c>
      <c r="M143" s="31" t="str">
        <f>IF((ANXE_1_DEPENSES_PREVISION!S143)=0,"",ANXE_1_DEPENSES_PREVISION!S143)</f>
        <v/>
      </c>
      <c r="N143" s="31" t="str">
        <f>IF((ANXE_1_DEPENSES_PREVISION!T143)=0,"",ANXE_1_DEPENSES_PREVISION!T143)</f>
        <v/>
      </c>
      <c r="O143" s="31" t="str">
        <f>IF((ANXE_1_DEPENSES_PREVISION!U143)=0,"",ANXE_1_DEPENSES_PREVISION!U143)</f>
        <v/>
      </c>
      <c r="P143" s="31" t="str">
        <f>IF((ANXE_1_DEPENSES_PREVISION!V143)=0,"",ANXE_1_DEPENSES_PREVISION!V143)</f>
        <v/>
      </c>
      <c r="Q143" s="32" t="str">
        <f>IF((ANXE_1_DEPENSES_PREVISION!W143)=0,"",ANXE_1_DEPENSES_PREVISION!W143)</f>
        <v/>
      </c>
      <c r="R143" s="9" t="str">
        <f>IF((ANXE_1_DEPENSES_PREVISION!H143)=0,"",ANXE_1_DEPENSES_PREVISION!H143)</f>
        <v/>
      </c>
      <c r="S143" s="9" t="str">
        <f>IF((ANXE_1_DEPENSES_PREVISION!I143)=0,"",ANXE_1_DEPENSES_PREVISION!I143)</f>
        <v/>
      </c>
      <c r="T143" s="9" t="str">
        <f>IF((ANXE_1_DEPENSES_PREVISION!J143)=0,"",ANXE_1_DEPENSES_PREVISION!J143)</f>
        <v/>
      </c>
      <c r="U143" s="9" t="str">
        <f>IF((ANXE_1_DEPENSES_PREVISION!K143)=0,"",ANXE_1_DEPENSES_PREVISION!K143)</f>
        <v/>
      </c>
      <c r="V143" s="9" t="str">
        <f>IF((ANXE_1_DEPENSES_PREVISION!L143)=0,"",ANXE_1_DEPENSES_PREVISION!L143)</f>
        <v/>
      </c>
      <c r="W143" s="86" t="str">
        <f>IF((ANXE_1_DEPENSES_PREVISION!M143)=0,"",ANXE_1_DEPENSES_PREVISION!M143)</f>
        <v/>
      </c>
      <c r="X143" s="9" t="str">
        <f>IF((ANXE_1_DEPENSES_PREVISION!N143)=0,"",ANXE_1_DEPENSES_PREVISION!N143)</f>
        <v/>
      </c>
      <c r="Y143" s="9" t="str">
        <f>IF((ANXE_1_DEPENSES_PREVISION!O143)=0,"",ANXE_1_DEPENSES_PREVISION!O143)</f>
        <v/>
      </c>
      <c r="Z143" s="86" t="str">
        <f>IF((ANXE_1_DEPENSES_PREVISION!P143)=0,"",ANXE_1_DEPENSES_PREVISION!P143)</f>
        <v/>
      </c>
      <c r="AA143" s="9" t="str">
        <f>IF((ANXE_1_DEPENSES_PREVISION!Q143)=0,"",ANXE_1_DEPENSES_PREVISION!Q143)</f>
        <v/>
      </c>
      <c r="AB143" s="9" t="str">
        <f>IF((ANXE_1_DEPENSES_PREVISION!R143)=0,"",ANXE_1_DEPENSES_PREVISION!R143)</f>
        <v/>
      </c>
      <c r="AC143" s="86" t="str">
        <f>IF((ANXE_1_DEPENSES_PREVISION!S143)=0,"",ANXE_1_DEPENSES_PREVISION!S143)</f>
        <v/>
      </c>
      <c r="AD143" s="86" t="str">
        <f>IF((ANXE_1_DEPENSES_PREVISION!T143)=0,"",ANXE_1_DEPENSES_PREVISION!T143)</f>
        <v/>
      </c>
      <c r="AE143" s="86" t="str">
        <f>IF((ANXE_1_DEPENSES_PREVISION!U143)=0,"",ANXE_1_DEPENSES_PREVISION!U143)</f>
        <v/>
      </c>
      <c r="AF143" s="86" t="str">
        <f>IF((ANXE_1_DEPENSES_PREVISION!V143)=0,"",ANXE_1_DEPENSES_PREVISION!V143)</f>
        <v/>
      </c>
      <c r="AG143" s="9" t="str">
        <f>IF((ANXE_1_DEPENSES_PREVISION!W143)=0,"",ANXE_1_DEPENSES_PREVISION!W143)</f>
        <v/>
      </c>
      <c r="AH143" s="35"/>
      <c r="AI143" s="34" t="str">
        <f t="shared" si="8"/>
        <v/>
      </c>
      <c r="AJ143" s="11" t="str">
        <f t="shared" si="9"/>
        <v/>
      </c>
      <c r="AK143" s="36" t="str">
        <f t="shared" si="10"/>
        <v/>
      </c>
      <c r="AL143" s="34" t="str">
        <f t="shared" si="11"/>
        <v/>
      </c>
      <c r="AM143" s="34"/>
      <c r="AN143" s="10"/>
    </row>
    <row r="144" spans="2:40" x14ac:dyDescent="0.25">
      <c r="B144" s="32" t="str">
        <f>IF((ANXE_1_DEPENSES_PREVISION!H144)=0,"",ANXE_1_DEPENSES_PREVISION!H144)</f>
        <v/>
      </c>
      <c r="C144" s="32" t="str">
        <f>IF((ANXE_1_DEPENSES_PREVISION!I144)=0,"",ANXE_1_DEPENSES_PREVISION!I144)</f>
        <v/>
      </c>
      <c r="D144" s="32" t="str">
        <f>IF((ANXE_1_DEPENSES_PREVISION!J144)=0,"",ANXE_1_DEPENSES_PREVISION!J144)</f>
        <v/>
      </c>
      <c r="E144" s="32" t="str">
        <f>IF((ANXE_1_DEPENSES_PREVISION!K144)=0,"",ANXE_1_DEPENSES_PREVISION!K144)</f>
        <v/>
      </c>
      <c r="F144" s="32" t="str">
        <f>IF((ANXE_1_DEPENSES_PREVISION!L144)=0,"",ANXE_1_DEPENSES_PREVISION!L144)</f>
        <v/>
      </c>
      <c r="G144" s="31" t="str">
        <f>IF((ANXE_1_DEPENSES_PREVISION!M144)=0,"",ANXE_1_DEPENSES_PREVISION!M144)</f>
        <v/>
      </c>
      <c r="H144" s="32" t="str">
        <f>IF((ANXE_1_DEPENSES_PREVISION!N144)=0,"",ANXE_1_DEPENSES_PREVISION!N144)</f>
        <v/>
      </c>
      <c r="I144" s="32" t="str">
        <f>IF((ANXE_1_DEPENSES_PREVISION!O144)=0,"",ANXE_1_DEPENSES_PREVISION!O144)</f>
        <v/>
      </c>
      <c r="J144" s="31" t="str">
        <f>IF((ANXE_1_DEPENSES_PREVISION!P144)=0,"",ANXE_1_DEPENSES_PREVISION!P144)</f>
        <v/>
      </c>
      <c r="K144" s="32" t="str">
        <f>IF((ANXE_1_DEPENSES_PREVISION!Q144)=0,"",ANXE_1_DEPENSES_PREVISION!Q144)</f>
        <v/>
      </c>
      <c r="L144" s="32" t="str">
        <f>IF((ANXE_1_DEPENSES_PREVISION!R144)=0,"",ANXE_1_DEPENSES_PREVISION!R144)</f>
        <v/>
      </c>
      <c r="M144" s="31" t="str">
        <f>IF((ANXE_1_DEPENSES_PREVISION!S144)=0,"",ANXE_1_DEPENSES_PREVISION!S144)</f>
        <v/>
      </c>
      <c r="N144" s="31" t="str">
        <f>IF((ANXE_1_DEPENSES_PREVISION!T144)=0,"",ANXE_1_DEPENSES_PREVISION!T144)</f>
        <v/>
      </c>
      <c r="O144" s="31" t="str">
        <f>IF((ANXE_1_DEPENSES_PREVISION!U144)=0,"",ANXE_1_DEPENSES_PREVISION!U144)</f>
        <v/>
      </c>
      <c r="P144" s="31" t="str">
        <f>IF((ANXE_1_DEPENSES_PREVISION!V144)=0,"",ANXE_1_DEPENSES_PREVISION!V144)</f>
        <v/>
      </c>
      <c r="Q144" s="32" t="str">
        <f>IF((ANXE_1_DEPENSES_PREVISION!W144)=0,"",ANXE_1_DEPENSES_PREVISION!W144)</f>
        <v/>
      </c>
      <c r="R144" s="9" t="str">
        <f>IF((ANXE_1_DEPENSES_PREVISION!H144)=0,"",ANXE_1_DEPENSES_PREVISION!H144)</f>
        <v/>
      </c>
      <c r="S144" s="9" t="str">
        <f>IF((ANXE_1_DEPENSES_PREVISION!I144)=0,"",ANXE_1_DEPENSES_PREVISION!I144)</f>
        <v/>
      </c>
      <c r="T144" s="9" t="str">
        <f>IF((ANXE_1_DEPENSES_PREVISION!J144)=0,"",ANXE_1_DEPENSES_PREVISION!J144)</f>
        <v/>
      </c>
      <c r="U144" s="9" t="str">
        <f>IF((ANXE_1_DEPENSES_PREVISION!K144)=0,"",ANXE_1_DEPENSES_PREVISION!K144)</f>
        <v/>
      </c>
      <c r="V144" s="9" t="str">
        <f>IF((ANXE_1_DEPENSES_PREVISION!L144)=0,"",ANXE_1_DEPENSES_PREVISION!L144)</f>
        <v/>
      </c>
      <c r="W144" s="86" t="str">
        <f>IF((ANXE_1_DEPENSES_PREVISION!M144)=0,"",ANXE_1_DEPENSES_PREVISION!M144)</f>
        <v/>
      </c>
      <c r="X144" s="9" t="str">
        <f>IF((ANXE_1_DEPENSES_PREVISION!N144)=0,"",ANXE_1_DEPENSES_PREVISION!N144)</f>
        <v/>
      </c>
      <c r="Y144" s="9" t="str">
        <f>IF((ANXE_1_DEPENSES_PREVISION!O144)=0,"",ANXE_1_DEPENSES_PREVISION!O144)</f>
        <v/>
      </c>
      <c r="Z144" s="86" t="str">
        <f>IF((ANXE_1_DEPENSES_PREVISION!P144)=0,"",ANXE_1_DEPENSES_PREVISION!P144)</f>
        <v/>
      </c>
      <c r="AA144" s="9" t="str">
        <f>IF((ANXE_1_DEPENSES_PREVISION!Q144)=0,"",ANXE_1_DEPENSES_PREVISION!Q144)</f>
        <v/>
      </c>
      <c r="AB144" s="9" t="str">
        <f>IF((ANXE_1_DEPENSES_PREVISION!R144)=0,"",ANXE_1_DEPENSES_PREVISION!R144)</f>
        <v/>
      </c>
      <c r="AC144" s="86" t="str">
        <f>IF((ANXE_1_DEPENSES_PREVISION!S144)=0,"",ANXE_1_DEPENSES_PREVISION!S144)</f>
        <v/>
      </c>
      <c r="AD144" s="86" t="str">
        <f>IF((ANXE_1_DEPENSES_PREVISION!T144)=0,"",ANXE_1_DEPENSES_PREVISION!T144)</f>
        <v/>
      </c>
      <c r="AE144" s="86" t="str">
        <f>IF((ANXE_1_DEPENSES_PREVISION!U144)=0,"",ANXE_1_DEPENSES_PREVISION!U144)</f>
        <v/>
      </c>
      <c r="AF144" s="86" t="str">
        <f>IF((ANXE_1_DEPENSES_PREVISION!V144)=0,"",ANXE_1_DEPENSES_PREVISION!V144)</f>
        <v/>
      </c>
      <c r="AG144" s="9" t="str">
        <f>IF((ANXE_1_DEPENSES_PREVISION!W144)=0,"",ANXE_1_DEPENSES_PREVISION!W144)</f>
        <v/>
      </c>
      <c r="AH144" s="35"/>
      <c r="AI144" s="34" t="str">
        <f t="shared" si="8"/>
        <v/>
      </c>
      <c r="AJ144" s="11" t="str">
        <f t="shared" si="9"/>
        <v/>
      </c>
      <c r="AK144" s="36" t="str">
        <f t="shared" si="10"/>
        <v/>
      </c>
      <c r="AL144" s="34" t="str">
        <f t="shared" si="11"/>
        <v/>
      </c>
      <c r="AM144" s="34"/>
      <c r="AN144" s="10"/>
    </row>
    <row r="145" spans="2:40" x14ac:dyDescent="0.25">
      <c r="B145" s="32" t="str">
        <f>IF((ANXE_1_DEPENSES_PREVISION!H145)=0,"",ANXE_1_DEPENSES_PREVISION!H145)</f>
        <v/>
      </c>
      <c r="C145" s="32" t="str">
        <f>IF((ANXE_1_DEPENSES_PREVISION!I145)=0,"",ANXE_1_DEPENSES_PREVISION!I145)</f>
        <v/>
      </c>
      <c r="D145" s="32" t="str">
        <f>IF((ANXE_1_DEPENSES_PREVISION!J145)=0,"",ANXE_1_DEPENSES_PREVISION!J145)</f>
        <v/>
      </c>
      <c r="E145" s="32" t="str">
        <f>IF((ANXE_1_DEPENSES_PREVISION!K145)=0,"",ANXE_1_DEPENSES_PREVISION!K145)</f>
        <v/>
      </c>
      <c r="F145" s="32" t="str">
        <f>IF((ANXE_1_DEPENSES_PREVISION!L145)=0,"",ANXE_1_DEPENSES_PREVISION!L145)</f>
        <v/>
      </c>
      <c r="G145" s="31" t="str">
        <f>IF((ANXE_1_DEPENSES_PREVISION!M145)=0,"",ANXE_1_DEPENSES_PREVISION!M145)</f>
        <v/>
      </c>
      <c r="H145" s="32" t="str">
        <f>IF((ANXE_1_DEPENSES_PREVISION!N145)=0,"",ANXE_1_DEPENSES_PREVISION!N145)</f>
        <v/>
      </c>
      <c r="I145" s="32" t="str">
        <f>IF((ANXE_1_DEPENSES_PREVISION!O145)=0,"",ANXE_1_DEPENSES_PREVISION!O145)</f>
        <v/>
      </c>
      <c r="J145" s="31" t="str">
        <f>IF((ANXE_1_DEPENSES_PREVISION!P145)=0,"",ANXE_1_DEPENSES_PREVISION!P145)</f>
        <v/>
      </c>
      <c r="K145" s="32" t="str">
        <f>IF((ANXE_1_DEPENSES_PREVISION!Q145)=0,"",ANXE_1_DEPENSES_PREVISION!Q145)</f>
        <v/>
      </c>
      <c r="L145" s="32" t="str">
        <f>IF((ANXE_1_DEPENSES_PREVISION!R145)=0,"",ANXE_1_DEPENSES_PREVISION!R145)</f>
        <v/>
      </c>
      <c r="M145" s="31" t="str">
        <f>IF((ANXE_1_DEPENSES_PREVISION!S145)=0,"",ANXE_1_DEPENSES_PREVISION!S145)</f>
        <v/>
      </c>
      <c r="N145" s="31" t="str">
        <f>IF((ANXE_1_DEPENSES_PREVISION!T145)=0,"",ANXE_1_DEPENSES_PREVISION!T145)</f>
        <v/>
      </c>
      <c r="O145" s="31" t="str">
        <f>IF((ANXE_1_DEPENSES_PREVISION!U145)=0,"",ANXE_1_DEPENSES_PREVISION!U145)</f>
        <v/>
      </c>
      <c r="P145" s="31" t="str">
        <f>IF((ANXE_1_DEPENSES_PREVISION!V145)=0,"",ANXE_1_DEPENSES_PREVISION!V145)</f>
        <v/>
      </c>
      <c r="Q145" s="32" t="str">
        <f>IF((ANXE_1_DEPENSES_PREVISION!W145)=0,"",ANXE_1_DEPENSES_PREVISION!W145)</f>
        <v/>
      </c>
      <c r="R145" s="9" t="str">
        <f>IF((ANXE_1_DEPENSES_PREVISION!H145)=0,"",ANXE_1_DEPENSES_PREVISION!H145)</f>
        <v/>
      </c>
      <c r="S145" s="9" t="str">
        <f>IF((ANXE_1_DEPENSES_PREVISION!I145)=0,"",ANXE_1_DEPENSES_PREVISION!I145)</f>
        <v/>
      </c>
      <c r="T145" s="9" t="str">
        <f>IF((ANXE_1_DEPENSES_PREVISION!J145)=0,"",ANXE_1_DEPENSES_PREVISION!J145)</f>
        <v/>
      </c>
      <c r="U145" s="9" t="str">
        <f>IF((ANXE_1_DEPENSES_PREVISION!K145)=0,"",ANXE_1_DEPENSES_PREVISION!K145)</f>
        <v/>
      </c>
      <c r="V145" s="9" t="str">
        <f>IF((ANXE_1_DEPENSES_PREVISION!L145)=0,"",ANXE_1_DEPENSES_PREVISION!L145)</f>
        <v/>
      </c>
      <c r="W145" s="86" t="str">
        <f>IF((ANXE_1_DEPENSES_PREVISION!M145)=0,"",ANXE_1_DEPENSES_PREVISION!M145)</f>
        <v/>
      </c>
      <c r="X145" s="9" t="str">
        <f>IF((ANXE_1_DEPENSES_PREVISION!N145)=0,"",ANXE_1_DEPENSES_PREVISION!N145)</f>
        <v/>
      </c>
      <c r="Y145" s="9" t="str">
        <f>IF((ANXE_1_DEPENSES_PREVISION!O145)=0,"",ANXE_1_DEPENSES_PREVISION!O145)</f>
        <v/>
      </c>
      <c r="Z145" s="86" t="str">
        <f>IF((ANXE_1_DEPENSES_PREVISION!P145)=0,"",ANXE_1_DEPENSES_PREVISION!P145)</f>
        <v/>
      </c>
      <c r="AA145" s="9" t="str">
        <f>IF((ANXE_1_DEPENSES_PREVISION!Q145)=0,"",ANXE_1_DEPENSES_PREVISION!Q145)</f>
        <v/>
      </c>
      <c r="AB145" s="9" t="str">
        <f>IF((ANXE_1_DEPENSES_PREVISION!R145)=0,"",ANXE_1_DEPENSES_PREVISION!R145)</f>
        <v/>
      </c>
      <c r="AC145" s="86" t="str">
        <f>IF((ANXE_1_DEPENSES_PREVISION!S145)=0,"",ANXE_1_DEPENSES_PREVISION!S145)</f>
        <v/>
      </c>
      <c r="AD145" s="86" t="str">
        <f>IF((ANXE_1_DEPENSES_PREVISION!T145)=0,"",ANXE_1_DEPENSES_PREVISION!T145)</f>
        <v/>
      </c>
      <c r="AE145" s="86" t="str">
        <f>IF((ANXE_1_DEPENSES_PREVISION!U145)=0,"",ANXE_1_DEPENSES_PREVISION!U145)</f>
        <v/>
      </c>
      <c r="AF145" s="86" t="str">
        <f>IF((ANXE_1_DEPENSES_PREVISION!V145)=0,"",ANXE_1_DEPENSES_PREVISION!V145)</f>
        <v/>
      </c>
      <c r="AG145" s="9" t="str">
        <f>IF((ANXE_1_DEPENSES_PREVISION!W145)=0,"",ANXE_1_DEPENSES_PREVISION!W145)</f>
        <v/>
      </c>
      <c r="AH145" s="35"/>
      <c r="AI145" s="34" t="str">
        <f t="shared" si="8"/>
        <v/>
      </c>
      <c r="AJ145" s="11" t="str">
        <f t="shared" si="9"/>
        <v/>
      </c>
      <c r="AK145" s="36" t="str">
        <f t="shared" si="10"/>
        <v/>
      </c>
      <c r="AL145" s="34" t="str">
        <f t="shared" si="11"/>
        <v/>
      </c>
      <c r="AM145" s="34"/>
      <c r="AN145" s="10"/>
    </row>
    <row r="146" spans="2:40" x14ac:dyDescent="0.25">
      <c r="B146" s="32" t="str">
        <f>IF((ANXE_1_DEPENSES_PREVISION!H146)=0,"",ANXE_1_DEPENSES_PREVISION!H146)</f>
        <v/>
      </c>
      <c r="C146" s="32" t="str">
        <f>IF((ANXE_1_DEPENSES_PREVISION!I146)=0,"",ANXE_1_DEPENSES_PREVISION!I146)</f>
        <v/>
      </c>
      <c r="D146" s="32" t="str">
        <f>IF((ANXE_1_DEPENSES_PREVISION!J146)=0,"",ANXE_1_DEPENSES_PREVISION!J146)</f>
        <v/>
      </c>
      <c r="E146" s="32" t="str">
        <f>IF((ANXE_1_DEPENSES_PREVISION!K146)=0,"",ANXE_1_DEPENSES_PREVISION!K146)</f>
        <v/>
      </c>
      <c r="F146" s="32" t="str">
        <f>IF((ANXE_1_DEPENSES_PREVISION!L146)=0,"",ANXE_1_DEPENSES_PREVISION!L146)</f>
        <v/>
      </c>
      <c r="G146" s="31" t="str">
        <f>IF((ANXE_1_DEPENSES_PREVISION!M146)=0,"",ANXE_1_DEPENSES_PREVISION!M146)</f>
        <v/>
      </c>
      <c r="H146" s="32" t="str">
        <f>IF((ANXE_1_DEPENSES_PREVISION!N146)=0,"",ANXE_1_DEPENSES_PREVISION!N146)</f>
        <v/>
      </c>
      <c r="I146" s="32" t="str">
        <f>IF((ANXE_1_DEPENSES_PREVISION!O146)=0,"",ANXE_1_DEPENSES_PREVISION!O146)</f>
        <v/>
      </c>
      <c r="J146" s="31" t="str">
        <f>IF((ANXE_1_DEPENSES_PREVISION!P146)=0,"",ANXE_1_DEPENSES_PREVISION!P146)</f>
        <v/>
      </c>
      <c r="K146" s="32" t="str">
        <f>IF((ANXE_1_DEPENSES_PREVISION!Q146)=0,"",ANXE_1_DEPENSES_PREVISION!Q146)</f>
        <v/>
      </c>
      <c r="L146" s="32" t="str">
        <f>IF((ANXE_1_DEPENSES_PREVISION!R146)=0,"",ANXE_1_DEPENSES_PREVISION!R146)</f>
        <v/>
      </c>
      <c r="M146" s="31" t="str">
        <f>IF((ANXE_1_DEPENSES_PREVISION!S146)=0,"",ANXE_1_DEPENSES_PREVISION!S146)</f>
        <v/>
      </c>
      <c r="N146" s="31" t="str">
        <f>IF((ANXE_1_DEPENSES_PREVISION!T146)=0,"",ANXE_1_DEPENSES_PREVISION!T146)</f>
        <v/>
      </c>
      <c r="O146" s="31" t="str">
        <f>IF((ANXE_1_DEPENSES_PREVISION!U146)=0,"",ANXE_1_DEPENSES_PREVISION!U146)</f>
        <v/>
      </c>
      <c r="P146" s="31" t="str">
        <f>IF((ANXE_1_DEPENSES_PREVISION!V146)=0,"",ANXE_1_DEPENSES_PREVISION!V146)</f>
        <v/>
      </c>
      <c r="Q146" s="32" t="str">
        <f>IF((ANXE_1_DEPENSES_PREVISION!W146)=0,"",ANXE_1_DEPENSES_PREVISION!W146)</f>
        <v/>
      </c>
      <c r="R146" s="9" t="str">
        <f>IF((ANXE_1_DEPENSES_PREVISION!H146)=0,"",ANXE_1_DEPENSES_PREVISION!H146)</f>
        <v/>
      </c>
      <c r="S146" s="9" t="str">
        <f>IF((ANXE_1_DEPENSES_PREVISION!I146)=0,"",ANXE_1_DEPENSES_PREVISION!I146)</f>
        <v/>
      </c>
      <c r="T146" s="9" t="str">
        <f>IF((ANXE_1_DEPENSES_PREVISION!J146)=0,"",ANXE_1_DEPENSES_PREVISION!J146)</f>
        <v/>
      </c>
      <c r="U146" s="9" t="str">
        <f>IF((ANXE_1_DEPENSES_PREVISION!K146)=0,"",ANXE_1_DEPENSES_PREVISION!K146)</f>
        <v/>
      </c>
      <c r="V146" s="9" t="str">
        <f>IF((ANXE_1_DEPENSES_PREVISION!L146)=0,"",ANXE_1_DEPENSES_PREVISION!L146)</f>
        <v/>
      </c>
      <c r="W146" s="86" t="str">
        <f>IF((ANXE_1_DEPENSES_PREVISION!M146)=0,"",ANXE_1_DEPENSES_PREVISION!M146)</f>
        <v/>
      </c>
      <c r="X146" s="9" t="str">
        <f>IF((ANXE_1_DEPENSES_PREVISION!N146)=0,"",ANXE_1_DEPENSES_PREVISION!N146)</f>
        <v/>
      </c>
      <c r="Y146" s="9" t="str">
        <f>IF((ANXE_1_DEPENSES_PREVISION!O146)=0,"",ANXE_1_DEPENSES_PREVISION!O146)</f>
        <v/>
      </c>
      <c r="Z146" s="86" t="str">
        <f>IF((ANXE_1_DEPENSES_PREVISION!P146)=0,"",ANXE_1_DEPENSES_PREVISION!P146)</f>
        <v/>
      </c>
      <c r="AA146" s="9" t="str">
        <f>IF((ANXE_1_DEPENSES_PREVISION!Q146)=0,"",ANXE_1_DEPENSES_PREVISION!Q146)</f>
        <v/>
      </c>
      <c r="AB146" s="9" t="str">
        <f>IF((ANXE_1_DEPENSES_PREVISION!R146)=0,"",ANXE_1_DEPENSES_PREVISION!R146)</f>
        <v/>
      </c>
      <c r="AC146" s="86" t="str">
        <f>IF((ANXE_1_DEPENSES_PREVISION!S146)=0,"",ANXE_1_DEPENSES_PREVISION!S146)</f>
        <v/>
      </c>
      <c r="AD146" s="86" t="str">
        <f>IF((ANXE_1_DEPENSES_PREVISION!T146)=0,"",ANXE_1_DEPENSES_PREVISION!T146)</f>
        <v/>
      </c>
      <c r="AE146" s="86" t="str">
        <f>IF((ANXE_1_DEPENSES_PREVISION!U146)=0,"",ANXE_1_DEPENSES_PREVISION!U146)</f>
        <v/>
      </c>
      <c r="AF146" s="86" t="str">
        <f>IF((ANXE_1_DEPENSES_PREVISION!V146)=0,"",ANXE_1_DEPENSES_PREVISION!V146)</f>
        <v/>
      </c>
      <c r="AG146" s="9" t="str">
        <f>IF((ANXE_1_DEPENSES_PREVISION!W146)=0,"",ANXE_1_DEPENSES_PREVISION!W146)</f>
        <v/>
      </c>
      <c r="AH146" s="35"/>
      <c r="AI146" s="34" t="str">
        <f t="shared" si="8"/>
        <v/>
      </c>
      <c r="AJ146" s="11" t="str">
        <f t="shared" si="9"/>
        <v/>
      </c>
      <c r="AK146" s="36" t="str">
        <f t="shared" si="10"/>
        <v/>
      </c>
      <c r="AL146" s="34" t="str">
        <f t="shared" si="11"/>
        <v/>
      </c>
      <c r="AM146" s="34"/>
      <c r="AN146" s="10"/>
    </row>
    <row r="147" spans="2:40" x14ac:dyDescent="0.25">
      <c r="B147" s="32" t="str">
        <f>IF((ANXE_1_DEPENSES_PREVISION!H147)=0,"",ANXE_1_DEPENSES_PREVISION!H147)</f>
        <v/>
      </c>
      <c r="C147" s="32" t="str">
        <f>IF((ANXE_1_DEPENSES_PREVISION!I147)=0,"",ANXE_1_DEPENSES_PREVISION!I147)</f>
        <v/>
      </c>
      <c r="D147" s="32" t="str">
        <f>IF((ANXE_1_DEPENSES_PREVISION!J147)=0,"",ANXE_1_DEPENSES_PREVISION!J147)</f>
        <v/>
      </c>
      <c r="E147" s="32" t="str">
        <f>IF((ANXE_1_DEPENSES_PREVISION!K147)=0,"",ANXE_1_DEPENSES_PREVISION!K147)</f>
        <v/>
      </c>
      <c r="F147" s="32" t="str">
        <f>IF((ANXE_1_DEPENSES_PREVISION!L147)=0,"",ANXE_1_DEPENSES_PREVISION!L147)</f>
        <v/>
      </c>
      <c r="G147" s="31" t="str">
        <f>IF((ANXE_1_DEPENSES_PREVISION!M147)=0,"",ANXE_1_DEPENSES_PREVISION!M147)</f>
        <v/>
      </c>
      <c r="H147" s="32" t="str">
        <f>IF((ANXE_1_DEPENSES_PREVISION!N147)=0,"",ANXE_1_DEPENSES_PREVISION!N147)</f>
        <v/>
      </c>
      <c r="I147" s="32" t="str">
        <f>IF((ANXE_1_DEPENSES_PREVISION!O147)=0,"",ANXE_1_DEPENSES_PREVISION!O147)</f>
        <v/>
      </c>
      <c r="J147" s="31" t="str">
        <f>IF((ANXE_1_DEPENSES_PREVISION!P147)=0,"",ANXE_1_DEPENSES_PREVISION!P147)</f>
        <v/>
      </c>
      <c r="K147" s="32" t="str">
        <f>IF((ANXE_1_DEPENSES_PREVISION!Q147)=0,"",ANXE_1_DEPENSES_PREVISION!Q147)</f>
        <v/>
      </c>
      <c r="L147" s="32" t="str">
        <f>IF((ANXE_1_DEPENSES_PREVISION!R147)=0,"",ANXE_1_DEPENSES_PREVISION!R147)</f>
        <v/>
      </c>
      <c r="M147" s="31" t="str">
        <f>IF((ANXE_1_DEPENSES_PREVISION!S147)=0,"",ANXE_1_DEPENSES_PREVISION!S147)</f>
        <v/>
      </c>
      <c r="N147" s="31" t="str">
        <f>IF((ANXE_1_DEPENSES_PREVISION!T147)=0,"",ANXE_1_DEPENSES_PREVISION!T147)</f>
        <v/>
      </c>
      <c r="O147" s="31" t="str">
        <f>IF((ANXE_1_DEPENSES_PREVISION!U147)=0,"",ANXE_1_DEPENSES_PREVISION!U147)</f>
        <v/>
      </c>
      <c r="P147" s="31" t="str">
        <f>IF((ANXE_1_DEPENSES_PREVISION!V147)=0,"",ANXE_1_DEPENSES_PREVISION!V147)</f>
        <v/>
      </c>
      <c r="Q147" s="32" t="str">
        <f>IF((ANXE_1_DEPENSES_PREVISION!W147)=0,"",ANXE_1_DEPENSES_PREVISION!W147)</f>
        <v/>
      </c>
      <c r="R147" s="9" t="str">
        <f>IF((ANXE_1_DEPENSES_PREVISION!H147)=0,"",ANXE_1_DEPENSES_PREVISION!H147)</f>
        <v/>
      </c>
      <c r="S147" s="9" t="str">
        <f>IF((ANXE_1_DEPENSES_PREVISION!I147)=0,"",ANXE_1_DEPENSES_PREVISION!I147)</f>
        <v/>
      </c>
      <c r="T147" s="9" t="str">
        <f>IF((ANXE_1_DEPENSES_PREVISION!J147)=0,"",ANXE_1_DEPENSES_PREVISION!J147)</f>
        <v/>
      </c>
      <c r="U147" s="9" t="str">
        <f>IF((ANXE_1_DEPENSES_PREVISION!K147)=0,"",ANXE_1_DEPENSES_PREVISION!K147)</f>
        <v/>
      </c>
      <c r="V147" s="9" t="str">
        <f>IF((ANXE_1_DEPENSES_PREVISION!L147)=0,"",ANXE_1_DEPENSES_PREVISION!L147)</f>
        <v/>
      </c>
      <c r="W147" s="86" t="str">
        <f>IF((ANXE_1_DEPENSES_PREVISION!M147)=0,"",ANXE_1_DEPENSES_PREVISION!M147)</f>
        <v/>
      </c>
      <c r="X147" s="9" t="str">
        <f>IF((ANXE_1_DEPENSES_PREVISION!N147)=0,"",ANXE_1_DEPENSES_PREVISION!N147)</f>
        <v/>
      </c>
      <c r="Y147" s="9" t="str">
        <f>IF((ANXE_1_DEPENSES_PREVISION!O147)=0,"",ANXE_1_DEPENSES_PREVISION!O147)</f>
        <v/>
      </c>
      <c r="Z147" s="86" t="str">
        <f>IF((ANXE_1_DEPENSES_PREVISION!P147)=0,"",ANXE_1_DEPENSES_PREVISION!P147)</f>
        <v/>
      </c>
      <c r="AA147" s="9" t="str">
        <f>IF((ANXE_1_DEPENSES_PREVISION!Q147)=0,"",ANXE_1_DEPENSES_PREVISION!Q147)</f>
        <v/>
      </c>
      <c r="AB147" s="9" t="str">
        <f>IF((ANXE_1_DEPENSES_PREVISION!R147)=0,"",ANXE_1_DEPENSES_PREVISION!R147)</f>
        <v/>
      </c>
      <c r="AC147" s="86" t="str">
        <f>IF((ANXE_1_DEPENSES_PREVISION!S147)=0,"",ANXE_1_DEPENSES_PREVISION!S147)</f>
        <v/>
      </c>
      <c r="AD147" s="86" t="str">
        <f>IF((ANXE_1_DEPENSES_PREVISION!T147)=0,"",ANXE_1_DEPENSES_PREVISION!T147)</f>
        <v/>
      </c>
      <c r="AE147" s="86" t="str">
        <f>IF((ANXE_1_DEPENSES_PREVISION!U147)=0,"",ANXE_1_DEPENSES_PREVISION!U147)</f>
        <v/>
      </c>
      <c r="AF147" s="86" t="str">
        <f>IF((ANXE_1_DEPENSES_PREVISION!V147)=0,"",ANXE_1_DEPENSES_PREVISION!V147)</f>
        <v/>
      </c>
      <c r="AG147" s="9" t="str">
        <f>IF((ANXE_1_DEPENSES_PREVISION!W147)=0,"",ANXE_1_DEPENSES_PREVISION!W147)</f>
        <v/>
      </c>
      <c r="AH147" s="35"/>
      <c r="AI147" s="34" t="str">
        <f t="shared" si="8"/>
        <v/>
      </c>
      <c r="AJ147" s="11" t="str">
        <f t="shared" si="9"/>
        <v/>
      </c>
      <c r="AK147" s="36" t="str">
        <f t="shared" si="10"/>
        <v/>
      </c>
      <c r="AL147" s="34" t="str">
        <f t="shared" si="11"/>
        <v/>
      </c>
      <c r="AM147" s="34"/>
      <c r="AN147" s="10"/>
    </row>
    <row r="148" spans="2:40" x14ac:dyDescent="0.25">
      <c r="B148" s="32" t="str">
        <f>IF((ANXE_1_DEPENSES_PREVISION!H148)=0,"",ANXE_1_DEPENSES_PREVISION!H148)</f>
        <v/>
      </c>
      <c r="C148" s="32" t="str">
        <f>IF((ANXE_1_DEPENSES_PREVISION!I148)=0,"",ANXE_1_DEPENSES_PREVISION!I148)</f>
        <v/>
      </c>
      <c r="D148" s="32" t="str">
        <f>IF((ANXE_1_DEPENSES_PREVISION!J148)=0,"",ANXE_1_DEPENSES_PREVISION!J148)</f>
        <v/>
      </c>
      <c r="E148" s="32" t="str">
        <f>IF((ANXE_1_DEPENSES_PREVISION!K148)=0,"",ANXE_1_DEPENSES_PREVISION!K148)</f>
        <v/>
      </c>
      <c r="F148" s="32" t="str">
        <f>IF((ANXE_1_DEPENSES_PREVISION!L148)=0,"",ANXE_1_DEPENSES_PREVISION!L148)</f>
        <v/>
      </c>
      <c r="G148" s="31" t="str">
        <f>IF((ANXE_1_DEPENSES_PREVISION!M148)=0,"",ANXE_1_DEPENSES_PREVISION!M148)</f>
        <v/>
      </c>
      <c r="H148" s="32" t="str">
        <f>IF((ANXE_1_DEPENSES_PREVISION!N148)=0,"",ANXE_1_DEPENSES_PREVISION!N148)</f>
        <v/>
      </c>
      <c r="I148" s="32" t="str">
        <f>IF((ANXE_1_DEPENSES_PREVISION!O148)=0,"",ANXE_1_DEPENSES_PREVISION!O148)</f>
        <v/>
      </c>
      <c r="J148" s="31" t="str">
        <f>IF((ANXE_1_DEPENSES_PREVISION!P148)=0,"",ANXE_1_DEPENSES_PREVISION!P148)</f>
        <v/>
      </c>
      <c r="K148" s="32" t="str">
        <f>IF((ANXE_1_DEPENSES_PREVISION!Q148)=0,"",ANXE_1_DEPENSES_PREVISION!Q148)</f>
        <v/>
      </c>
      <c r="L148" s="32" t="str">
        <f>IF((ANXE_1_DEPENSES_PREVISION!R148)=0,"",ANXE_1_DEPENSES_PREVISION!R148)</f>
        <v/>
      </c>
      <c r="M148" s="31" t="str">
        <f>IF((ANXE_1_DEPENSES_PREVISION!S148)=0,"",ANXE_1_DEPENSES_PREVISION!S148)</f>
        <v/>
      </c>
      <c r="N148" s="31" t="str">
        <f>IF((ANXE_1_DEPENSES_PREVISION!T148)=0,"",ANXE_1_DEPENSES_PREVISION!T148)</f>
        <v/>
      </c>
      <c r="O148" s="31" t="str">
        <f>IF((ANXE_1_DEPENSES_PREVISION!U148)=0,"",ANXE_1_DEPENSES_PREVISION!U148)</f>
        <v/>
      </c>
      <c r="P148" s="31" t="str">
        <f>IF((ANXE_1_DEPENSES_PREVISION!V148)=0,"",ANXE_1_DEPENSES_PREVISION!V148)</f>
        <v/>
      </c>
      <c r="Q148" s="32" t="str">
        <f>IF((ANXE_1_DEPENSES_PREVISION!W148)=0,"",ANXE_1_DEPENSES_PREVISION!W148)</f>
        <v/>
      </c>
      <c r="R148" s="9" t="str">
        <f>IF((ANXE_1_DEPENSES_PREVISION!H148)=0,"",ANXE_1_DEPENSES_PREVISION!H148)</f>
        <v/>
      </c>
      <c r="S148" s="9" t="str">
        <f>IF((ANXE_1_DEPENSES_PREVISION!I148)=0,"",ANXE_1_DEPENSES_PREVISION!I148)</f>
        <v/>
      </c>
      <c r="T148" s="9" t="str">
        <f>IF((ANXE_1_DEPENSES_PREVISION!J148)=0,"",ANXE_1_DEPENSES_PREVISION!J148)</f>
        <v/>
      </c>
      <c r="U148" s="9" t="str">
        <f>IF((ANXE_1_DEPENSES_PREVISION!K148)=0,"",ANXE_1_DEPENSES_PREVISION!K148)</f>
        <v/>
      </c>
      <c r="V148" s="9" t="str">
        <f>IF((ANXE_1_DEPENSES_PREVISION!L148)=0,"",ANXE_1_DEPENSES_PREVISION!L148)</f>
        <v/>
      </c>
      <c r="W148" s="86" t="str">
        <f>IF((ANXE_1_DEPENSES_PREVISION!M148)=0,"",ANXE_1_DEPENSES_PREVISION!M148)</f>
        <v/>
      </c>
      <c r="X148" s="9" t="str">
        <f>IF((ANXE_1_DEPENSES_PREVISION!N148)=0,"",ANXE_1_DEPENSES_PREVISION!N148)</f>
        <v/>
      </c>
      <c r="Y148" s="9" t="str">
        <f>IF((ANXE_1_DEPENSES_PREVISION!O148)=0,"",ANXE_1_DEPENSES_PREVISION!O148)</f>
        <v/>
      </c>
      <c r="Z148" s="86" t="str">
        <f>IF((ANXE_1_DEPENSES_PREVISION!P148)=0,"",ANXE_1_DEPENSES_PREVISION!P148)</f>
        <v/>
      </c>
      <c r="AA148" s="9" t="str">
        <f>IF((ANXE_1_DEPENSES_PREVISION!Q148)=0,"",ANXE_1_DEPENSES_PREVISION!Q148)</f>
        <v/>
      </c>
      <c r="AB148" s="9" t="str">
        <f>IF((ANXE_1_DEPENSES_PREVISION!R148)=0,"",ANXE_1_DEPENSES_PREVISION!R148)</f>
        <v/>
      </c>
      <c r="AC148" s="86" t="str">
        <f>IF((ANXE_1_DEPENSES_PREVISION!S148)=0,"",ANXE_1_DEPENSES_PREVISION!S148)</f>
        <v/>
      </c>
      <c r="AD148" s="86" t="str">
        <f>IF((ANXE_1_DEPENSES_PREVISION!T148)=0,"",ANXE_1_DEPENSES_PREVISION!T148)</f>
        <v/>
      </c>
      <c r="AE148" s="86" t="str">
        <f>IF((ANXE_1_DEPENSES_PREVISION!U148)=0,"",ANXE_1_DEPENSES_PREVISION!U148)</f>
        <v/>
      </c>
      <c r="AF148" s="86" t="str">
        <f>IF((ANXE_1_DEPENSES_PREVISION!V148)=0,"",ANXE_1_DEPENSES_PREVISION!V148)</f>
        <v/>
      </c>
      <c r="AG148" s="9" t="str">
        <f>IF((ANXE_1_DEPENSES_PREVISION!W148)=0,"",ANXE_1_DEPENSES_PREVISION!W148)</f>
        <v/>
      </c>
      <c r="AH148" s="35"/>
      <c r="AI148" s="34" t="str">
        <f t="shared" si="8"/>
        <v/>
      </c>
      <c r="AJ148" s="11" t="str">
        <f t="shared" si="9"/>
        <v/>
      </c>
      <c r="AK148" s="36" t="str">
        <f t="shared" si="10"/>
        <v/>
      </c>
      <c r="AL148" s="34" t="str">
        <f t="shared" si="11"/>
        <v/>
      </c>
      <c r="AM148" s="34"/>
      <c r="AN148" s="10"/>
    </row>
    <row r="149" spans="2:40" x14ac:dyDescent="0.25">
      <c r="B149" s="32" t="str">
        <f>IF((ANXE_1_DEPENSES_PREVISION!H149)=0,"",ANXE_1_DEPENSES_PREVISION!H149)</f>
        <v/>
      </c>
      <c r="C149" s="32" t="str">
        <f>IF((ANXE_1_DEPENSES_PREVISION!I149)=0,"",ANXE_1_DEPENSES_PREVISION!I149)</f>
        <v/>
      </c>
      <c r="D149" s="32" t="str">
        <f>IF((ANXE_1_DEPENSES_PREVISION!J149)=0,"",ANXE_1_DEPENSES_PREVISION!J149)</f>
        <v/>
      </c>
      <c r="E149" s="32" t="str">
        <f>IF((ANXE_1_DEPENSES_PREVISION!K149)=0,"",ANXE_1_DEPENSES_PREVISION!K149)</f>
        <v/>
      </c>
      <c r="F149" s="32" t="str">
        <f>IF((ANXE_1_DEPENSES_PREVISION!L149)=0,"",ANXE_1_DEPENSES_PREVISION!L149)</f>
        <v/>
      </c>
      <c r="G149" s="31" t="str">
        <f>IF((ANXE_1_DEPENSES_PREVISION!M149)=0,"",ANXE_1_DEPENSES_PREVISION!M149)</f>
        <v/>
      </c>
      <c r="H149" s="32" t="str">
        <f>IF((ANXE_1_DEPENSES_PREVISION!N149)=0,"",ANXE_1_DEPENSES_PREVISION!N149)</f>
        <v/>
      </c>
      <c r="I149" s="32" t="str">
        <f>IF((ANXE_1_DEPENSES_PREVISION!O149)=0,"",ANXE_1_DEPENSES_PREVISION!O149)</f>
        <v/>
      </c>
      <c r="J149" s="31" t="str">
        <f>IF((ANXE_1_DEPENSES_PREVISION!P149)=0,"",ANXE_1_DEPENSES_PREVISION!P149)</f>
        <v/>
      </c>
      <c r="K149" s="32" t="str">
        <f>IF((ANXE_1_DEPENSES_PREVISION!Q149)=0,"",ANXE_1_DEPENSES_PREVISION!Q149)</f>
        <v/>
      </c>
      <c r="L149" s="32" t="str">
        <f>IF((ANXE_1_DEPENSES_PREVISION!R149)=0,"",ANXE_1_DEPENSES_PREVISION!R149)</f>
        <v/>
      </c>
      <c r="M149" s="31" t="str">
        <f>IF((ANXE_1_DEPENSES_PREVISION!S149)=0,"",ANXE_1_DEPENSES_PREVISION!S149)</f>
        <v/>
      </c>
      <c r="N149" s="31" t="str">
        <f>IF((ANXE_1_DEPENSES_PREVISION!T149)=0,"",ANXE_1_DEPENSES_PREVISION!T149)</f>
        <v/>
      </c>
      <c r="O149" s="31" t="str">
        <f>IF((ANXE_1_DEPENSES_PREVISION!U149)=0,"",ANXE_1_DEPENSES_PREVISION!U149)</f>
        <v/>
      </c>
      <c r="P149" s="31" t="str">
        <f>IF((ANXE_1_DEPENSES_PREVISION!V149)=0,"",ANXE_1_DEPENSES_PREVISION!V149)</f>
        <v/>
      </c>
      <c r="Q149" s="32" t="str">
        <f>IF((ANXE_1_DEPENSES_PREVISION!W149)=0,"",ANXE_1_DEPENSES_PREVISION!W149)</f>
        <v/>
      </c>
      <c r="R149" s="9" t="str">
        <f>IF((ANXE_1_DEPENSES_PREVISION!H149)=0,"",ANXE_1_DEPENSES_PREVISION!H149)</f>
        <v/>
      </c>
      <c r="S149" s="9" t="str">
        <f>IF((ANXE_1_DEPENSES_PREVISION!I149)=0,"",ANXE_1_DEPENSES_PREVISION!I149)</f>
        <v/>
      </c>
      <c r="T149" s="9" t="str">
        <f>IF((ANXE_1_DEPENSES_PREVISION!J149)=0,"",ANXE_1_DEPENSES_PREVISION!J149)</f>
        <v/>
      </c>
      <c r="U149" s="9" t="str">
        <f>IF((ANXE_1_DEPENSES_PREVISION!K149)=0,"",ANXE_1_DEPENSES_PREVISION!K149)</f>
        <v/>
      </c>
      <c r="V149" s="9" t="str">
        <f>IF((ANXE_1_DEPENSES_PREVISION!L149)=0,"",ANXE_1_DEPENSES_PREVISION!L149)</f>
        <v/>
      </c>
      <c r="W149" s="86" t="str">
        <f>IF((ANXE_1_DEPENSES_PREVISION!M149)=0,"",ANXE_1_DEPENSES_PREVISION!M149)</f>
        <v/>
      </c>
      <c r="X149" s="9" t="str">
        <f>IF((ANXE_1_DEPENSES_PREVISION!N149)=0,"",ANXE_1_DEPENSES_PREVISION!N149)</f>
        <v/>
      </c>
      <c r="Y149" s="9" t="str">
        <f>IF((ANXE_1_DEPENSES_PREVISION!O149)=0,"",ANXE_1_DEPENSES_PREVISION!O149)</f>
        <v/>
      </c>
      <c r="Z149" s="86" t="str">
        <f>IF((ANXE_1_DEPENSES_PREVISION!P149)=0,"",ANXE_1_DEPENSES_PREVISION!P149)</f>
        <v/>
      </c>
      <c r="AA149" s="9" t="str">
        <f>IF((ANXE_1_DEPENSES_PREVISION!Q149)=0,"",ANXE_1_DEPENSES_PREVISION!Q149)</f>
        <v/>
      </c>
      <c r="AB149" s="9" t="str">
        <f>IF((ANXE_1_DEPENSES_PREVISION!R149)=0,"",ANXE_1_DEPENSES_PREVISION!R149)</f>
        <v/>
      </c>
      <c r="AC149" s="86" t="str">
        <f>IF((ANXE_1_DEPENSES_PREVISION!S149)=0,"",ANXE_1_DEPENSES_PREVISION!S149)</f>
        <v/>
      </c>
      <c r="AD149" s="86" t="str">
        <f>IF((ANXE_1_DEPENSES_PREVISION!T149)=0,"",ANXE_1_DEPENSES_PREVISION!T149)</f>
        <v/>
      </c>
      <c r="AE149" s="86" t="str">
        <f>IF((ANXE_1_DEPENSES_PREVISION!U149)=0,"",ANXE_1_DEPENSES_PREVISION!U149)</f>
        <v/>
      </c>
      <c r="AF149" s="86" t="str">
        <f>IF((ANXE_1_DEPENSES_PREVISION!V149)=0,"",ANXE_1_DEPENSES_PREVISION!V149)</f>
        <v/>
      </c>
      <c r="AG149" s="9" t="str">
        <f>IF((ANXE_1_DEPENSES_PREVISION!W149)=0,"",ANXE_1_DEPENSES_PREVISION!W149)</f>
        <v/>
      </c>
      <c r="AH149" s="35"/>
      <c r="AI149" s="34" t="str">
        <f t="shared" si="8"/>
        <v/>
      </c>
      <c r="AJ149" s="11" t="str">
        <f t="shared" si="9"/>
        <v/>
      </c>
      <c r="AK149" s="36" t="str">
        <f t="shared" si="10"/>
        <v/>
      </c>
      <c r="AL149" s="34" t="str">
        <f t="shared" si="11"/>
        <v/>
      </c>
      <c r="AM149" s="34"/>
      <c r="AN149" s="10"/>
    </row>
    <row r="150" spans="2:40" x14ac:dyDescent="0.25">
      <c r="B150" s="32" t="str">
        <f>IF((ANXE_1_DEPENSES_PREVISION!H150)=0,"",ANXE_1_DEPENSES_PREVISION!H150)</f>
        <v/>
      </c>
      <c r="C150" s="32" t="str">
        <f>IF((ANXE_1_DEPENSES_PREVISION!I150)=0,"",ANXE_1_DEPENSES_PREVISION!I150)</f>
        <v/>
      </c>
      <c r="D150" s="32" t="str">
        <f>IF((ANXE_1_DEPENSES_PREVISION!J150)=0,"",ANXE_1_DEPENSES_PREVISION!J150)</f>
        <v/>
      </c>
      <c r="E150" s="32" t="str">
        <f>IF((ANXE_1_DEPENSES_PREVISION!K150)=0,"",ANXE_1_DEPENSES_PREVISION!K150)</f>
        <v/>
      </c>
      <c r="F150" s="32" t="str">
        <f>IF((ANXE_1_DEPENSES_PREVISION!L150)=0,"",ANXE_1_DEPENSES_PREVISION!L150)</f>
        <v/>
      </c>
      <c r="G150" s="31" t="str">
        <f>IF((ANXE_1_DEPENSES_PREVISION!M150)=0,"",ANXE_1_DEPENSES_PREVISION!M150)</f>
        <v/>
      </c>
      <c r="H150" s="32" t="str">
        <f>IF((ANXE_1_DEPENSES_PREVISION!N150)=0,"",ANXE_1_DEPENSES_PREVISION!N150)</f>
        <v/>
      </c>
      <c r="I150" s="32" t="str">
        <f>IF((ANXE_1_DEPENSES_PREVISION!O150)=0,"",ANXE_1_DEPENSES_PREVISION!O150)</f>
        <v/>
      </c>
      <c r="J150" s="31" t="str">
        <f>IF((ANXE_1_DEPENSES_PREVISION!P150)=0,"",ANXE_1_DEPENSES_PREVISION!P150)</f>
        <v/>
      </c>
      <c r="K150" s="32" t="str">
        <f>IF((ANXE_1_DEPENSES_PREVISION!Q150)=0,"",ANXE_1_DEPENSES_PREVISION!Q150)</f>
        <v/>
      </c>
      <c r="L150" s="32" t="str">
        <f>IF((ANXE_1_DEPENSES_PREVISION!R150)=0,"",ANXE_1_DEPENSES_PREVISION!R150)</f>
        <v/>
      </c>
      <c r="M150" s="31" t="str">
        <f>IF((ANXE_1_DEPENSES_PREVISION!S150)=0,"",ANXE_1_DEPENSES_PREVISION!S150)</f>
        <v/>
      </c>
      <c r="N150" s="31" t="str">
        <f>IF((ANXE_1_DEPENSES_PREVISION!T150)=0,"",ANXE_1_DEPENSES_PREVISION!T150)</f>
        <v/>
      </c>
      <c r="O150" s="31" t="str">
        <f>IF((ANXE_1_DEPENSES_PREVISION!U150)=0,"",ANXE_1_DEPENSES_PREVISION!U150)</f>
        <v/>
      </c>
      <c r="P150" s="31" t="str">
        <f>IF((ANXE_1_DEPENSES_PREVISION!V150)=0,"",ANXE_1_DEPENSES_PREVISION!V150)</f>
        <v/>
      </c>
      <c r="Q150" s="32" t="str">
        <f>IF((ANXE_1_DEPENSES_PREVISION!W150)=0,"",ANXE_1_DEPENSES_PREVISION!W150)</f>
        <v/>
      </c>
      <c r="R150" s="9" t="str">
        <f>IF((ANXE_1_DEPENSES_PREVISION!H150)=0,"",ANXE_1_DEPENSES_PREVISION!H150)</f>
        <v/>
      </c>
      <c r="S150" s="9" t="str">
        <f>IF((ANXE_1_DEPENSES_PREVISION!I150)=0,"",ANXE_1_DEPENSES_PREVISION!I150)</f>
        <v/>
      </c>
      <c r="T150" s="9" t="str">
        <f>IF((ANXE_1_DEPENSES_PREVISION!J150)=0,"",ANXE_1_DEPENSES_PREVISION!J150)</f>
        <v/>
      </c>
      <c r="U150" s="9" t="str">
        <f>IF((ANXE_1_DEPENSES_PREVISION!K150)=0,"",ANXE_1_DEPENSES_PREVISION!K150)</f>
        <v/>
      </c>
      <c r="V150" s="9" t="str">
        <f>IF((ANXE_1_DEPENSES_PREVISION!L150)=0,"",ANXE_1_DEPENSES_PREVISION!L150)</f>
        <v/>
      </c>
      <c r="W150" s="86" t="str">
        <f>IF((ANXE_1_DEPENSES_PREVISION!M150)=0,"",ANXE_1_DEPENSES_PREVISION!M150)</f>
        <v/>
      </c>
      <c r="X150" s="9" t="str">
        <f>IF((ANXE_1_DEPENSES_PREVISION!N150)=0,"",ANXE_1_DEPENSES_PREVISION!N150)</f>
        <v/>
      </c>
      <c r="Y150" s="9" t="str">
        <f>IF((ANXE_1_DEPENSES_PREVISION!O150)=0,"",ANXE_1_DEPENSES_PREVISION!O150)</f>
        <v/>
      </c>
      <c r="Z150" s="86" t="str">
        <f>IF((ANXE_1_DEPENSES_PREVISION!P150)=0,"",ANXE_1_DEPENSES_PREVISION!P150)</f>
        <v/>
      </c>
      <c r="AA150" s="9" t="str">
        <f>IF((ANXE_1_DEPENSES_PREVISION!Q150)=0,"",ANXE_1_DEPENSES_PREVISION!Q150)</f>
        <v/>
      </c>
      <c r="AB150" s="9" t="str">
        <f>IF((ANXE_1_DEPENSES_PREVISION!R150)=0,"",ANXE_1_DEPENSES_PREVISION!R150)</f>
        <v/>
      </c>
      <c r="AC150" s="86" t="str">
        <f>IF((ANXE_1_DEPENSES_PREVISION!S150)=0,"",ANXE_1_DEPENSES_PREVISION!S150)</f>
        <v/>
      </c>
      <c r="AD150" s="86" t="str">
        <f>IF((ANXE_1_DEPENSES_PREVISION!T150)=0,"",ANXE_1_DEPENSES_PREVISION!T150)</f>
        <v/>
      </c>
      <c r="AE150" s="86" t="str">
        <f>IF((ANXE_1_DEPENSES_PREVISION!U150)=0,"",ANXE_1_DEPENSES_PREVISION!U150)</f>
        <v/>
      </c>
      <c r="AF150" s="86" t="str">
        <f>IF((ANXE_1_DEPENSES_PREVISION!V150)=0,"",ANXE_1_DEPENSES_PREVISION!V150)</f>
        <v/>
      </c>
      <c r="AG150" s="9" t="str">
        <f>IF((ANXE_1_DEPENSES_PREVISION!W150)=0,"",ANXE_1_DEPENSES_PREVISION!W150)</f>
        <v/>
      </c>
      <c r="AH150" s="35"/>
      <c r="AI150" s="34" t="str">
        <f t="shared" si="8"/>
        <v/>
      </c>
      <c r="AJ150" s="11" t="str">
        <f t="shared" si="9"/>
        <v/>
      </c>
      <c r="AK150" s="36" t="str">
        <f t="shared" si="10"/>
        <v/>
      </c>
      <c r="AL150" s="34" t="str">
        <f t="shared" si="11"/>
        <v/>
      </c>
      <c r="AM150" s="34"/>
      <c r="AN150" s="10"/>
    </row>
    <row r="151" spans="2:40" x14ac:dyDescent="0.25">
      <c r="B151" s="32" t="str">
        <f>IF((ANXE_1_DEPENSES_PREVISION!H151)=0,"",ANXE_1_DEPENSES_PREVISION!H151)</f>
        <v/>
      </c>
      <c r="C151" s="32" t="str">
        <f>IF((ANXE_1_DEPENSES_PREVISION!I151)=0,"",ANXE_1_DEPENSES_PREVISION!I151)</f>
        <v/>
      </c>
      <c r="D151" s="32" t="str">
        <f>IF((ANXE_1_DEPENSES_PREVISION!J151)=0,"",ANXE_1_DEPENSES_PREVISION!J151)</f>
        <v/>
      </c>
      <c r="E151" s="32" t="str">
        <f>IF((ANXE_1_DEPENSES_PREVISION!K151)=0,"",ANXE_1_DEPENSES_PREVISION!K151)</f>
        <v/>
      </c>
      <c r="F151" s="32" t="str">
        <f>IF((ANXE_1_DEPENSES_PREVISION!L151)=0,"",ANXE_1_DEPENSES_PREVISION!L151)</f>
        <v/>
      </c>
      <c r="G151" s="31" t="str">
        <f>IF((ANXE_1_DEPENSES_PREVISION!M151)=0,"",ANXE_1_DEPENSES_PREVISION!M151)</f>
        <v/>
      </c>
      <c r="H151" s="32" t="str">
        <f>IF((ANXE_1_DEPENSES_PREVISION!N151)=0,"",ANXE_1_DEPENSES_PREVISION!N151)</f>
        <v/>
      </c>
      <c r="I151" s="32" t="str">
        <f>IF((ANXE_1_DEPENSES_PREVISION!O151)=0,"",ANXE_1_DEPENSES_PREVISION!O151)</f>
        <v/>
      </c>
      <c r="J151" s="31" t="str">
        <f>IF((ANXE_1_DEPENSES_PREVISION!P151)=0,"",ANXE_1_DEPENSES_PREVISION!P151)</f>
        <v/>
      </c>
      <c r="K151" s="32" t="str">
        <f>IF((ANXE_1_DEPENSES_PREVISION!Q151)=0,"",ANXE_1_DEPENSES_PREVISION!Q151)</f>
        <v/>
      </c>
      <c r="L151" s="32" t="str">
        <f>IF((ANXE_1_DEPENSES_PREVISION!R151)=0,"",ANXE_1_DEPENSES_PREVISION!R151)</f>
        <v/>
      </c>
      <c r="M151" s="31" t="str">
        <f>IF((ANXE_1_DEPENSES_PREVISION!S151)=0,"",ANXE_1_DEPENSES_PREVISION!S151)</f>
        <v/>
      </c>
      <c r="N151" s="31" t="str">
        <f>IF((ANXE_1_DEPENSES_PREVISION!T151)=0,"",ANXE_1_DEPENSES_PREVISION!T151)</f>
        <v/>
      </c>
      <c r="O151" s="31" t="str">
        <f>IF((ANXE_1_DEPENSES_PREVISION!U151)=0,"",ANXE_1_DEPENSES_PREVISION!U151)</f>
        <v/>
      </c>
      <c r="P151" s="31" t="str">
        <f>IF((ANXE_1_DEPENSES_PREVISION!V151)=0,"",ANXE_1_DEPENSES_PREVISION!V151)</f>
        <v/>
      </c>
      <c r="Q151" s="32" t="str">
        <f>IF((ANXE_1_DEPENSES_PREVISION!W151)=0,"",ANXE_1_DEPENSES_PREVISION!W151)</f>
        <v/>
      </c>
      <c r="R151" s="9" t="str">
        <f>IF((ANXE_1_DEPENSES_PREVISION!H151)=0,"",ANXE_1_DEPENSES_PREVISION!H151)</f>
        <v/>
      </c>
      <c r="S151" s="9" t="str">
        <f>IF((ANXE_1_DEPENSES_PREVISION!I151)=0,"",ANXE_1_DEPENSES_PREVISION!I151)</f>
        <v/>
      </c>
      <c r="T151" s="9" t="str">
        <f>IF((ANXE_1_DEPENSES_PREVISION!J151)=0,"",ANXE_1_DEPENSES_PREVISION!J151)</f>
        <v/>
      </c>
      <c r="U151" s="9" t="str">
        <f>IF((ANXE_1_DEPENSES_PREVISION!K151)=0,"",ANXE_1_DEPENSES_PREVISION!K151)</f>
        <v/>
      </c>
      <c r="V151" s="9" t="str">
        <f>IF((ANXE_1_DEPENSES_PREVISION!L151)=0,"",ANXE_1_DEPENSES_PREVISION!L151)</f>
        <v/>
      </c>
      <c r="W151" s="86" t="str">
        <f>IF((ANXE_1_DEPENSES_PREVISION!M151)=0,"",ANXE_1_DEPENSES_PREVISION!M151)</f>
        <v/>
      </c>
      <c r="X151" s="9" t="str">
        <f>IF((ANXE_1_DEPENSES_PREVISION!N151)=0,"",ANXE_1_DEPENSES_PREVISION!N151)</f>
        <v/>
      </c>
      <c r="Y151" s="9" t="str">
        <f>IF((ANXE_1_DEPENSES_PREVISION!O151)=0,"",ANXE_1_DEPENSES_PREVISION!O151)</f>
        <v/>
      </c>
      <c r="Z151" s="86" t="str">
        <f>IF((ANXE_1_DEPENSES_PREVISION!P151)=0,"",ANXE_1_DEPENSES_PREVISION!P151)</f>
        <v/>
      </c>
      <c r="AA151" s="9" t="str">
        <f>IF((ANXE_1_DEPENSES_PREVISION!Q151)=0,"",ANXE_1_DEPENSES_PREVISION!Q151)</f>
        <v/>
      </c>
      <c r="AB151" s="9" t="str">
        <f>IF((ANXE_1_DEPENSES_PREVISION!R151)=0,"",ANXE_1_DEPENSES_PREVISION!R151)</f>
        <v/>
      </c>
      <c r="AC151" s="86" t="str">
        <f>IF((ANXE_1_DEPENSES_PREVISION!S151)=0,"",ANXE_1_DEPENSES_PREVISION!S151)</f>
        <v/>
      </c>
      <c r="AD151" s="86" t="str">
        <f>IF((ANXE_1_DEPENSES_PREVISION!T151)=0,"",ANXE_1_DEPENSES_PREVISION!T151)</f>
        <v/>
      </c>
      <c r="AE151" s="86" t="str">
        <f>IF((ANXE_1_DEPENSES_PREVISION!U151)=0,"",ANXE_1_DEPENSES_PREVISION!U151)</f>
        <v/>
      </c>
      <c r="AF151" s="86" t="str">
        <f>IF((ANXE_1_DEPENSES_PREVISION!V151)=0,"",ANXE_1_DEPENSES_PREVISION!V151)</f>
        <v/>
      </c>
      <c r="AG151" s="9" t="str">
        <f>IF((ANXE_1_DEPENSES_PREVISION!W151)=0,"",ANXE_1_DEPENSES_PREVISION!W151)</f>
        <v/>
      </c>
      <c r="AH151" s="35"/>
      <c r="AI151" s="34" t="str">
        <f t="shared" si="8"/>
        <v/>
      </c>
      <c r="AJ151" s="11" t="str">
        <f t="shared" si="9"/>
        <v/>
      </c>
      <c r="AK151" s="36" t="str">
        <f t="shared" si="10"/>
        <v/>
      </c>
      <c r="AL151" s="34" t="str">
        <f t="shared" si="11"/>
        <v/>
      </c>
      <c r="AM151" s="34"/>
      <c r="AN151" s="10"/>
    </row>
    <row r="152" spans="2:40" x14ac:dyDescent="0.25">
      <c r="B152" s="32" t="str">
        <f>IF((ANXE_1_DEPENSES_PREVISION!H152)=0,"",ANXE_1_DEPENSES_PREVISION!H152)</f>
        <v/>
      </c>
      <c r="C152" s="32" t="str">
        <f>IF((ANXE_1_DEPENSES_PREVISION!I152)=0,"",ANXE_1_DEPENSES_PREVISION!I152)</f>
        <v/>
      </c>
      <c r="D152" s="32" t="str">
        <f>IF((ANXE_1_DEPENSES_PREVISION!J152)=0,"",ANXE_1_DEPENSES_PREVISION!J152)</f>
        <v/>
      </c>
      <c r="E152" s="32" t="str">
        <f>IF((ANXE_1_DEPENSES_PREVISION!K152)=0,"",ANXE_1_DEPENSES_PREVISION!K152)</f>
        <v/>
      </c>
      <c r="F152" s="32" t="str">
        <f>IF((ANXE_1_DEPENSES_PREVISION!L152)=0,"",ANXE_1_DEPENSES_PREVISION!L152)</f>
        <v/>
      </c>
      <c r="G152" s="31" t="str">
        <f>IF((ANXE_1_DEPENSES_PREVISION!M152)=0,"",ANXE_1_DEPENSES_PREVISION!M152)</f>
        <v/>
      </c>
      <c r="H152" s="32" t="str">
        <f>IF((ANXE_1_DEPENSES_PREVISION!N152)=0,"",ANXE_1_DEPENSES_PREVISION!N152)</f>
        <v/>
      </c>
      <c r="I152" s="32" t="str">
        <f>IF((ANXE_1_DEPENSES_PREVISION!O152)=0,"",ANXE_1_DEPENSES_PREVISION!O152)</f>
        <v/>
      </c>
      <c r="J152" s="31" t="str">
        <f>IF((ANXE_1_DEPENSES_PREVISION!P152)=0,"",ANXE_1_DEPENSES_PREVISION!P152)</f>
        <v/>
      </c>
      <c r="K152" s="32" t="str">
        <f>IF((ANXE_1_DEPENSES_PREVISION!Q152)=0,"",ANXE_1_DEPENSES_PREVISION!Q152)</f>
        <v/>
      </c>
      <c r="L152" s="32" t="str">
        <f>IF((ANXE_1_DEPENSES_PREVISION!R152)=0,"",ANXE_1_DEPENSES_PREVISION!R152)</f>
        <v/>
      </c>
      <c r="M152" s="31" t="str">
        <f>IF((ANXE_1_DEPENSES_PREVISION!S152)=0,"",ANXE_1_DEPENSES_PREVISION!S152)</f>
        <v/>
      </c>
      <c r="N152" s="31" t="str">
        <f>IF((ANXE_1_DEPENSES_PREVISION!T152)=0,"",ANXE_1_DEPENSES_PREVISION!T152)</f>
        <v/>
      </c>
      <c r="O152" s="31" t="str">
        <f>IF((ANXE_1_DEPENSES_PREVISION!U152)=0,"",ANXE_1_DEPENSES_PREVISION!U152)</f>
        <v/>
      </c>
      <c r="P152" s="31" t="str">
        <f>IF((ANXE_1_DEPENSES_PREVISION!V152)=0,"",ANXE_1_DEPENSES_PREVISION!V152)</f>
        <v/>
      </c>
      <c r="Q152" s="32" t="str">
        <f>IF((ANXE_1_DEPENSES_PREVISION!W152)=0,"",ANXE_1_DEPENSES_PREVISION!W152)</f>
        <v/>
      </c>
      <c r="R152" s="9" t="str">
        <f>IF((ANXE_1_DEPENSES_PREVISION!H152)=0,"",ANXE_1_DEPENSES_PREVISION!H152)</f>
        <v/>
      </c>
      <c r="S152" s="9" t="str">
        <f>IF((ANXE_1_DEPENSES_PREVISION!I152)=0,"",ANXE_1_DEPENSES_PREVISION!I152)</f>
        <v/>
      </c>
      <c r="T152" s="9" t="str">
        <f>IF((ANXE_1_DEPENSES_PREVISION!J152)=0,"",ANXE_1_DEPENSES_PREVISION!J152)</f>
        <v/>
      </c>
      <c r="U152" s="9" t="str">
        <f>IF((ANXE_1_DEPENSES_PREVISION!K152)=0,"",ANXE_1_DEPENSES_PREVISION!K152)</f>
        <v/>
      </c>
      <c r="V152" s="9" t="str">
        <f>IF((ANXE_1_DEPENSES_PREVISION!L152)=0,"",ANXE_1_DEPENSES_PREVISION!L152)</f>
        <v/>
      </c>
      <c r="W152" s="86" t="str">
        <f>IF((ANXE_1_DEPENSES_PREVISION!M152)=0,"",ANXE_1_DEPENSES_PREVISION!M152)</f>
        <v/>
      </c>
      <c r="X152" s="9" t="str">
        <f>IF((ANXE_1_DEPENSES_PREVISION!N152)=0,"",ANXE_1_DEPENSES_PREVISION!N152)</f>
        <v/>
      </c>
      <c r="Y152" s="9" t="str">
        <f>IF((ANXE_1_DEPENSES_PREVISION!O152)=0,"",ANXE_1_DEPENSES_PREVISION!O152)</f>
        <v/>
      </c>
      <c r="Z152" s="86" t="str">
        <f>IF((ANXE_1_DEPENSES_PREVISION!P152)=0,"",ANXE_1_DEPENSES_PREVISION!P152)</f>
        <v/>
      </c>
      <c r="AA152" s="9" t="str">
        <f>IF((ANXE_1_DEPENSES_PREVISION!Q152)=0,"",ANXE_1_DEPENSES_PREVISION!Q152)</f>
        <v/>
      </c>
      <c r="AB152" s="9" t="str">
        <f>IF((ANXE_1_DEPENSES_PREVISION!R152)=0,"",ANXE_1_DEPENSES_PREVISION!R152)</f>
        <v/>
      </c>
      <c r="AC152" s="86" t="str">
        <f>IF((ANXE_1_DEPENSES_PREVISION!S152)=0,"",ANXE_1_DEPENSES_PREVISION!S152)</f>
        <v/>
      </c>
      <c r="AD152" s="86" t="str">
        <f>IF((ANXE_1_DEPENSES_PREVISION!T152)=0,"",ANXE_1_DEPENSES_PREVISION!T152)</f>
        <v/>
      </c>
      <c r="AE152" s="86" t="str">
        <f>IF((ANXE_1_DEPENSES_PREVISION!U152)=0,"",ANXE_1_DEPENSES_PREVISION!U152)</f>
        <v/>
      </c>
      <c r="AF152" s="86" t="str">
        <f>IF((ANXE_1_DEPENSES_PREVISION!V152)=0,"",ANXE_1_DEPENSES_PREVISION!V152)</f>
        <v/>
      </c>
      <c r="AG152" s="9" t="str">
        <f>IF((ANXE_1_DEPENSES_PREVISION!W152)=0,"",ANXE_1_DEPENSES_PREVISION!W152)</f>
        <v/>
      </c>
      <c r="AH152" s="35"/>
      <c r="AI152" s="34" t="str">
        <f t="shared" si="8"/>
        <v/>
      </c>
      <c r="AJ152" s="11" t="str">
        <f t="shared" si="9"/>
        <v/>
      </c>
      <c r="AK152" s="36" t="str">
        <f t="shared" si="10"/>
        <v/>
      </c>
      <c r="AL152" s="34" t="str">
        <f t="shared" si="11"/>
        <v/>
      </c>
      <c r="AM152" s="34"/>
      <c r="AN152" s="10"/>
    </row>
    <row r="153" spans="2:40" x14ac:dyDescent="0.25">
      <c r="B153" s="32" t="str">
        <f>IF((ANXE_1_DEPENSES_PREVISION!H153)=0,"",ANXE_1_DEPENSES_PREVISION!H153)</f>
        <v/>
      </c>
      <c r="C153" s="32" t="str">
        <f>IF((ANXE_1_DEPENSES_PREVISION!I153)=0,"",ANXE_1_DEPENSES_PREVISION!I153)</f>
        <v/>
      </c>
      <c r="D153" s="32" t="str">
        <f>IF((ANXE_1_DEPENSES_PREVISION!J153)=0,"",ANXE_1_DEPENSES_PREVISION!J153)</f>
        <v/>
      </c>
      <c r="E153" s="32" t="str">
        <f>IF((ANXE_1_DEPENSES_PREVISION!K153)=0,"",ANXE_1_DEPENSES_PREVISION!K153)</f>
        <v/>
      </c>
      <c r="F153" s="32" t="str">
        <f>IF((ANXE_1_DEPENSES_PREVISION!L153)=0,"",ANXE_1_DEPENSES_PREVISION!L153)</f>
        <v/>
      </c>
      <c r="G153" s="31" t="str">
        <f>IF((ANXE_1_DEPENSES_PREVISION!M153)=0,"",ANXE_1_DEPENSES_PREVISION!M153)</f>
        <v/>
      </c>
      <c r="H153" s="32" t="str">
        <f>IF((ANXE_1_DEPENSES_PREVISION!N153)=0,"",ANXE_1_DEPENSES_PREVISION!N153)</f>
        <v/>
      </c>
      <c r="I153" s="32" t="str">
        <f>IF((ANXE_1_DEPENSES_PREVISION!O153)=0,"",ANXE_1_DEPENSES_PREVISION!O153)</f>
        <v/>
      </c>
      <c r="J153" s="31" t="str">
        <f>IF((ANXE_1_DEPENSES_PREVISION!P153)=0,"",ANXE_1_DEPENSES_PREVISION!P153)</f>
        <v/>
      </c>
      <c r="K153" s="32" t="str">
        <f>IF((ANXE_1_DEPENSES_PREVISION!Q153)=0,"",ANXE_1_DEPENSES_PREVISION!Q153)</f>
        <v/>
      </c>
      <c r="L153" s="32" t="str">
        <f>IF((ANXE_1_DEPENSES_PREVISION!R153)=0,"",ANXE_1_DEPENSES_PREVISION!R153)</f>
        <v/>
      </c>
      <c r="M153" s="31" t="str">
        <f>IF((ANXE_1_DEPENSES_PREVISION!S153)=0,"",ANXE_1_DEPENSES_PREVISION!S153)</f>
        <v/>
      </c>
      <c r="N153" s="31" t="str">
        <f>IF((ANXE_1_DEPENSES_PREVISION!T153)=0,"",ANXE_1_DEPENSES_PREVISION!T153)</f>
        <v/>
      </c>
      <c r="O153" s="31" t="str">
        <f>IF((ANXE_1_DEPENSES_PREVISION!U153)=0,"",ANXE_1_DEPENSES_PREVISION!U153)</f>
        <v/>
      </c>
      <c r="P153" s="31" t="str">
        <f>IF((ANXE_1_DEPENSES_PREVISION!V153)=0,"",ANXE_1_DEPENSES_PREVISION!V153)</f>
        <v/>
      </c>
      <c r="Q153" s="32" t="str">
        <f>IF((ANXE_1_DEPENSES_PREVISION!W153)=0,"",ANXE_1_DEPENSES_PREVISION!W153)</f>
        <v/>
      </c>
      <c r="R153" s="9" t="str">
        <f>IF((ANXE_1_DEPENSES_PREVISION!H153)=0,"",ANXE_1_DEPENSES_PREVISION!H153)</f>
        <v/>
      </c>
      <c r="S153" s="9" t="str">
        <f>IF((ANXE_1_DEPENSES_PREVISION!I153)=0,"",ANXE_1_DEPENSES_PREVISION!I153)</f>
        <v/>
      </c>
      <c r="T153" s="9" t="str">
        <f>IF((ANXE_1_DEPENSES_PREVISION!J153)=0,"",ANXE_1_DEPENSES_PREVISION!J153)</f>
        <v/>
      </c>
      <c r="U153" s="9" t="str">
        <f>IF((ANXE_1_DEPENSES_PREVISION!K153)=0,"",ANXE_1_DEPENSES_PREVISION!K153)</f>
        <v/>
      </c>
      <c r="V153" s="9" t="str">
        <f>IF((ANXE_1_DEPENSES_PREVISION!L153)=0,"",ANXE_1_DEPENSES_PREVISION!L153)</f>
        <v/>
      </c>
      <c r="W153" s="86" t="str">
        <f>IF((ANXE_1_DEPENSES_PREVISION!M153)=0,"",ANXE_1_DEPENSES_PREVISION!M153)</f>
        <v/>
      </c>
      <c r="X153" s="9" t="str">
        <f>IF((ANXE_1_DEPENSES_PREVISION!N153)=0,"",ANXE_1_DEPENSES_PREVISION!N153)</f>
        <v/>
      </c>
      <c r="Y153" s="9" t="str">
        <f>IF((ANXE_1_DEPENSES_PREVISION!O153)=0,"",ANXE_1_DEPENSES_PREVISION!O153)</f>
        <v/>
      </c>
      <c r="Z153" s="86" t="str">
        <f>IF((ANXE_1_DEPENSES_PREVISION!P153)=0,"",ANXE_1_DEPENSES_PREVISION!P153)</f>
        <v/>
      </c>
      <c r="AA153" s="9" t="str">
        <f>IF((ANXE_1_DEPENSES_PREVISION!Q153)=0,"",ANXE_1_DEPENSES_PREVISION!Q153)</f>
        <v/>
      </c>
      <c r="AB153" s="9" t="str">
        <f>IF((ANXE_1_DEPENSES_PREVISION!R153)=0,"",ANXE_1_DEPENSES_PREVISION!R153)</f>
        <v/>
      </c>
      <c r="AC153" s="86" t="str">
        <f>IF((ANXE_1_DEPENSES_PREVISION!S153)=0,"",ANXE_1_DEPENSES_PREVISION!S153)</f>
        <v/>
      </c>
      <c r="AD153" s="86" t="str">
        <f>IF((ANXE_1_DEPENSES_PREVISION!T153)=0,"",ANXE_1_DEPENSES_PREVISION!T153)</f>
        <v/>
      </c>
      <c r="AE153" s="86" t="str">
        <f>IF((ANXE_1_DEPENSES_PREVISION!U153)=0,"",ANXE_1_DEPENSES_PREVISION!U153)</f>
        <v/>
      </c>
      <c r="AF153" s="86" t="str">
        <f>IF((ANXE_1_DEPENSES_PREVISION!V153)=0,"",ANXE_1_DEPENSES_PREVISION!V153)</f>
        <v/>
      </c>
      <c r="AG153" s="9" t="str">
        <f>IF((ANXE_1_DEPENSES_PREVISION!W153)=0,"",ANXE_1_DEPENSES_PREVISION!W153)</f>
        <v/>
      </c>
      <c r="AH153" s="35"/>
      <c r="AI153" s="34" t="str">
        <f t="shared" si="8"/>
        <v/>
      </c>
      <c r="AJ153" s="11" t="str">
        <f t="shared" si="9"/>
        <v/>
      </c>
      <c r="AK153" s="36" t="str">
        <f t="shared" si="10"/>
        <v/>
      </c>
      <c r="AL153" s="34" t="str">
        <f t="shared" si="11"/>
        <v/>
      </c>
      <c r="AM153" s="34"/>
      <c r="AN153" s="10"/>
    </row>
    <row r="154" spans="2:40" x14ac:dyDescent="0.25">
      <c r="B154" s="32" t="str">
        <f>IF((ANXE_1_DEPENSES_PREVISION!H154)=0,"",ANXE_1_DEPENSES_PREVISION!H154)</f>
        <v/>
      </c>
      <c r="C154" s="32" t="str">
        <f>IF((ANXE_1_DEPENSES_PREVISION!I154)=0,"",ANXE_1_DEPENSES_PREVISION!I154)</f>
        <v/>
      </c>
      <c r="D154" s="32" t="str">
        <f>IF((ANXE_1_DEPENSES_PREVISION!J154)=0,"",ANXE_1_DEPENSES_PREVISION!J154)</f>
        <v/>
      </c>
      <c r="E154" s="32" t="str">
        <f>IF((ANXE_1_DEPENSES_PREVISION!K154)=0,"",ANXE_1_DEPENSES_PREVISION!K154)</f>
        <v/>
      </c>
      <c r="F154" s="32" t="str">
        <f>IF((ANXE_1_DEPENSES_PREVISION!L154)=0,"",ANXE_1_DEPENSES_PREVISION!L154)</f>
        <v/>
      </c>
      <c r="G154" s="31" t="str">
        <f>IF((ANXE_1_DEPENSES_PREVISION!M154)=0,"",ANXE_1_DEPENSES_PREVISION!M154)</f>
        <v/>
      </c>
      <c r="H154" s="32" t="str">
        <f>IF((ANXE_1_DEPENSES_PREVISION!N154)=0,"",ANXE_1_DEPENSES_PREVISION!N154)</f>
        <v/>
      </c>
      <c r="I154" s="32" t="str">
        <f>IF((ANXE_1_DEPENSES_PREVISION!O154)=0,"",ANXE_1_DEPENSES_PREVISION!O154)</f>
        <v/>
      </c>
      <c r="J154" s="31" t="str">
        <f>IF((ANXE_1_DEPENSES_PREVISION!P154)=0,"",ANXE_1_DEPENSES_PREVISION!P154)</f>
        <v/>
      </c>
      <c r="K154" s="32" t="str">
        <f>IF((ANXE_1_DEPENSES_PREVISION!Q154)=0,"",ANXE_1_DEPENSES_PREVISION!Q154)</f>
        <v/>
      </c>
      <c r="L154" s="32" t="str">
        <f>IF((ANXE_1_DEPENSES_PREVISION!R154)=0,"",ANXE_1_DEPENSES_PREVISION!R154)</f>
        <v/>
      </c>
      <c r="M154" s="31" t="str">
        <f>IF((ANXE_1_DEPENSES_PREVISION!S154)=0,"",ANXE_1_DEPENSES_PREVISION!S154)</f>
        <v/>
      </c>
      <c r="N154" s="31" t="str">
        <f>IF((ANXE_1_DEPENSES_PREVISION!T154)=0,"",ANXE_1_DEPENSES_PREVISION!T154)</f>
        <v/>
      </c>
      <c r="O154" s="31" t="str">
        <f>IF((ANXE_1_DEPENSES_PREVISION!U154)=0,"",ANXE_1_DEPENSES_PREVISION!U154)</f>
        <v/>
      </c>
      <c r="P154" s="31" t="str">
        <f>IF((ANXE_1_DEPENSES_PREVISION!V154)=0,"",ANXE_1_DEPENSES_PREVISION!V154)</f>
        <v/>
      </c>
      <c r="Q154" s="32" t="str">
        <f>IF((ANXE_1_DEPENSES_PREVISION!W154)=0,"",ANXE_1_DEPENSES_PREVISION!W154)</f>
        <v/>
      </c>
      <c r="R154" s="9" t="str">
        <f>IF((ANXE_1_DEPENSES_PREVISION!H154)=0,"",ANXE_1_DEPENSES_PREVISION!H154)</f>
        <v/>
      </c>
      <c r="S154" s="9" t="str">
        <f>IF((ANXE_1_DEPENSES_PREVISION!I154)=0,"",ANXE_1_DEPENSES_PREVISION!I154)</f>
        <v/>
      </c>
      <c r="T154" s="9" t="str">
        <f>IF((ANXE_1_DEPENSES_PREVISION!J154)=0,"",ANXE_1_DEPENSES_PREVISION!J154)</f>
        <v/>
      </c>
      <c r="U154" s="9" t="str">
        <f>IF((ANXE_1_DEPENSES_PREVISION!K154)=0,"",ANXE_1_DEPENSES_PREVISION!K154)</f>
        <v/>
      </c>
      <c r="V154" s="9" t="str">
        <f>IF((ANXE_1_DEPENSES_PREVISION!L154)=0,"",ANXE_1_DEPENSES_PREVISION!L154)</f>
        <v/>
      </c>
      <c r="W154" s="86" t="str">
        <f>IF((ANXE_1_DEPENSES_PREVISION!M154)=0,"",ANXE_1_DEPENSES_PREVISION!M154)</f>
        <v/>
      </c>
      <c r="X154" s="9" t="str">
        <f>IF((ANXE_1_DEPENSES_PREVISION!N154)=0,"",ANXE_1_DEPENSES_PREVISION!N154)</f>
        <v/>
      </c>
      <c r="Y154" s="9" t="str">
        <f>IF((ANXE_1_DEPENSES_PREVISION!O154)=0,"",ANXE_1_DEPENSES_PREVISION!O154)</f>
        <v/>
      </c>
      <c r="Z154" s="86" t="str">
        <f>IF((ANXE_1_DEPENSES_PREVISION!P154)=0,"",ANXE_1_DEPENSES_PREVISION!P154)</f>
        <v/>
      </c>
      <c r="AA154" s="9" t="str">
        <f>IF((ANXE_1_DEPENSES_PREVISION!Q154)=0,"",ANXE_1_DEPENSES_PREVISION!Q154)</f>
        <v/>
      </c>
      <c r="AB154" s="9" t="str">
        <f>IF((ANXE_1_DEPENSES_PREVISION!R154)=0,"",ANXE_1_DEPENSES_PREVISION!R154)</f>
        <v/>
      </c>
      <c r="AC154" s="86" t="str">
        <f>IF((ANXE_1_DEPENSES_PREVISION!S154)=0,"",ANXE_1_DEPENSES_PREVISION!S154)</f>
        <v/>
      </c>
      <c r="AD154" s="86" t="str">
        <f>IF((ANXE_1_DEPENSES_PREVISION!T154)=0,"",ANXE_1_DEPENSES_PREVISION!T154)</f>
        <v/>
      </c>
      <c r="AE154" s="86" t="str">
        <f>IF((ANXE_1_DEPENSES_PREVISION!U154)=0,"",ANXE_1_DEPENSES_PREVISION!U154)</f>
        <v/>
      </c>
      <c r="AF154" s="86" t="str">
        <f>IF((ANXE_1_DEPENSES_PREVISION!V154)=0,"",ANXE_1_DEPENSES_PREVISION!V154)</f>
        <v/>
      </c>
      <c r="AG154" s="9" t="str">
        <f>IF((ANXE_1_DEPENSES_PREVISION!W154)=0,"",ANXE_1_DEPENSES_PREVISION!W154)</f>
        <v/>
      </c>
      <c r="AH154" s="35"/>
      <c r="AI154" s="34" t="str">
        <f t="shared" si="8"/>
        <v/>
      </c>
      <c r="AJ154" s="11" t="str">
        <f t="shared" si="9"/>
        <v/>
      </c>
      <c r="AK154" s="36" t="str">
        <f t="shared" si="10"/>
        <v/>
      </c>
      <c r="AL154" s="34" t="str">
        <f t="shared" si="11"/>
        <v/>
      </c>
      <c r="AM154" s="34"/>
      <c r="AN154" s="10"/>
    </row>
    <row r="155" spans="2:40" x14ac:dyDescent="0.25">
      <c r="B155" s="32" t="str">
        <f>IF((ANXE_1_DEPENSES_PREVISION!H155)=0,"",ANXE_1_DEPENSES_PREVISION!H155)</f>
        <v/>
      </c>
      <c r="C155" s="32" t="str">
        <f>IF((ANXE_1_DEPENSES_PREVISION!I155)=0,"",ANXE_1_DEPENSES_PREVISION!I155)</f>
        <v/>
      </c>
      <c r="D155" s="32" t="str">
        <f>IF((ANXE_1_DEPENSES_PREVISION!J155)=0,"",ANXE_1_DEPENSES_PREVISION!J155)</f>
        <v/>
      </c>
      <c r="E155" s="32" t="str">
        <f>IF((ANXE_1_DEPENSES_PREVISION!K155)=0,"",ANXE_1_DEPENSES_PREVISION!K155)</f>
        <v/>
      </c>
      <c r="F155" s="32" t="str">
        <f>IF((ANXE_1_DEPENSES_PREVISION!L155)=0,"",ANXE_1_DEPENSES_PREVISION!L155)</f>
        <v/>
      </c>
      <c r="G155" s="31" t="str">
        <f>IF((ANXE_1_DEPENSES_PREVISION!M155)=0,"",ANXE_1_DEPENSES_PREVISION!M155)</f>
        <v/>
      </c>
      <c r="H155" s="32" t="str">
        <f>IF((ANXE_1_DEPENSES_PREVISION!N155)=0,"",ANXE_1_DEPENSES_PREVISION!N155)</f>
        <v/>
      </c>
      <c r="I155" s="32" t="str">
        <f>IF((ANXE_1_DEPENSES_PREVISION!O155)=0,"",ANXE_1_DEPENSES_PREVISION!O155)</f>
        <v/>
      </c>
      <c r="J155" s="31" t="str">
        <f>IF((ANXE_1_DEPENSES_PREVISION!P155)=0,"",ANXE_1_DEPENSES_PREVISION!P155)</f>
        <v/>
      </c>
      <c r="K155" s="32" t="str">
        <f>IF((ANXE_1_DEPENSES_PREVISION!Q155)=0,"",ANXE_1_DEPENSES_PREVISION!Q155)</f>
        <v/>
      </c>
      <c r="L155" s="32" t="str">
        <f>IF((ANXE_1_DEPENSES_PREVISION!R155)=0,"",ANXE_1_DEPENSES_PREVISION!R155)</f>
        <v/>
      </c>
      <c r="M155" s="31" t="str">
        <f>IF((ANXE_1_DEPENSES_PREVISION!S155)=0,"",ANXE_1_DEPENSES_PREVISION!S155)</f>
        <v/>
      </c>
      <c r="N155" s="31" t="str">
        <f>IF((ANXE_1_DEPENSES_PREVISION!T155)=0,"",ANXE_1_DEPENSES_PREVISION!T155)</f>
        <v/>
      </c>
      <c r="O155" s="31" t="str">
        <f>IF((ANXE_1_DEPENSES_PREVISION!U155)=0,"",ANXE_1_DEPENSES_PREVISION!U155)</f>
        <v/>
      </c>
      <c r="P155" s="31" t="str">
        <f>IF((ANXE_1_DEPENSES_PREVISION!V155)=0,"",ANXE_1_DEPENSES_PREVISION!V155)</f>
        <v/>
      </c>
      <c r="Q155" s="32" t="str">
        <f>IF((ANXE_1_DEPENSES_PREVISION!W155)=0,"",ANXE_1_DEPENSES_PREVISION!W155)</f>
        <v/>
      </c>
      <c r="R155" s="9" t="str">
        <f>IF((ANXE_1_DEPENSES_PREVISION!H155)=0,"",ANXE_1_DEPENSES_PREVISION!H155)</f>
        <v/>
      </c>
      <c r="S155" s="9" t="str">
        <f>IF((ANXE_1_DEPENSES_PREVISION!I155)=0,"",ANXE_1_DEPENSES_PREVISION!I155)</f>
        <v/>
      </c>
      <c r="T155" s="9" t="str">
        <f>IF((ANXE_1_DEPENSES_PREVISION!J155)=0,"",ANXE_1_DEPENSES_PREVISION!J155)</f>
        <v/>
      </c>
      <c r="U155" s="9" t="str">
        <f>IF((ANXE_1_DEPENSES_PREVISION!K155)=0,"",ANXE_1_DEPENSES_PREVISION!K155)</f>
        <v/>
      </c>
      <c r="V155" s="9" t="str">
        <f>IF((ANXE_1_DEPENSES_PREVISION!L155)=0,"",ANXE_1_DEPENSES_PREVISION!L155)</f>
        <v/>
      </c>
      <c r="W155" s="86" t="str">
        <f>IF((ANXE_1_DEPENSES_PREVISION!M155)=0,"",ANXE_1_DEPENSES_PREVISION!M155)</f>
        <v/>
      </c>
      <c r="X155" s="9" t="str">
        <f>IF((ANXE_1_DEPENSES_PREVISION!N155)=0,"",ANXE_1_DEPENSES_PREVISION!N155)</f>
        <v/>
      </c>
      <c r="Y155" s="9" t="str">
        <f>IF((ANXE_1_DEPENSES_PREVISION!O155)=0,"",ANXE_1_DEPENSES_PREVISION!O155)</f>
        <v/>
      </c>
      <c r="Z155" s="86" t="str">
        <f>IF((ANXE_1_DEPENSES_PREVISION!P155)=0,"",ANXE_1_DEPENSES_PREVISION!P155)</f>
        <v/>
      </c>
      <c r="AA155" s="9" t="str">
        <f>IF((ANXE_1_DEPENSES_PREVISION!Q155)=0,"",ANXE_1_DEPENSES_PREVISION!Q155)</f>
        <v/>
      </c>
      <c r="AB155" s="9" t="str">
        <f>IF((ANXE_1_DEPENSES_PREVISION!R155)=0,"",ANXE_1_DEPENSES_PREVISION!R155)</f>
        <v/>
      </c>
      <c r="AC155" s="86" t="str">
        <f>IF((ANXE_1_DEPENSES_PREVISION!S155)=0,"",ANXE_1_DEPENSES_PREVISION!S155)</f>
        <v/>
      </c>
      <c r="AD155" s="86" t="str">
        <f>IF((ANXE_1_DEPENSES_PREVISION!T155)=0,"",ANXE_1_DEPENSES_PREVISION!T155)</f>
        <v/>
      </c>
      <c r="AE155" s="86" t="str">
        <f>IF((ANXE_1_DEPENSES_PREVISION!U155)=0,"",ANXE_1_DEPENSES_PREVISION!U155)</f>
        <v/>
      </c>
      <c r="AF155" s="86" t="str">
        <f>IF((ANXE_1_DEPENSES_PREVISION!V155)=0,"",ANXE_1_DEPENSES_PREVISION!V155)</f>
        <v/>
      </c>
      <c r="AG155" s="9" t="str">
        <f>IF((ANXE_1_DEPENSES_PREVISION!W155)=0,"",ANXE_1_DEPENSES_PREVISION!W155)</f>
        <v/>
      </c>
      <c r="AH155" s="35"/>
      <c r="AI155" s="34" t="str">
        <f t="shared" si="8"/>
        <v/>
      </c>
      <c r="AJ155" s="11" t="str">
        <f t="shared" si="9"/>
        <v/>
      </c>
      <c r="AK155" s="36" t="str">
        <f t="shared" si="10"/>
        <v/>
      </c>
      <c r="AL155" s="34" t="str">
        <f t="shared" si="11"/>
        <v/>
      </c>
      <c r="AM155" s="34"/>
      <c r="AN155" s="10"/>
    </row>
    <row r="156" spans="2:40" x14ac:dyDescent="0.25">
      <c r="B156" s="32" t="str">
        <f>IF((ANXE_1_DEPENSES_PREVISION!H156)=0,"",ANXE_1_DEPENSES_PREVISION!H156)</f>
        <v/>
      </c>
      <c r="C156" s="32" t="str">
        <f>IF((ANXE_1_DEPENSES_PREVISION!I156)=0,"",ANXE_1_DEPENSES_PREVISION!I156)</f>
        <v/>
      </c>
      <c r="D156" s="32" t="str">
        <f>IF((ANXE_1_DEPENSES_PREVISION!J156)=0,"",ANXE_1_DEPENSES_PREVISION!J156)</f>
        <v/>
      </c>
      <c r="E156" s="32" t="str">
        <f>IF((ANXE_1_DEPENSES_PREVISION!K156)=0,"",ANXE_1_DEPENSES_PREVISION!K156)</f>
        <v/>
      </c>
      <c r="F156" s="32" t="str">
        <f>IF((ANXE_1_DEPENSES_PREVISION!L156)=0,"",ANXE_1_DEPENSES_PREVISION!L156)</f>
        <v/>
      </c>
      <c r="G156" s="31" t="str">
        <f>IF((ANXE_1_DEPENSES_PREVISION!M156)=0,"",ANXE_1_DEPENSES_PREVISION!M156)</f>
        <v/>
      </c>
      <c r="H156" s="32" t="str">
        <f>IF((ANXE_1_DEPENSES_PREVISION!N156)=0,"",ANXE_1_DEPENSES_PREVISION!N156)</f>
        <v/>
      </c>
      <c r="I156" s="32" t="str">
        <f>IF((ANXE_1_DEPENSES_PREVISION!O156)=0,"",ANXE_1_DEPENSES_PREVISION!O156)</f>
        <v/>
      </c>
      <c r="J156" s="31" t="str">
        <f>IF((ANXE_1_DEPENSES_PREVISION!P156)=0,"",ANXE_1_DEPENSES_PREVISION!P156)</f>
        <v/>
      </c>
      <c r="K156" s="32" t="str">
        <f>IF((ANXE_1_DEPENSES_PREVISION!Q156)=0,"",ANXE_1_DEPENSES_PREVISION!Q156)</f>
        <v/>
      </c>
      <c r="L156" s="32" t="str">
        <f>IF((ANXE_1_DEPENSES_PREVISION!R156)=0,"",ANXE_1_DEPENSES_PREVISION!R156)</f>
        <v/>
      </c>
      <c r="M156" s="31" t="str">
        <f>IF((ANXE_1_DEPENSES_PREVISION!S156)=0,"",ANXE_1_DEPENSES_PREVISION!S156)</f>
        <v/>
      </c>
      <c r="N156" s="31" t="str">
        <f>IF((ANXE_1_DEPENSES_PREVISION!T156)=0,"",ANXE_1_DEPENSES_PREVISION!T156)</f>
        <v/>
      </c>
      <c r="O156" s="31" t="str">
        <f>IF((ANXE_1_DEPENSES_PREVISION!U156)=0,"",ANXE_1_DEPENSES_PREVISION!U156)</f>
        <v/>
      </c>
      <c r="P156" s="31" t="str">
        <f>IF((ANXE_1_DEPENSES_PREVISION!V156)=0,"",ANXE_1_DEPENSES_PREVISION!V156)</f>
        <v/>
      </c>
      <c r="Q156" s="32" t="str">
        <f>IF((ANXE_1_DEPENSES_PREVISION!W156)=0,"",ANXE_1_DEPENSES_PREVISION!W156)</f>
        <v/>
      </c>
      <c r="R156" s="9" t="str">
        <f>IF((ANXE_1_DEPENSES_PREVISION!H156)=0,"",ANXE_1_DEPENSES_PREVISION!H156)</f>
        <v/>
      </c>
      <c r="S156" s="9" t="str">
        <f>IF((ANXE_1_DEPENSES_PREVISION!I156)=0,"",ANXE_1_DEPENSES_PREVISION!I156)</f>
        <v/>
      </c>
      <c r="T156" s="9" t="str">
        <f>IF((ANXE_1_DEPENSES_PREVISION!J156)=0,"",ANXE_1_DEPENSES_PREVISION!J156)</f>
        <v/>
      </c>
      <c r="U156" s="9" t="str">
        <f>IF((ANXE_1_DEPENSES_PREVISION!K156)=0,"",ANXE_1_DEPENSES_PREVISION!K156)</f>
        <v/>
      </c>
      <c r="V156" s="9" t="str">
        <f>IF((ANXE_1_DEPENSES_PREVISION!L156)=0,"",ANXE_1_DEPENSES_PREVISION!L156)</f>
        <v/>
      </c>
      <c r="W156" s="86" t="str">
        <f>IF((ANXE_1_DEPENSES_PREVISION!M156)=0,"",ANXE_1_DEPENSES_PREVISION!M156)</f>
        <v/>
      </c>
      <c r="X156" s="9" t="str">
        <f>IF((ANXE_1_DEPENSES_PREVISION!N156)=0,"",ANXE_1_DEPENSES_PREVISION!N156)</f>
        <v/>
      </c>
      <c r="Y156" s="9" t="str">
        <f>IF((ANXE_1_DEPENSES_PREVISION!O156)=0,"",ANXE_1_DEPENSES_PREVISION!O156)</f>
        <v/>
      </c>
      <c r="Z156" s="86" t="str">
        <f>IF((ANXE_1_DEPENSES_PREVISION!P156)=0,"",ANXE_1_DEPENSES_PREVISION!P156)</f>
        <v/>
      </c>
      <c r="AA156" s="9" t="str">
        <f>IF((ANXE_1_DEPENSES_PREVISION!Q156)=0,"",ANXE_1_DEPENSES_PREVISION!Q156)</f>
        <v/>
      </c>
      <c r="AB156" s="9" t="str">
        <f>IF((ANXE_1_DEPENSES_PREVISION!R156)=0,"",ANXE_1_DEPENSES_PREVISION!R156)</f>
        <v/>
      </c>
      <c r="AC156" s="86" t="str">
        <f>IF((ANXE_1_DEPENSES_PREVISION!S156)=0,"",ANXE_1_DEPENSES_PREVISION!S156)</f>
        <v/>
      </c>
      <c r="AD156" s="86" t="str">
        <f>IF((ANXE_1_DEPENSES_PREVISION!T156)=0,"",ANXE_1_DEPENSES_PREVISION!T156)</f>
        <v/>
      </c>
      <c r="AE156" s="86" t="str">
        <f>IF((ANXE_1_DEPENSES_PREVISION!U156)=0,"",ANXE_1_DEPENSES_PREVISION!U156)</f>
        <v/>
      </c>
      <c r="AF156" s="86" t="str">
        <f>IF((ANXE_1_DEPENSES_PREVISION!V156)=0,"",ANXE_1_DEPENSES_PREVISION!V156)</f>
        <v/>
      </c>
      <c r="AG156" s="9" t="str">
        <f>IF((ANXE_1_DEPENSES_PREVISION!W156)=0,"",ANXE_1_DEPENSES_PREVISION!W156)</f>
        <v/>
      </c>
      <c r="AH156" s="35"/>
      <c r="AI156" s="34" t="str">
        <f t="shared" si="8"/>
        <v/>
      </c>
      <c r="AJ156" s="11" t="str">
        <f t="shared" si="9"/>
        <v/>
      </c>
      <c r="AK156" s="36" t="str">
        <f t="shared" si="10"/>
        <v/>
      </c>
      <c r="AL156" s="34" t="str">
        <f t="shared" si="11"/>
        <v/>
      </c>
      <c r="AM156" s="34"/>
      <c r="AN156" s="10"/>
    </row>
    <row r="157" spans="2:40" x14ac:dyDescent="0.25">
      <c r="B157" s="32" t="str">
        <f>IF((ANXE_1_DEPENSES_PREVISION!H157)=0,"",ANXE_1_DEPENSES_PREVISION!H157)</f>
        <v/>
      </c>
      <c r="C157" s="32" t="str">
        <f>IF((ANXE_1_DEPENSES_PREVISION!I157)=0,"",ANXE_1_DEPENSES_PREVISION!I157)</f>
        <v/>
      </c>
      <c r="D157" s="32" t="str">
        <f>IF((ANXE_1_DEPENSES_PREVISION!J157)=0,"",ANXE_1_DEPENSES_PREVISION!J157)</f>
        <v/>
      </c>
      <c r="E157" s="32" t="str">
        <f>IF((ANXE_1_DEPENSES_PREVISION!K157)=0,"",ANXE_1_DEPENSES_PREVISION!K157)</f>
        <v/>
      </c>
      <c r="F157" s="32" t="str">
        <f>IF((ANXE_1_DEPENSES_PREVISION!L157)=0,"",ANXE_1_DEPENSES_PREVISION!L157)</f>
        <v/>
      </c>
      <c r="G157" s="31" t="str">
        <f>IF((ANXE_1_DEPENSES_PREVISION!M157)=0,"",ANXE_1_DEPENSES_PREVISION!M157)</f>
        <v/>
      </c>
      <c r="H157" s="32" t="str">
        <f>IF((ANXE_1_DEPENSES_PREVISION!N157)=0,"",ANXE_1_DEPENSES_PREVISION!N157)</f>
        <v/>
      </c>
      <c r="I157" s="32" t="str">
        <f>IF((ANXE_1_DEPENSES_PREVISION!O157)=0,"",ANXE_1_DEPENSES_PREVISION!O157)</f>
        <v/>
      </c>
      <c r="J157" s="31" t="str">
        <f>IF((ANXE_1_DEPENSES_PREVISION!P157)=0,"",ANXE_1_DEPENSES_PREVISION!P157)</f>
        <v/>
      </c>
      <c r="K157" s="32" t="str">
        <f>IF((ANXE_1_DEPENSES_PREVISION!Q157)=0,"",ANXE_1_DEPENSES_PREVISION!Q157)</f>
        <v/>
      </c>
      <c r="L157" s="32" t="str">
        <f>IF((ANXE_1_DEPENSES_PREVISION!R157)=0,"",ANXE_1_DEPENSES_PREVISION!R157)</f>
        <v/>
      </c>
      <c r="M157" s="31" t="str">
        <f>IF((ANXE_1_DEPENSES_PREVISION!S157)=0,"",ANXE_1_DEPENSES_PREVISION!S157)</f>
        <v/>
      </c>
      <c r="N157" s="31" t="str">
        <f>IF((ANXE_1_DEPENSES_PREVISION!T157)=0,"",ANXE_1_DEPENSES_PREVISION!T157)</f>
        <v/>
      </c>
      <c r="O157" s="31" t="str">
        <f>IF((ANXE_1_DEPENSES_PREVISION!U157)=0,"",ANXE_1_DEPENSES_PREVISION!U157)</f>
        <v/>
      </c>
      <c r="P157" s="31" t="str">
        <f>IF((ANXE_1_DEPENSES_PREVISION!V157)=0,"",ANXE_1_DEPENSES_PREVISION!V157)</f>
        <v/>
      </c>
      <c r="Q157" s="32" t="str">
        <f>IF((ANXE_1_DEPENSES_PREVISION!W157)=0,"",ANXE_1_DEPENSES_PREVISION!W157)</f>
        <v/>
      </c>
      <c r="R157" s="9" t="str">
        <f>IF((ANXE_1_DEPENSES_PREVISION!H157)=0,"",ANXE_1_DEPENSES_PREVISION!H157)</f>
        <v/>
      </c>
      <c r="S157" s="9" t="str">
        <f>IF((ANXE_1_DEPENSES_PREVISION!I157)=0,"",ANXE_1_DEPENSES_PREVISION!I157)</f>
        <v/>
      </c>
      <c r="T157" s="9" t="str">
        <f>IF((ANXE_1_DEPENSES_PREVISION!J157)=0,"",ANXE_1_DEPENSES_PREVISION!J157)</f>
        <v/>
      </c>
      <c r="U157" s="9" t="str">
        <f>IF((ANXE_1_DEPENSES_PREVISION!K157)=0,"",ANXE_1_DEPENSES_PREVISION!K157)</f>
        <v/>
      </c>
      <c r="V157" s="9" t="str">
        <f>IF((ANXE_1_DEPENSES_PREVISION!L157)=0,"",ANXE_1_DEPENSES_PREVISION!L157)</f>
        <v/>
      </c>
      <c r="W157" s="86" t="str">
        <f>IF((ANXE_1_DEPENSES_PREVISION!M157)=0,"",ANXE_1_DEPENSES_PREVISION!M157)</f>
        <v/>
      </c>
      <c r="X157" s="9" t="str">
        <f>IF((ANXE_1_DEPENSES_PREVISION!N157)=0,"",ANXE_1_DEPENSES_PREVISION!N157)</f>
        <v/>
      </c>
      <c r="Y157" s="9" t="str">
        <f>IF((ANXE_1_DEPENSES_PREVISION!O157)=0,"",ANXE_1_DEPENSES_PREVISION!O157)</f>
        <v/>
      </c>
      <c r="Z157" s="86" t="str">
        <f>IF((ANXE_1_DEPENSES_PREVISION!P157)=0,"",ANXE_1_DEPENSES_PREVISION!P157)</f>
        <v/>
      </c>
      <c r="AA157" s="9" t="str">
        <f>IF((ANXE_1_DEPENSES_PREVISION!Q157)=0,"",ANXE_1_DEPENSES_PREVISION!Q157)</f>
        <v/>
      </c>
      <c r="AB157" s="9" t="str">
        <f>IF((ANXE_1_DEPENSES_PREVISION!R157)=0,"",ANXE_1_DEPENSES_PREVISION!R157)</f>
        <v/>
      </c>
      <c r="AC157" s="86" t="str">
        <f>IF((ANXE_1_DEPENSES_PREVISION!S157)=0,"",ANXE_1_DEPENSES_PREVISION!S157)</f>
        <v/>
      </c>
      <c r="AD157" s="86" t="str">
        <f>IF((ANXE_1_DEPENSES_PREVISION!T157)=0,"",ANXE_1_DEPENSES_PREVISION!T157)</f>
        <v/>
      </c>
      <c r="AE157" s="86" t="str">
        <f>IF((ANXE_1_DEPENSES_PREVISION!U157)=0,"",ANXE_1_DEPENSES_PREVISION!U157)</f>
        <v/>
      </c>
      <c r="AF157" s="86" t="str">
        <f>IF((ANXE_1_DEPENSES_PREVISION!V157)=0,"",ANXE_1_DEPENSES_PREVISION!V157)</f>
        <v/>
      </c>
      <c r="AG157" s="9" t="str">
        <f>IF((ANXE_1_DEPENSES_PREVISION!W157)=0,"",ANXE_1_DEPENSES_PREVISION!W157)</f>
        <v/>
      </c>
      <c r="AH157" s="35"/>
      <c r="AI157" s="34" t="str">
        <f t="shared" si="8"/>
        <v/>
      </c>
      <c r="AJ157" s="11" t="str">
        <f t="shared" si="9"/>
        <v/>
      </c>
      <c r="AK157" s="36" t="str">
        <f t="shared" si="10"/>
        <v/>
      </c>
      <c r="AL157" s="34" t="str">
        <f t="shared" si="11"/>
        <v/>
      </c>
      <c r="AM157" s="34"/>
      <c r="AN157" s="10"/>
    </row>
    <row r="158" spans="2:40" x14ac:dyDescent="0.25">
      <c r="B158" s="32" t="str">
        <f>IF((ANXE_1_DEPENSES_PREVISION!H158)=0,"",ANXE_1_DEPENSES_PREVISION!H158)</f>
        <v/>
      </c>
      <c r="C158" s="32" t="str">
        <f>IF((ANXE_1_DEPENSES_PREVISION!I158)=0,"",ANXE_1_DEPENSES_PREVISION!I158)</f>
        <v/>
      </c>
      <c r="D158" s="32" t="str">
        <f>IF((ANXE_1_DEPENSES_PREVISION!J158)=0,"",ANXE_1_DEPENSES_PREVISION!J158)</f>
        <v/>
      </c>
      <c r="E158" s="32" t="str">
        <f>IF((ANXE_1_DEPENSES_PREVISION!K158)=0,"",ANXE_1_DEPENSES_PREVISION!K158)</f>
        <v/>
      </c>
      <c r="F158" s="32" t="str">
        <f>IF((ANXE_1_DEPENSES_PREVISION!L158)=0,"",ANXE_1_DEPENSES_PREVISION!L158)</f>
        <v/>
      </c>
      <c r="G158" s="31" t="str">
        <f>IF((ANXE_1_DEPENSES_PREVISION!M158)=0,"",ANXE_1_DEPENSES_PREVISION!M158)</f>
        <v/>
      </c>
      <c r="H158" s="32" t="str">
        <f>IF((ANXE_1_DEPENSES_PREVISION!N158)=0,"",ANXE_1_DEPENSES_PREVISION!N158)</f>
        <v/>
      </c>
      <c r="I158" s="32" t="str">
        <f>IF((ANXE_1_DEPENSES_PREVISION!O158)=0,"",ANXE_1_DEPENSES_PREVISION!O158)</f>
        <v/>
      </c>
      <c r="J158" s="31" t="str">
        <f>IF((ANXE_1_DEPENSES_PREVISION!P158)=0,"",ANXE_1_DEPENSES_PREVISION!P158)</f>
        <v/>
      </c>
      <c r="K158" s="32" t="str">
        <f>IF((ANXE_1_DEPENSES_PREVISION!Q158)=0,"",ANXE_1_DEPENSES_PREVISION!Q158)</f>
        <v/>
      </c>
      <c r="L158" s="32" t="str">
        <f>IF((ANXE_1_DEPENSES_PREVISION!R158)=0,"",ANXE_1_DEPENSES_PREVISION!R158)</f>
        <v/>
      </c>
      <c r="M158" s="31" t="str">
        <f>IF((ANXE_1_DEPENSES_PREVISION!S158)=0,"",ANXE_1_DEPENSES_PREVISION!S158)</f>
        <v/>
      </c>
      <c r="N158" s="31" t="str">
        <f>IF((ANXE_1_DEPENSES_PREVISION!T158)=0,"",ANXE_1_DEPENSES_PREVISION!T158)</f>
        <v/>
      </c>
      <c r="O158" s="31" t="str">
        <f>IF((ANXE_1_DEPENSES_PREVISION!U158)=0,"",ANXE_1_DEPENSES_PREVISION!U158)</f>
        <v/>
      </c>
      <c r="P158" s="31" t="str">
        <f>IF((ANXE_1_DEPENSES_PREVISION!V158)=0,"",ANXE_1_DEPENSES_PREVISION!V158)</f>
        <v/>
      </c>
      <c r="Q158" s="32" t="str">
        <f>IF((ANXE_1_DEPENSES_PREVISION!W158)=0,"",ANXE_1_DEPENSES_PREVISION!W158)</f>
        <v/>
      </c>
      <c r="R158" s="9" t="str">
        <f>IF((ANXE_1_DEPENSES_PREVISION!H158)=0,"",ANXE_1_DEPENSES_PREVISION!H158)</f>
        <v/>
      </c>
      <c r="S158" s="9" t="str">
        <f>IF((ANXE_1_DEPENSES_PREVISION!I158)=0,"",ANXE_1_DEPENSES_PREVISION!I158)</f>
        <v/>
      </c>
      <c r="T158" s="9" t="str">
        <f>IF((ANXE_1_DEPENSES_PREVISION!J158)=0,"",ANXE_1_DEPENSES_PREVISION!J158)</f>
        <v/>
      </c>
      <c r="U158" s="9" t="str">
        <f>IF((ANXE_1_DEPENSES_PREVISION!K158)=0,"",ANXE_1_DEPENSES_PREVISION!K158)</f>
        <v/>
      </c>
      <c r="V158" s="9" t="str">
        <f>IF((ANXE_1_DEPENSES_PREVISION!L158)=0,"",ANXE_1_DEPENSES_PREVISION!L158)</f>
        <v/>
      </c>
      <c r="W158" s="86" t="str">
        <f>IF((ANXE_1_DEPENSES_PREVISION!M158)=0,"",ANXE_1_DEPENSES_PREVISION!M158)</f>
        <v/>
      </c>
      <c r="X158" s="9" t="str">
        <f>IF((ANXE_1_DEPENSES_PREVISION!N158)=0,"",ANXE_1_DEPENSES_PREVISION!N158)</f>
        <v/>
      </c>
      <c r="Y158" s="9" t="str">
        <f>IF((ANXE_1_DEPENSES_PREVISION!O158)=0,"",ANXE_1_DEPENSES_PREVISION!O158)</f>
        <v/>
      </c>
      <c r="Z158" s="86" t="str">
        <f>IF((ANXE_1_DEPENSES_PREVISION!P158)=0,"",ANXE_1_DEPENSES_PREVISION!P158)</f>
        <v/>
      </c>
      <c r="AA158" s="9" t="str">
        <f>IF((ANXE_1_DEPENSES_PREVISION!Q158)=0,"",ANXE_1_DEPENSES_PREVISION!Q158)</f>
        <v/>
      </c>
      <c r="AB158" s="9" t="str">
        <f>IF((ANXE_1_DEPENSES_PREVISION!R158)=0,"",ANXE_1_DEPENSES_PREVISION!R158)</f>
        <v/>
      </c>
      <c r="AC158" s="86" t="str">
        <f>IF((ANXE_1_DEPENSES_PREVISION!S158)=0,"",ANXE_1_DEPENSES_PREVISION!S158)</f>
        <v/>
      </c>
      <c r="AD158" s="86" t="str">
        <f>IF((ANXE_1_DEPENSES_PREVISION!T158)=0,"",ANXE_1_DEPENSES_PREVISION!T158)</f>
        <v/>
      </c>
      <c r="AE158" s="86" t="str">
        <f>IF((ANXE_1_DEPENSES_PREVISION!U158)=0,"",ANXE_1_DEPENSES_PREVISION!U158)</f>
        <v/>
      </c>
      <c r="AF158" s="86" t="str">
        <f>IF((ANXE_1_DEPENSES_PREVISION!V158)=0,"",ANXE_1_DEPENSES_PREVISION!V158)</f>
        <v/>
      </c>
      <c r="AG158" s="9" t="str">
        <f>IF((ANXE_1_DEPENSES_PREVISION!W158)=0,"",ANXE_1_DEPENSES_PREVISION!W158)</f>
        <v/>
      </c>
      <c r="AH158" s="35"/>
      <c r="AI158" s="34" t="str">
        <f t="shared" si="8"/>
        <v/>
      </c>
      <c r="AJ158" s="11" t="str">
        <f t="shared" si="9"/>
        <v/>
      </c>
      <c r="AK158" s="36" t="str">
        <f t="shared" si="10"/>
        <v/>
      </c>
      <c r="AL158" s="34" t="str">
        <f t="shared" si="11"/>
        <v/>
      </c>
      <c r="AM158" s="34"/>
      <c r="AN158" s="10"/>
    </row>
    <row r="159" spans="2:40" x14ac:dyDescent="0.25">
      <c r="B159" s="32" t="str">
        <f>IF((ANXE_1_DEPENSES_PREVISION!H159)=0,"",ANXE_1_DEPENSES_PREVISION!H159)</f>
        <v/>
      </c>
      <c r="C159" s="32" t="str">
        <f>IF((ANXE_1_DEPENSES_PREVISION!I159)=0,"",ANXE_1_DEPENSES_PREVISION!I159)</f>
        <v/>
      </c>
      <c r="D159" s="32" t="str">
        <f>IF((ANXE_1_DEPENSES_PREVISION!J159)=0,"",ANXE_1_DEPENSES_PREVISION!J159)</f>
        <v/>
      </c>
      <c r="E159" s="32" t="str">
        <f>IF((ANXE_1_DEPENSES_PREVISION!K159)=0,"",ANXE_1_DEPENSES_PREVISION!K159)</f>
        <v/>
      </c>
      <c r="F159" s="32" t="str">
        <f>IF((ANXE_1_DEPENSES_PREVISION!L159)=0,"",ANXE_1_DEPENSES_PREVISION!L159)</f>
        <v/>
      </c>
      <c r="G159" s="31" t="str">
        <f>IF((ANXE_1_DEPENSES_PREVISION!M159)=0,"",ANXE_1_DEPENSES_PREVISION!M159)</f>
        <v/>
      </c>
      <c r="H159" s="32" t="str">
        <f>IF((ANXE_1_DEPENSES_PREVISION!N159)=0,"",ANXE_1_DEPENSES_PREVISION!N159)</f>
        <v/>
      </c>
      <c r="I159" s="32" t="str">
        <f>IF((ANXE_1_DEPENSES_PREVISION!O159)=0,"",ANXE_1_DEPENSES_PREVISION!O159)</f>
        <v/>
      </c>
      <c r="J159" s="31" t="str">
        <f>IF((ANXE_1_DEPENSES_PREVISION!P159)=0,"",ANXE_1_DEPENSES_PREVISION!P159)</f>
        <v/>
      </c>
      <c r="K159" s="32" t="str">
        <f>IF((ANXE_1_DEPENSES_PREVISION!Q159)=0,"",ANXE_1_DEPENSES_PREVISION!Q159)</f>
        <v/>
      </c>
      <c r="L159" s="32" t="str">
        <f>IF((ANXE_1_DEPENSES_PREVISION!R159)=0,"",ANXE_1_DEPENSES_PREVISION!R159)</f>
        <v/>
      </c>
      <c r="M159" s="31" t="str">
        <f>IF((ANXE_1_DEPENSES_PREVISION!S159)=0,"",ANXE_1_DEPENSES_PREVISION!S159)</f>
        <v/>
      </c>
      <c r="N159" s="31" t="str">
        <f>IF((ANXE_1_DEPENSES_PREVISION!T159)=0,"",ANXE_1_DEPENSES_PREVISION!T159)</f>
        <v/>
      </c>
      <c r="O159" s="31" t="str">
        <f>IF((ANXE_1_DEPENSES_PREVISION!U159)=0,"",ANXE_1_DEPENSES_PREVISION!U159)</f>
        <v/>
      </c>
      <c r="P159" s="31" t="str">
        <f>IF((ANXE_1_DEPENSES_PREVISION!V159)=0,"",ANXE_1_DEPENSES_PREVISION!V159)</f>
        <v/>
      </c>
      <c r="Q159" s="32" t="str">
        <f>IF((ANXE_1_DEPENSES_PREVISION!W159)=0,"",ANXE_1_DEPENSES_PREVISION!W159)</f>
        <v/>
      </c>
      <c r="R159" s="9" t="str">
        <f>IF((ANXE_1_DEPENSES_PREVISION!H159)=0,"",ANXE_1_DEPENSES_PREVISION!H159)</f>
        <v/>
      </c>
      <c r="S159" s="9" t="str">
        <f>IF((ANXE_1_DEPENSES_PREVISION!I159)=0,"",ANXE_1_DEPENSES_PREVISION!I159)</f>
        <v/>
      </c>
      <c r="T159" s="9" t="str">
        <f>IF((ANXE_1_DEPENSES_PREVISION!J159)=0,"",ANXE_1_DEPENSES_PREVISION!J159)</f>
        <v/>
      </c>
      <c r="U159" s="9" t="str">
        <f>IF((ANXE_1_DEPENSES_PREVISION!K159)=0,"",ANXE_1_DEPENSES_PREVISION!K159)</f>
        <v/>
      </c>
      <c r="V159" s="9" t="str">
        <f>IF((ANXE_1_DEPENSES_PREVISION!L159)=0,"",ANXE_1_DEPENSES_PREVISION!L159)</f>
        <v/>
      </c>
      <c r="W159" s="86" t="str">
        <f>IF((ANXE_1_DEPENSES_PREVISION!M159)=0,"",ANXE_1_DEPENSES_PREVISION!M159)</f>
        <v/>
      </c>
      <c r="X159" s="9" t="str">
        <f>IF((ANXE_1_DEPENSES_PREVISION!N159)=0,"",ANXE_1_DEPENSES_PREVISION!N159)</f>
        <v/>
      </c>
      <c r="Y159" s="9" t="str">
        <f>IF((ANXE_1_DEPENSES_PREVISION!O159)=0,"",ANXE_1_DEPENSES_PREVISION!O159)</f>
        <v/>
      </c>
      <c r="Z159" s="86" t="str">
        <f>IF((ANXE_1_DEPENSES_PREVISION!P159)=0,"",ANXE_1_DEPENSES_PREVISION!P159)</f>
        <v/>
      </c>
      <c r="AA159" s="9" t="str">
        <f>IF((ANXE_1_DEPENSES_PREVISION!Q159)=0,"",ANXE_1_DEPENSES_PREVISION!Q159)</f>
        <v/>
      </c>
      <c r="AB159" s="9" t="str">
        <f>IF((ANXE_1_DEPENSES_PREVISION!R159)=0,"",ANXE_1_DEPENSES_PREVISION!R159)</f>
        <v/>
      </c>
      <c r="AC159" s="86" t="str">
        <f>IF((ANXE_1_DEPENSES_PREVISION!S159)=0,"",ANXE_1_DEPENSES_PREVISION!S159)</f>
        <v/>
      </c>
      <c r="AD159" s="86" t="str">
        <f>IF((ANXE_1_DEPENSES_PREVISION!T159)=0,"",ANXE_1_DEPENSES_PREVISION!T159)</f>
        <v/>
      </c>
      <c r="AE159" s="86" t="str">
        <f>IF((ANXE_1_DEPENSES_PREVISION!U159)=0,"",ANXE_1_DEPENSES_PREVISION!U159)</f>
        <v/>
      </c>
      <c r="AF159" s="86" t="str">
        <f>IF((ANXE_1_DEPENSES_PREVISION!V159)=0,"",ANXE_1_DEPENSES_PREVISION!V159)</f>
        <v/>
      </c>
      <c r="AG159" s="9" t="str">
        <f>IF((ANXE_1_DEPENSES_PREVISION!W159)=0,"",ANXE_1_DEPENSES_PREVISION!W159)</f>
        <v/>
      </c>
      <c r="AH159" s="35"/>
      <c r="AI159" s="34" t="str">
        <f t="shared" si="8"/>
        <v/>
      </c>
      <c r="AJ159" s="11" t="str">
        <f t="shared" si="9"/>
        <v/>
      </c>
      <c r="AK159" s="36" t="str">
        <f t="shared" si="10"/>
        <v/>
      </c>
      <c r="AL159" s="34" t="str">
        <f t="shared" si="11"/>
        <v/>
      </c>
      <c r="AM159" s="34"/>
      <c r="AN159" s="10"/>
    </row>
    <row r="160" spans="2:40" x14ac:dyDescent="0.25">
      <c r="B160" s="32" t="str">
        <f>IF((ANXE_1_DEPENSES_PREVISION!H160)=0,"",ANXE_1_DEPENSES_PREVISION!H160)</f>
        <v/>
      </c>
      <c r="C160" s="32" t="str">
        <f>IF((ANXE_1_DEPENSES_PREVISION!I160)=0,"",ANXE_1_DEPENSES_PREVISION!I160)</f>
        <v/>
      </c>
      <c r="D160" s="32" t="str">
        <f>IF((ANXE_1_DEPENSES_PREVISION!J160)=0,"",ANXE_1_DEPENSES_PREVISION!J160)</f>
        <v/>
      </c>
      <c r="E160" s="32" t="str">
        <f>IF((ANXE_1_DEPENSES_PREVISION!K160)=0,"",ANXE_1_DEPENSES_PREVISION!K160)</f>
        <v/>
      </c>
      <c r="F160" s="32" t="str">
        <f>IF((ANXE_1_DEPENSES_PREVISION!L160)=0,"",ANXE_1_DEPENSES_PREVISION!L160)</f>
        <v/>
      </c>
      <c r="G160" s="31" t="str">
        <f>IF((ANXE_1_DEPENSES_PREVISION!M160)=0,"",ANXE_1_DEPENSES_PREVISION!M160)</f>
        <v/>
      </c>
      <c r="H160" s="32" t="str">
        <f>IF((ANXE_1_DEPENSES_PREVISION!N160)=0,"",ANXE_1_DEPENSES_PREVISION!N160)</f>
        <v/>
      </c>
      <c r="I160" s="32" t="str">
        <f>IF((ANXE_1_DEPENSES_PREVISION!O160)=0,"",ANXE_1_DEPENSES_PREVISION!O160)</f>
        <v/>
      </c>
      <c r="J160" s="31" t="str">
        <f>IF((ANXE_1_DEPENSES_PREVISION!P160)=0,"",ANXE_1_DEPENSES_PREVISION!P160)</f>
        <v/>
      </c>
      <c r="K160" s="32" t="str">
        <f>IF((ANXE_1_DEPENSES_PREVISION!Q160)=0,"",ANXE_1_DEPENSES_PREVISION!Q160)</f>
        <v/>
      </c>
      <c r="L160" s="32" t="str">
        <f>IF((ANXE_1_DEPENSES_PREVISION!R160)=0,"",ANXE_1_DEPENSES_PREVISION!R160)</f>
        <v/>
      </c>
      <c r="M160" s="31" t="str">
        <f>IF((ANXE_1_DEPENSES_PREVISION!S160)=0,"",ANXE_1_DEPENSES_PREVISION!S160)</f>
        <v/>
      </c>
      <c r="N160" s="31" t="str">
        <f>IF((ANXE_1_DEPENSES_PREVISION!T160)=0,"",ANXE_1_DEPENSES_PREVISION!T160)</f>
        <v/>
      </c>
      <c r="O160" s="31" t="str">
        <f>IF((ANXE_1_DEPENSES_PREVISION!U160)=0,"",ANXE_1_DEPENSES_PREVISION!U160)</f>
        <v/>
      </c>
      <c r="P160" s="31" t="str">
        <f>IF((ANXE_1_DEPENSES_PREVISION!V160)=0,"",ANXE_1_DEPENSES_PREVISION!V160)</f>
        <v/>
      </c>
      <c r="Q160" s="32" t="str">
        <f>IF((ANXE_1_DEPENSES_PREVISION!W160)=0,"",ANXE_1_DEPENSES_PREVISION!W160)</f>
        <v/>
      </c>
      <c r="R160" s="9" t="str">
        <f>IF((ANXE_1_DEPENSES_PREVISION!H160)=0,"",ANXE_1_DEPENSES_PREVISION!H160)</f>
        <v/>
      </c>
      <c r="S160" s="9" t="str">
        <f>IF((ANXE_1_DEPENSES_PREVISION!I160)=0,"",ANXE_1_DEPENSES_PREVISION!I160)</f>
        <v/>
      </c>
      <c r="T160" s="9" t="str">
        <f>IF((ANXE_1_DEPENSES_PREVISION!J160)=0,"",ANXE_1_DEPENSES_PREVISION!J160)</f>
        <v/>
      </c>
      <c r="U160" s="9" t="str">
        <f>IF((ANXE_1_DEPENSES_PREVISION!K160)=0,"",ANXE_1_DEPENSES_PREVISION!K160)</f>
        <v/>
      </c>
      <c r="V160" s="9" t="str">
        <f>IF((ANXE_1_DEPENSES_PREVISION!L160)=0,"",ANXE_1_DEPENSES_PREVISION!L160)</f>
        <v/>
      </c>
      <c r="W160" s="86" t="str">
        <f>IF((ANXE_1_DEPENSES_PREVISION!M160)=0,"",ANXE_1_DEPENSES_PREVISION!M160)</f>
        <v/>
      </c>
      <c r="X160" s="9" t="str">
        <f>IF((ANXE_1_DEPENSES_PREVISION!N160)=0,"",ANXE_1_DEPENSES_PREVISION!N160)</f>
        <v/>
      </c>
      <c r="Y160" s="9" t="str">
        <f>IF((ANXE_1_DEPENSES_PREVISION!O160)=0,"",ANXE_1_DEPENSES_PREVISION!O160)</f>
        <v/>
      </c>
      <c r="Z160" s="86" t="str">
        <f>IF((ANXE_1_DEPENSES_PREVISION!P160)=0,"",ANXE_1_DEPENSES_PREVISION!P160)</f>
        <v/>
      </c>
      <c r="AA160" s="9" t="str">
        <f>IF((ANXE_1_DEPENSES_PREVISION!Q160)=0,"",ANXE_1_DEPENSES_PREVISION!Q160)</f>
        <v/>
      </c>
      <c r="AB160" s="9" t="str">
        <f>IF((ANXE_1_DEPENSES_PREVISION!R160)=0,"",ANXE_1_DEPENSES_PREVISION!R160)</f>
        <v/>
      </c>
      <c r="AC160" s="86" t="str">
        <f>IF((ANXE_1_DEPENSES_PREVISION!S160)=0,"",ANXE_1_DEPENSES_PREVISION!S160)</f>
        <v/>
      </c>
      <c r="AD160" s="86" t="str">
        <f>IF((ANXE_1_DEPENSES_PREVISION!T160)=0,"",ANXE_1_DEPENSES_PREVISION!T160)</f>
        <v/>
      </c>
      <c r="AE160" s="86" t="str">
        <f>IF((ANXE_1_DEPENSES_PREVISION!U160)=0,"",ANXE_1_DEPENSES_PREVISION!U160)</f>
        <v/>
      </c>
      <c r="AF160" s="86" t="str">
        <f>IF((ANXE_1_DEPENSES_PREVISION!V160)=0,"",ANXE_1_DEPENSES_PREVISION!V160)</f>
        <v/>
      </c>
      <c r="AG160" s="9" t="str">
        <f>IF((ANXE_1_DEPENSES_PREVISION!W160)=0,"",ANXE_1_DEPENSES_PREVISION!W160)</f>
        <v/>
      </c>
      <c r="AH160" s="35"/>
      <c r="AI160" s="34" t="str">
        <f t="shared" si="8"/>
        <v/>
      </c>
      <c r="AJ160" s="11" t="str">
        <f t="shared" si="9"/>
        <v/>
      </c>
      <c r="AK160" s="36" t="str">
        <f t="shared" si="10"/>
        <v/>
      </c>
      <c r="AL160" s="34" t="str">
        <f t="shared" si="11"/>
        <v/>
      </c>
      <c r="AM160" s="34"/>
      <c r="AN160" s="10"/>
    </row>
    <row r="161" spans="2:40" x14ac:dyDescent="0.25">
      <c r="B161" s="32" t="str">
        <f>IF((ANXE_1_DEPENSES_PREVISION!H161)=0,"",ANXE_1_DEPENSES_PREVISION!H161)</f>
        <v/>
      </c>
      <c r="C161" s="32" t="str">
        <f>IF((ANXE_1_DEPENSES_PREVISION!I161)=0,"",ANXE_1_DEPENSES_PREVISION!I161)</f>
        <v/>
      </c>
      <c r="D161" s="32" t="str">
        <f>IF((ANXE_1_DEPENSES_PREVISION!J161)=0,"",ANXE_1_DEPENSES_PREVISION!J161)</f>
        <v/>
      </c>
      <c r="E161" s="32" t="str">
        <f>IF((ANXE_1_DEPENSES_PREVISION!K161)=0,"",ANXE_1_DEPENSES_PREVISION!K161)</f>
        <v/>
      </c>
      <c r="F161" s="32" t="str">
        <f>IF((ANXE_1_DEPENSES_PREVISION!L161)=0,"",ANXE_1_DEPENSES_PREVISION!L161)</f>
        <v/>
      </c>
      <c r="G161" s="31" t="str">
        <f>IF((ANXE_1_DEPENSES_PREVISION!M161)=0,"",ANXE_1_DEPENSES_PREVISION!M161)</f>
        <v/>
      </c>
      <c r="H161" s="32" t="str">
        <f>IF((ANXE_1_DEPENSES_PREVISION!N161)=0,"",ANXE_1_DEPENSES_PREVISION!N161)</f>
        <v/>
      </c>
      <c r="I161" s="32" t="str">
        <f>IF((ANXE_1_DEPENSES_PREVISION!O161)=0,"",ANXE_1_DEPENSES_PREVISION!O161)</f>
        <v/>
      </c>
      <c r="J161" s="31" t="str">
        <f>IF((ANXE_1_DEPENSES_PREVISION!P161)=0,"",ANXE_1_DEPENSES_PREVISION!P161)</f>
        <v/>
      </c>
      <c r="K161" s="32" t="str">
        <f>IF((ANXE_1_DEPENSES_PREVISION!Q161)=0,"",ANXE_1_DEPENSES_PREVISION!Q161)</f>
        <v/>
      </c>
      <c r="L161" s="32" t="str">
        <f>IF((ANXE_1_DEPENSES_PREVISION!R161)=0,"",ANXE_1_DEPENSES_PREVISION!R161)</f>
        <v/>
      </c>
      <c r="M161" s="31" t="str">
        <f>IF((ANXE_1_DEPENSES_PREVISION!S161)=0,"",ANXE_1_DEPENSES_PREVISION!S161)</f>
        <v/>
      </c>
      <c r="N161" s="31" t="str">
        <f>IF((ANXE_1_DEPENSES_PREVISION!T161)=0,"",ANXE_1_DEPENSES_PREVISION!T161)</f>
        <v/>
      </c>
      <c r="O161" s="31" t="str">
        <f>IF((ANXE_1_DEPENSES_PREVISION!U161)=0,"",ANXE_1_DEPENSES_PREVISION!U161)</f>
        <v/>
      </c>
      <c r="P161" s="31" t="str">
        <f>IF((ANXE_1_DEPENSES_PREVISION!V161)=0,"",ANXE_1_DEPENSES_PREVISION!V161)</f>
        <v/>
      </c>
      <c r="Q161" s="32" t="str">
        <f>IF((ANXE_1_DEPENSES_PREVISION!W161)=0,"",ANXE_1_DEPENSES_PREVISION!W161)</f>
        <v/>
      </c>
      <c r="R161" s="9" t="str">
        <f>IF((ANXE_1_DEPENSES_PREVISION!H161)=0,"",ANXE_1_DEPENSES_PREVISION!H161)</f>
        <v/>
      </c>
      <c r="S161" s="9" t="str">
        <f>IF((ANXE_1_DEPENSES_PREVISION!I161)=0,"",ANXE_1_DEPENSES_PREVISION!I161)</f>
        <v/>
      </c>
      <c r="T161" s="9" t="str">
        <f>IF((ANXE_1_DEPENSES_PREVISION!J161)=0,"",ANXE_1_DEPENSES_PREVISION!J161)</f>
        <v/>
      </c>
      <c r="U161" s="9" t="str">
        <f>IF((ANXE_1_DEPENSES_PREVISION!K161)=0,"",ANXE_1_DEPENSES_PREVISION!K161)</f>
        <v/>
      </c>
      <c r="V161" s="9" t="str">
        <f>IF((ANXE_1_DEPENSES_PREVISION!L161)=0,"",ANXE_1_DEPENSES_PREVISION!L161)</f>
        <v/>
      </c>
      <c r="W161" s="86" t="str">
        <f>IF((ANXE_1_DEPENSES_PREVISION!M161)=0,"",ANXE_1_DEPENSES_PREVISION!M161)</f>
        <v/>
      </c>
      <c r="X161" s="9" t="str">
        <f>IF((ANXE_1_DEPENSES_PREVISION!N161)=0,"",ANXE_1_DEPENSES_PREVISION!N161)</f>
        <v/>
      </c>
      <c r="Y161" s="9" t="str">
        <f>IF((ANXE_1_DEPENSES_PREVISION!O161)=0,"",ANXE_1_DEPENSES_PREVISION!O161)</f>
        <v/>
      </c>
      <c r="Z161" s="86" t="str">
        <f>IF((ANXE_1_DEPENSES_PREVISION!P161)=0,"",ANXE_1_DEPENSES_PREVISION!P161)</f>
        <v/>
      </c>
      <c r="AA161" s="9" t="str">
        <f>IF((ANXE_1_DEPENSES_PREVISION!Q161)=0,"",ANXE_1_DEPENSES_PREVISION!Q161)</f>
        <v/>
      </c>
      <c r="AB161" s="9" t="str">
        <f>IF((ANXE_1_DEPENSES_PREVISION!R161)=0,"",ANXE_1_DEPENSES_PREVISION!R161)</f>
        <v/>
      </c>
      <c r="AC161" s="86" t="str">
        <f>IF((ANXE_1_DEPENSES_PREVISION!S161)=0,"",ANXE_1_DEPENSES_PREVISION!S161)</f>
        <v/>
      </c>
      <c r="AD161" s="86" t="str">
        <f>IF((ANXE_1_DEPENSES_PREVISION!T161)=0,"",ANXE_1_DEPENSES_PREVISION!T161)</f>
        <v/>
      </c>
      <c r="AE161" s="86" t="str">
        <f>IF((ANXE_1_DEPENSES_PREVISION!U161)=0,"",ANXE_1_DEPENSES_PREVISION!U161)</f>
        <v/>
      </c>
      <c r="AF161" s="86" t="str">
        <f>IF((ANXE_1_DEPENSES_PREVISION!V161)=0,"",ANXE_1_DEPENSES_PREVISION!V161)</f>
        <v/>
      </c>
      <c r="AG161" s="9" t="str">
        <f>IF((ANXE_1_DEPENSES_PREVISION!W161)=0,"",ANXE_1_DEPENSES_PREVISION!W161)</f>
        <v/>
      </c>
      <c r="AH161" s="35"/>
      <c r="AI161" s="34" t="str">
        <f t="shared" si="8"/>
        <v/>
      </c>
      <c r="AJ161" s="11" t="str">
        <f t="shared" si="9"/>
        <v/>
      </c>
      <c r="AK161" s="36" t="str">
        <f t="shared" si="10"/>
        <v/>
      </c>
      <c r="AL161" s="34" t="str">
        <f t="shared" si="11"/>
        <v/>
      </c>
      <c r="AM161" s="34"/>
      <c r="AN161" s="10"/>
    </row>
    <row r="162" spans="2:40" x14ac:dyDescent="0.25">
      <c r="B162" s="32" t="str">
        <f>IF((ANXE_1_DEPENSES_PREVISION!H162)=0,"",ANXE_1_DEPENSES_PREVISION!H162)</f>
        <v/>
      </c>
      <c r="C162" s="32" t="str">
        <f>IF((ANXE_1_DEPENSES_PREVISION!I162)=0,"",ANXE_1_DEPENSES_PREVISION!I162)</f>
        <v/>
      </c>
      <c r="D162" s="32" t="str">
        <f>IF((ANXE_1_DEPENSES_PREVISION!J162)=0,"",ANXE_1_DEPENSES_PREVISION!J162)</f>
        <v/>
      </c>
      <c r="E162" s="32" t="str">
        <f>IF((ANXE_1_DEPENSES_PREVISION!K162)=0,"",ANXE_1_DEPENSES_PREVISION!K162)</f>
        <v/>
      </c>
      <c r="F162" s="32" t="str">
        <f>IF((ANXE_1_DEPENSES_PREVISION!L162)=0,"",ANXE_1_DEPENSES_PREVISION!L162)</f>
        <v/>
      </c>
      <c r="G162" s="31" t="str">
        <f>IF((ANXE_1_DEPENSES_PREVISION!M162)=0,"",ANXE_1_DEPENSES_PREVISION!M162)</f>
        <v/>
      </c>
      <c r="H162" s="32" t="str">
        <f>IF((ANXE_1_DEPENSES_PREVISION!N162)=0,"",ANXE_1_DEPENSES_PREVISION!N162)</f>
        <v/>
      </c>
      <c r="I162" s="32" t="str">
        <f>IF((ANXE_1_DEPENSES_PREVISION!O162)=0,"",ANXE_1_DEPENSES_PREVISION!O162)</f>
        <v/>
      </c>
      <c r="J162" s="31" t="str">
        <f>IF((ANXE_1_DEPENSES_PREVISION!P162)=0,"",ANXE_1_DEPENSES_PREVISION!P162)</f>
        <v/>
      </c>
      <c r="K162" s="32" t="str">
        <f>IF((ANXE_1_DEPENSES_PREVISION!Q162)=0,"",ANXE_1_DEPENSES_PREVISION!Q162)</f>
        <v/>
      </c>
      <c r="L162" s="32" t="str">
        <f>IF((ANXE_1_DEPENSES_PREVISION!R162)=0,"",ANXE_1_DEPENSES_PREVISION!R162)</f>
        <v/>
      </c>
      <c r="M162" s="31" t="str">
        <f>IF((ANXE_1_DEPENSES_PREVISION!S162)=0,"",ANXE_1_DEPENSES_PREVISION!S162)</f>
        <v/>
      </c>
      <c r="N162" s="31" t="str">
        <f>IF((ANXE_1_DEPENSES_PREVISION!T162)=0,"",ANXE_1_DEPENSES_PREVISION!T162)</f>
        <v/>
      </c>
      <c r="O162" s="31" t="str">
        <f>IF((ANXE_1_DEPENSES_PREVISION!U162)=0,"",ANXE_1_DEPENSES_PREVISION!U162)</f>
        <v/>
      </c>
      <c r="P162" s="31" t="str">
        <f>IF((ANXE_1_DEPENSES_PREVISION!V162)=0,"",ANXE_1_DEPENSES_PREVISION!V162)</f>
        <v/>
      </c>
      <c r="Q162" s="32" t="str">
        <f>IF((ANXE_1_DEPENSES_PREVISION!W162)=0,"",ANXE_1_DEPENSES_PREVISION!W162)</f>
        <v/>
      </c>
      <c r="R162" s="9" t="str">
        <f>IF((ANXE_1_DEPENSES_PREVISION!H162)=0,"",ANXE_1_DEPENSES_PREVISION!H162)</f>
        <v/>
      </c>
      <c r="S162" s="9" t="str">
        <f>IF((ANXE_1_DEPENSES_PREVISION!I162)=0,"",ANXE_1_DEPENSES_PREVISION!I162)</f>
        <v/>
      </c>
      <c r="T162" s="9" t="str">
        <f>IF((ANXE_1_DEPENSES_PREVISION!J162)=0,"",ANXE_1_DEPENSES_PREVISION!J162)</f>
        <v/>
      </c>
      <c r="U162" s="9" t="str">
        <f>IF((ANXE_1_DEPENSES_PREVISION!K162)=0,"",ANXE_1_DEPENSES_PREVISION!K162)</f>
        <v/>
      </c>
      <c r="V162" s="9" t="str">
        <f>IF((ANXE_1_DEPENSES_PREVISION!L162)=0,"",ANXE_1_DEPENSES_PREVISION!L162)</f>
        <v/>
      </c>
      <c r="W162" s="86" t="str">
        <f>IF((ANXE_1_DEPENSES_PREVISION!M162)=0,"",ANXE_1_DEPENSES_PREVISION!M162)</f>
        <v/>
      </c>
      <c r="X162" s="9" t="str">
        <f>IF((ANXE_1_DEPENSES_PREVISION!N162)=0,"",ANXE_1_DEPENSES_PREVISION!N162)</f>
        <v/>
      </c>
      <c r="Y162" s="9" t="str">
        <f>IF((ANXE_1_DEPENSES_PREVISION!O162)=0,"",ANXE_1_DEPENSES_PREVISION!O162)</f>
        <v/>
      </c>
      <c r="Z162" s="86" t="str">
        <f>IF((ANXE_1_DEPENSES_PREVISION!P162)=0,"",ANXE_1_DEPENSES_PREVISION!P162)</f>
        <v/>
      </c>
      <c r="AA162" s="9" t="str">
        <f>IF((ANXE_1_DEPENSES_PREVISION!Q162)=0,"",ANXE_1_DEPENSES_PREVISION!Q162)</f>
        <v/>
      </c>
      <c r="AB162" s="9" t="str">
        <f>IF((ANXE_1_DEPENSES_PREVISION!R162)=0,"",ANXE_1_DEPENSES_PREVISION!R162)</f>
        <v/>
      </c>
      <c r="AC162" s="86" t="str">
        <f>IF((ANXE_1_DEPENSES_PREVISION!S162)=0,"",ANXE_1_DEPENSES_PREVISION!S162)</f>
        <v/>
      </c>
      <c r="AD162" s="86" t="str">
        <f>IF((ANXE_1_DEPENSES_PREVISION!T162)=0,"",ANXE_1_DEPENSES_PREVISION!T162)</f>
        <v/>
      </c>
      <c r="AE162" s="86" t="str">
        <f>IF((ANXE_1_DEPENSES_PREVISION!U162)=0,"",ANXE_1_DEPENSES_PREVISION!U162)</f>
        <v/>
      </c>
      <c r="AF162" s="86" t="str">
        <f>IF((ANXE_1_DEPENSES_PREVISION!V162)=0,"",ANXE_1_DEPENSES_PREVISION!V162)</f>
        <v/>
      </c>
      <c r="AG162" s="9" t="str">
        <f>IF((ANXE_1_DEPENSES_PREVISION!W162)=0,"",ANXE_1_DEPENSES_PREVISION!W162)</f>
        <v/>
      </c>
      <c r="AH162" s="35"/>
      <c r="AI162" s="34" t="str">
        <f t="shared" si="8"/>
        <v/>
      </c>
      <c r="AJ162" s="11" t="str">
        <f t="shared" si="9"/>
        <v/>
      </c>
      <c r="AK162" s="36" t="str">
        <f t="shared" si="10"/>
        <v/>
      </c>
      <c r="AL162" s="34" t="str">
        <f t="shared" si="11"/>
        <v/>
      </c>
      <c r="AM162" s="34"/>
      <c r="AN162" s="10"/>
    </row>
    <row r="163" spans="2:40" x14ac:dyDescent="0.25">
      <c r="B163" s="32" t="str">
        <f>IF((ANXE_1_DEPENSES_PREVISION!H163)=0,"",ANXE_1_DEPENSES_PREVISION!H163)</f>
        <v/>
      </c>
      <c r="C163" s="32" t="str">
        <f>IF((ANXE_1_DEPENSES_PREVISION!I163)=0,"",ANXE_1_DEPENSES_PREVISION!I163)</f>
        <v/>
      </c>
      <c r="D163" s="32" t="str">
        <f>IF((ANXE_1_DEPENSES_PREVISION!J163)=0,"",ANXE_1_DEPENSES_PREVISION!J163)</f>
        <v/>
      </c>
      <c r="E163" s="32" t="str">
        <f>IF((ANXE_1_DEPENSES_PREVISION!K163)=0,"",ANXE_1_DEPENSES_PREVISION!K163)</f>
        <v/>
      </c>
      <c r="F163" s="32" t="str">
        <f>IF((ANXE_1_DEPENSES_PREVISION!L163)=0,"",ANXE_1_DEPENSES_PREVISION!L163)</f>
        <v/>
      </c>
      <c r="G163" s="31" t="str">
        <f>IF((ANXE_1_DEPENSES_PREVISION!M163)=0,"",ANXE_1_DEPENSES_PREVISION!M163)</f>
        <v/>
      </c>
      <c r="H163" s="32" t="str">
        <f>IF((ANXE_1_DEPENSES_PREVISION!N163)=0,"",ANXE_1_DEPENSES_PREVISION!N163)</f>
        <v/>
      </c>
      <c r="I163" s="32" t="str">
        <f>IF((ANXE_1_DEPENSES_PREVISION!O163)=0,"",ANXE_1_DEPENSES_PREVISION!O163)</f>
        <v/>
      </c>
      <c r="J163" s="31" t="str">
        <f>IF((ANXE_1_DEPENSES_PREVISION!P163)=0,"",ANXE_1_DEPENSES_PREVISION!P163)</f>
        <v/>
      </c>
      <c r="K163" s="32" t="str">
        <f>IF((ANXE_1_DEPENSES_PREVISION!Q163)=0,"",ANXE_1_DEPENSES_PREVISION!Q163)</f>
        <v/>
      </c>
      <c r="L163" s="32" t="str">
        <f>IF((ANXE_1_DEPENSES_PREVISION!R163)=0,"",ANXE_1_DEPENSES_PREVISION!R163)</f>
        <v/>
      </c>
      <c r="M163" s="31" t="str">
        <f>IF((ANXE_1_DEPENSES_PREVISION!S163)=0,"",ANXE_1_DEPENSES_PREVISION!S163)</f>
        <v/>
      </c>
      <c r="N163" s="31" t="str">
        <f>IF((ANXE_1_DEPENSES_PREVISION!T163)=0,"",ANXE_1_DEPENSES_PREVISION!T163)</f>
        <v/>
      </c>
      <c r="O163" s="31" t="str">
        <f>IF((ANXE_1_DEPENSES_PREVISION!U163)=0,"",ANXE_1_DEPENSES_PREVISION!U163)</f>
        <v/>
      </c>
      <c r="P163" s="31" t="str">
        <f>IF((ANXE_1_DEPENSES_PREVISION!V163)=0,"",ANXE_1_DEPENSES_PREVISION!V163)</f>
        <v/>
      </c>
      <c r="Q163" s="32" t="str">
        <f>IF((ANXE_1_DEPENSES_PREVISION!W163)=0,"",ANXE_1_DEPENSES_PREVISION!W163)</f>
        <v/>
      </c>
      <c r="R163" s="9" t="str">
        <f>IF((ANXE_1_DEPENSES_PREVISION!H163)=0,"",ANXE_1_DEPENSES_PREVISION!H163)</f>
        <v/>
      </c>
      <c r="S163" s="9" t="str">
        <f>IF((ANXE_1_DEPENSES_PREVISION!I163)=0,"",ANXE_1_DEPENSES_PREVISION!I163)</f>
        <v/>
      </c>
      <c r="T163" s="9" t="str">
        <f>IF((ANXE_1_DEPENSES_PREVISION!J163)=0,"",ANXE_1_DEPENSES_PREVISION!J163)</f>
        <v/>
      </c>
      <c r="U163" s="9" t="str">
        <f>IF((ANXE_1_DEPENSES_PREVISION!K163)=0,"",ANXE_1_DEPENSES_PREVISION!K163)</f>
        <v/>
      </c>
      <c r="V163" s="9" t="str">
        <f>IF((ANXE_1_DEPENSES_PREVISION!L163)=0,"",ANXE_1_DEPENSES_PREVISION!L163)</f>
        <v/>
      </c>
      <c r="W163" s="86" t="str">
        <f>IF((ANXE_1_DEPENSES_PREVISION!M163)=0,"",ANXE_1_DEPENSES_PREVISION!M163)</f>
        <v/>
      </c>
      <c r="X163" s="9" t="str">
        <f>IF((ANXE_1_DEPENSES_PREVISION!N163)=0,"",ANXE_1_DEPENSES_PREVISION!N163)</f>
        <v/>
      </c>
      <c r="Y163" s="9" t="str">
        <f>IF((ANXE_1_DEPENSES_PREVISION!O163)=0,"",ANXE_1_DEPENSES_PREVISION!O163)</f>
        <v/>
      </c>
      <c r="Z163" s="86" t="str">
        <f>IF((ANXE_1_DEPENSES_PREVISION!P163)=0,"",ANXE_1_DEPENSES_PREVISION!P163)</f>
        <v/>
      </c>
      <c r="AA163" s="9" t="str">
        <f>IF((ANXE_1_DEPENSES_PREVISION!Q163)=0,"",ANXE_1_DEPENSES_PREVISION!Q163)</f>
        <v/>
      </c>
      <c r="AB163" s="9" t="str">
        <f>IF((ANXE_1_DEPENSES_PREVISION!R163)=0,"",ANXE_1_DEPENSES_PREVISION!R163)</f>
        <v/>
      </c>
      <c r="AC163" s="86" t="str">
        <f>IF((ANXE_1_DEPENSES_PREVISION!S163)=0,"",ANXE_1_DEPENSES_PREVISION!S163)</f>
        <v/>
      </c>
      <c r="AD163" s="86" t="str">
        <f>IF((ANXE_1_DEPENSES_PREVISION!T163)=0,"",ANXE_1_DEPENSES_PREVISION!T163)</f>
        <v/>
      </c>
      <c r="AE163" s="86" t="str">
        <f>IF((ANXE_1_DEPENSES_PREVISION!U163)=0,"",ANXE_1_DEPENSES_PREVISION!U163)</f>
        <v/>
      </c>
      <c r="AF163" s="86" t="str">
        <f>IF((ANXE_1_DEPENSES_PREVISION!V163)=0,"",ANXE_1_DEPENSES_PREVISION!V163)</f>
        <v/>
      </c>
      <c r="AG163" s="9" t="str">
        <f>IF((ANXE_1_DEPENSES_PREVISION!W163)=0,"",ANXE_1_DEPENSES_PREVISION!W163)</f>
        <v/>
      </c>
      <c r="AH163" s="35"/>
      <c r="AI163" s="34" t="str">
        <f t="shared" si="8"/>
        <v/>
      </c>
      <c r="AJ163" s="11" t="str">
        <f t="shared" si="9"/>
        <v/>
      </c>
      <c r="AK163" s="36" t="str">
        <f t="shared" si="10"/>
        <v/>
      </c>
      <c r="AL163" s="34" t="str">
        <f t="shared" si="11"/>
        <v/>
      </c>
      <c r="AM163" s="34"/>
      <c r="AN163" s="10"/>
    </row>
    <row r="164" spans="2:40" x14ac:dyDescent="0.25">
      <c r="B164" s="32" t="str">
        <f>IF((ANXE_1_DEPENSES_PREVISION!H164)=0,"",ANXE_1_DEPENSES_PREVISION!H164)</f>
        <v/>
      </c>
      <c r="C164" s="32" t="str">
        <f>IF((ANXE_1_DEPENSES_PREVISION!I164)=0,"",ANXE_1_DEPENSES_PREVISION!I164)</f>
        <v/>
      </c>
      <c r="D164" s="32" t="str">
        <f>IF((ANXE_1_DEPENSES_PREVISION!J164)=0,"",ANXE_1_DEPENSES_PREVISION!J164)</f>
        <v/>
      </c>
      <c r="E164" s="32" t="str">
        <f>IF((ANXE_1_DEPENSES_PREVISION!K164)=0,"",ANXE_1_DEPENSES_PREVISION!K164)</f>
        <v/>
      </c>
      <c r="F164" s="32" t="str">
        <f>IF((ANXE_1_DEPENSES_PREVISION!L164)=0,"",ANXE_1_DEPENSES_PREVISION!L164)</f>
        <v/>
      </c>
      <c r="G164" s="31" t="str">
        <f>IF((ANXE_1_DEPENSES_PREVISION!M164)=0,"",ANXE_1_DEPENSES_PREVISION!M164)</f>
        <v/>
      </c>
      <c r="H164" s="32" t="str">
        <f>IF((ANXE_1_DEPENSES_PREVISION!N164)=0,"",ANXE_1_DEPENSES_PREVISION!N164)</f>
        <v/>
      </c>
      <c r="I164" s="32" t="str">
        <f>IF((ANXE_1_DEPENSES_PREVISION!O164)=0,"",ANXE_1_DEPENSES_PREVISION!O164)</f>
        <v/>
      </c>
      <c r="J164" s="31" t="str">
        <f>IF((ANXE_1_DEPENSES_PREVISION!P164)=0,"",ANXE_1_DEPENSES_PREVISION!P164)</f>
        <v/>
      </c>
      <c r="K164" s="32" t="str">
        <f>IF((ANXE_1_DEPENSES_PREVISION!Q164)=0,"",ANXE_1_DEPENSES_PREVISION!Q164)</f>
        <v/>
      </c>
      <c r="L164" s="32" t="str">
        <f>IF((ANXE_1_DEPENSES_PREVISION!R164)=0,"",ANXE_1_DEPENSES_PREVISION!R164)</f>
        <v/>
      </c>
      <c r="M164" s="31" t="str">
        <f>IF((ANXE_1_DEPENSES_PREVISION!S164)=0,"",ANXE_1_DEPENSES_PREVISION!S164)</f>
        <v/>
      </c>
      <c r="N164" s="31" t="str">
        <f>IF((ANXE_1_DEPENSES_PREVISION!T164)=0,"",ANXE_1_DEPENSES_PREVISION!T164)</f>
        <v/>
      </c>
      <c r="O164" s="31" t="str">
        <f>IF((ANXE_1_DEPENSES_PREVISION!U164)=0,"",ANXE_1_DEPENSES_PREVISION!U164)</f>
        <v/>
      </c>
      <c r="P164" s="31" t="str">
        <f>IF((ANXE_1_DEPENSES_PREVISION!V164)=0,"",ANXE_1_DEPENSES_PREVISION!V164)</f>
        <v/>
      </c>
      <c r="Q164" s="32" t="str">
        <f>IF((ANXE_1_DEPENSES_PREVISION!W164)=0,"",ANXE_1_DEPENSES_PREVISION!W164)</f>
        <v/>
      </c>
      <c r="R164" s="9" t="str">
        <f>IF((ANXE_1_DEPENSES_PREVISION!H164)=0,"",ANXE_1_DEPENSES_PREVISION!H164)</f>
        <v/>
      </c>
      <c r="S164" s="9" t="str">
        <f>IF((ANXE_1_DEPENSES_PREVISION!I164)=0,"",ANXE_1_DEPENSES_PREVISION!I164)</f>
        <v/>
      </c>
      <c r="T164" s="9" t="str">
        <f>IF((ANXE_1_DEPENSES_PREVISION!J164)=0,"",ANXE_1_DEPENSES_PREVISION!J164)</f>
        <v/>
      </c>
      <c r="U164" s="9" t="str">
        <f>IF((ANXE_1_DEPENSES_PREVISION!K164)=0,"",ANXE_1_DEPENSES_PREVISION!K164)</f>
        <v/>
      </c>
      <c r="V164" s="9" t="str">
        <f>IF((ANXE_1_DEPENSES_PREVISION!L164)=0,"",ANXE_1_DEPENSES_PREVISION!L164)</f>
        <v/>
      </c>
      <c r="W164" s="86" t="str">
        <f>IF((ANXE_1_DEPENSES_PREVISION!M164)=0,"",ANXE_1_DEPENSES_PREVISION!M164)</f>
        <v/>
      </c>
      <c r="X164" s="9" t="str">
        <f>IF((ANXE_1_DEPENSES_PREVISION!N164)=0,"",ANXE_1_DEPENSES_PREVISION!N164)</f>
        <v/>
      </c>
      <c r="Y164" s="9" t="str">
        <f>IF((ANXE_1_DEPENSES_PREVISION!O164)=0,"",ANXE_1_DEPENSES_PREVISION!O164)</f>
        <v/>
      </c>
      <c r="Z164" s="86" t="str">
        <f>IF((ANXE_1_DEPENSES_PREVISION!P164)=0,"",ANXE_1_DEPENSES_PREVISION!P164)</f>
        <v/>
      </c>
      <c r="AA164" s="9" t="str">
        <f>IF((ANXE_1_DEPENSES_PREVISION!Q164)=0,"",ANXE_1_DEPENSES_PREVISION!Q164)</f>
        <v/>
      </c>
      <c r="AB164" s="9" t="str">
        <f>IF((ANXE_1_DEPENSES_PREVISION!R164)=0,"",ANXE_1_DEPENSES_PREVISION!R164)</f>
        <v/>
      </c>
      <c r="AC164" s="86" t="str">
        <f>IF((ANXE_1_DEPENSES_PREVISION!S164)=0,"",ANXE_1_DEPENSES_PREVISION!S164)</f>
        <v/>
      </c>
      <c r="AD164" s="86" t="str">
        <f>IF((ANXE_1_DEPENSES_PREVISION!T164)=0,"",ANXE_1_DEPENSES_PREVISION!T164)</f>
        <v/>
      </c>
      <c r="AE164" s="86" t="str">
        <f>IF((ANXE_1_DEPENSES_PREVISION!U164)=0,"",ANXE_1_DEPENSES_PREVISION!U164)</f>
        <v/>
      </c>
      <c r="AF164" s="86" t="str">
        <f>IF((ANXE_1_DEPENSES_PREVISION!V164)=0,"",ANXE_1_DEPENSES_PREVISION!V164)</f>
        <v/>
      </c>
      <c r="AG164" s="9" t="str">
        <f>IF((ANXE_1_DEPENSES_PREVISION!W164)=0,"",ANXE_1_DEPENSES_PREVISION!W164)</f>
        <v/>
      </c>
      <c r="AH164" s="35"/>
      <c r="AI164" s="34" t="str">
        <f t="shared" si="8"/>
        <v/>
      </c>
      <c r="AJ164" s="11" t="str">
        <f t="shared" si="9"/>
        <v/>
      </c>
      <c r="AK164" s="36" t="str">
        <f t="shared" si="10"/>
        <v/>
      </c>
      <c r="AL164" s="34" t="str">
        <f t="shared" si="11"/>
        <v/>
      </c>
      <c r="AM164" s="34"/>
      <c r="AN164" s="10"/>
    </row>
    <row r="165" spans="2:40" x14ac:dyDescent="0.25">
      <c r="B165" s="32" t="str">
        <f>IF((ANXE_1_DEPENSES_PREVISION!H165)=0,"",ANXE_1_DEPENSES_PREVISION!H165)</f>
        <v/>
      </c>
      <c r="C165" s="32" t="str">
        <f>IF((ANXE_1_DEPENSES_PREVISION!I165)=0,"",ANXE_1_DEPENSES_PREVISION!I165)</f>
        <v/>
      </c>
      <c r="D165" s="32" t="str">
        <f>IF((ANXE_1_DEPENSES_PREVISION!J165)=0,"",ANXE_1_DEPENSES_PREVISION!J165)</f>
        <v/>
      </c>
      <c r="E165" s="32" t="str">
        <f>IF((ANXE_1_DEPENSES_PREVISION!K165)=0,"",ANXE_1_DEPENSES_PREVISION!K165)</f>
        <v/>
      </c>
      <c r="F165" s="32" t="str">
        <f>IF((ANXE_1_DEPENSES_PREVISION!L165)=0,"",ANXE_1_DEPENSES_PREVISION!L165)</f>
        <v/>
      </c>
      <c r="G165" s="31" t="str">
        <f>IF((ANXE_1_DEPENSES_PREVISION!M165)=0,"",ANXE_1_DEPENSES_PREVISION!M165)</f>
        <v/>
      </c>
      <c r="H165" s="32" t="str">
        <f>IF((ANXE_1_DEPENSES_PREVISION!N165)=0,"",ANXE_1_DEPENSES_PREVISION!N165)</f>
        <v/>
      </c>
      <c r="I165" s="32" t="str">
        <f>IF((ANXE_1_DEPENSES_PREVISION!O165)=0,"",ANXE_1_DEPENSES_PREVISION!O165)</f>
        <v/>
      </c>
      <c r="J165" s="31" t="str">
        <f>IF((ANXE_1_DEPENSES_PREVISION!P165)=0,"",ANXE_1_DEPENSES_PREVISION!P165)</f>
        <v/>
      </c>
      <c r="K165" s="32" t="str">
        <f>IF((ANXE_1_DEPENSES_PREVISION!Q165)=0,"",ANXE_1_DEPENSES_PREVISION!Q165)</f>
        <v/>
      </c>
      <c r="L165" s="32" t="str">
        <f>IF((ANXE_1_DEPENSES_PREVISION!R165)=0,"",ANXE_1_DEPENSES_PREVISION!R165)</f>
        <v/>
      </c>
      <c r="M165" s="31" t="str">
        <f>IF((ANXE_1_DEPENSES_PREVISION!S165)=0,"",ANXE_1_DEPENSES_PREVISION!S165)</f>
        <v/>
      </c>
      <c r="N165" s="31" t="str">
        <f>IF((ANXE_1_DEPENSES_PREVISION!T165)=0,"",ANXE_1_DEPENSES_PREVISION!T165)</f>
        <v/>
      </c>
      <c r="O165" s="31" t="str">
        <f>IF((ANXE_1_DEPENSES_PREVISION!U165)=0,"",ANXE_1_DEPENSES_PREVISION!U165)</f>
        <v/>
      </c>
      <c r="P165" s="31" t="str">
        <f>IF((ANXE_1_DEPENSES_PREVISION!V165)=0,"",ANXE_1_DEPENSES_PREVISION!V165)</f>
        <v/>
      </c>
      <c r="Q165" s="32" t="str">
        <f>IF((ANXE_1_DEPENSES_PREVISION!W165)=0,"",ANXE_1_DEPENSES_PREVISION!W165)</f>
        <v/>
      </c>
      <c r="R165" s="9" t="str">
        <f>IF((ANXE_1_DEPENSES_PREVISION!H165)=0,"",ANXE_1_DEPENSES_PREVISION!H165)</f>
        <v/>
      </c>
      <c r="S165" s="9" t="str">
        <f>IF((ANXE_1_DEPENSES_PREVISION!I165)=0,"",ANXE_1_DEPENSES_PREVISION!I165)</f>
        <v/>
      </c>
      <c r="T165" s="9" t="str">
        <f>IF((ANXE_1_DEPENSES_PREVISION!J165)=0,"",ANXE_1_DEPENSES_PREVISION!J165)</f>
        <v/>
      </c>
      <c r="U165" s="9" t="str">
        <f>IF((ANXE_1_DEPENSES_PREVISION!K165)=0,"",ANXE_1_DEPENSES_PREVISION!K165)</f>
        <v/>
      </c>
      <c r="V165" s="9" t="str">
        <f>IF((ANXE_1_DEPENSES_PREVISION!L165)=0,"",ANXE_1_DEPENSES_PREVISION!L165)</f>
        <v/>
      </c>
      <c r="W165" s="86" t="str">
        <f>IF((ANXE_1_DEPENSES_PREVISION!M165)=0,"",ANXE_1_DEPENSES_PREVISION!M165)</f>
        <v/>
      </c>
      <c r="X165" s="9" t="str">
        <f>IF((ANXE_1_DEPENSES_PREVISION!N165)=0,"",ANXE_1_DEPENSES_PREVISION!N165)</f>
        <v/>
      </c>
      <c r="Y165" s="9" t="str">
        <f>IF((ANXE_1_DEPENSES_PREVISION!O165)=0,"",ANXE_1_DEPENSES_PREVISION!O165)</f>
        <v/>
      </c>
      <c r="Z165" s="86" t="str">
        <f>IF((ANXE_1_DEPENSES_PREVISION!P165)=0,"",ANXE_1_DEPENSES_PREVISION!P165)</f>
        <v/>
      </c>
      <c r="AA165" s="9" t="str">
        <f>IF((ANXE_1_DEPENSES_PREVISION!Q165)=0,"",ANXE_1_DEPENSES_PREVISION!Q165)</f>
        <v/>
      </c>
      <c r="AB165" s="9" t="str">
        <f>IF((ANXE_1_DEPENSES_PREVISION!R165)=0,"",ANXE_1_DEPENSES_PREVISION!R165)</f>
        <v/>
      </c>
      <c r="AC165" s="86" t="str">
        <f>IF((ANXE_1_DEPENSES_PREVISION!S165)=0,"",ANXE_1_DEPENSES_PREVISION!S165)</f>
        <v/>
      </c>
      <c r="AD165" s="86" t="str">
        <f>IF((ANXE_1_DEPENSES_PREVISION!T165)=0,"",ANXE_1_DEPENSES_PREVISION!T165)</f>
        <v/>
      </c>
      <c r="AE165" s="86" t="str">
        <f>IF((ANXE_1_DEPENSES_PREVISION!U165)=0,"",ANXE_1_DEPENSES_PREVISION!U165)</f>
        <v/>
      </c>
      <c r="AF165" s="86" t="str">
        <f>IF((ANXE_1_DEPENSES_PREVISION!V165)=0,"",ANXE_1_DEPENSES_PREVISION!V165)</f>
        <v/>
      </c>
      <c r="AG165" s="9" t="str">
        <f>IF((ANXE_1_DEPENSES_PREVISION!W165)=0,"",ANXE_1_DEPENSES_PREVISION!W165)</f>
        <v/>
      </c>
      <c r="AH165" s="35"/>
      <c r="AI165" s="34" t="str">
        <f t="shared" si="8"/>
        <v/>
      </c>
      <c r="AJ165" s="11" t="str">
        <f t="shared" si="9"/>
        <v/>
      </c>
      <c r="AK165" s="36" t="str">
        <f t="shared" si="10"/>
        <v/>
      </c>
      <c r="AL165" s="34" t="str">
        <f t="shared" si="11"/>
        <v/>
      </c>
      <c r="AM165" s="34"/>
      <c r="AN165" s="10"/>
    </row>
    <row r="166" spans="2:40" x14ac:dyDescent="0.25">
      <c r="B166" s="32" t="str">
        <f>IF((ANXE_1_DEPENSES_PREVISION!H166)=0,"",ANXE_1_DEPENSES_PREVISION!H166)</f>
        <v/>
      </c>
      <c r="C166" s="32" t="str">
        <f>IF((ANXE_1_DEPENSES_PREVISION!I166)=0,"",ANXE_1_DEPENSES_PREVISION!I166)</f>
        <v/>
      </c>
      <c r="D166" s="32" t="str">
        <f>IF((ANXE_1_DEPENSES_PREVISION!J166)=0,"",ANXE_1_DEPENSES_PREVISION!J166)</f>
        <v/>
      </c>
      <c r="E166" s="32" t="str">
        <f>IF((ANXE_1_DEPENSES_PREVISION!K166)=0,"",ANXE_1_DEPENSES_PREVISION!K166)</f>
        <v/>
      </c>
      <c r="F166" s="32" t="str">
        <f>IF((ANXE_1_DEPENSES_PREVISION!L166)=0,"",ANXE_1_DEPENSES_PREVISION!L166)</f>
        <v/>
      </c>
      <c r="G166" s="31" t="str">
        <f>IF((ANXE_1_DEPENSES_PREVISION!M166)=0,"",ANXE_1_DEPENSES_PREVISION!M166)</f>
        <v/>
      </c>
      <c r="H166" s="32" t="str">
        <f>IF((ANXE_1_DEPENSES_PREVISION!N166)=0,"",ANXE_1_DEPENSES_PREVISION!N166)</f>
        <v/>
      </c>
      <c r="I166" s="32" t="str">
        <f>IF((ANXE_1_DEPENSES_PREVISION!O166)=0,"",ANXE_1_DEPENSES_PREVISION!O166)</f>
        <v/>
      </c>
      <c r="J166" s="31" t="str">
        <f>IF((ANXE_1_DEPENSES_PREVISION!P166)=0,"",ANXE_1_DEPENSES_PREVISION!P166)</f>
        <v/>
      </c>
      <c r="K166" s="32" t="str">
        <f>IF((ANXE_1_DEPENSES_PREVISION!Q166)=0,"",ANXE_1_DEPENSES_PREVISION!Q166)</f>
        <v/>
      </c>
      <c r="L166" s="32" t="str">
        <f>IF((ANXE_1_DEPENSES_PREVISION!R166)=0,"",ANXE_1_DEPENSES_PREVISION!R166)</f>
        <v/>
      </c>
      <c r="M166" s="31" t="str">
        <f>IF((ANXE_1_DEPENSES_PREVISION!S166)=0,"",ANXE_1_DEPENSES_PREVISION!S166)</f>
        <v/>
      </c>
      <c r="N166" s="31" t="str">
        <f>IF((ANXE_1_DEPENSES_PREVISION!T166)=0,"",ANXE_1_DEPENSES_PREVISION!T166)</f>
        <v/>
      </c>
      <c r="O166" s="31" t="str">
        <f>IF((ANXE_1_DEPENSES_PREVISION!U166)=0,"",ANXE_1_DEPENSES_PREVISION!U166)</f>
        <v/>
      </c>
      <c r="P166" s="31" t="str">
        <f>IF((ANXE_1_DEPENSES_PREVISION!V166)=0,"",ANXE_1_DEPENSES_PREVISION!V166)</f>
        <v/>
      </c>
      <c r="Q166" s="32" t="str">
        <f>IF((ANXE_1_DEPENSES_PREVISION!W166)=0,"",ANXE_1_DEPENSES_PREVISION!W166)</f>
        <v/>
      </c>
      <c r="R166" s="9" t="str">
        <f>IF((ANXE_1_DEPENSES_PREVISION!H166)=0,"",ANXE_1_DEPENSES_PREVISION!H166)</f>
        <v/>
      </c>
      <c r="S166" s="9" t="str">
        <f>IF((ANXE_1_DEPENSES_PREVISION!I166)=0,"",ANXE_1_DEPENSES_PREVISION!I166)</f>
        <v/>
      </c>
      <c r="T166" s="9" t="str">
        <f>IF((ANXE_1_DEPENSES_PREVISION!J166)=0,"",ANXE_1_DEPENSES_PREVISION!J166)</f>
        <v/>
      </c>
      <c r="U166" s="9" t="str">
        <f>IF((ANXE_1_DEPENSES_PREVISION!K166)=0,"",ANXE_1_DEPENSES_PREVISION!K166)</f>
        <v/>
      </c>
      <c r="V166" s="9" t="str">
        <f>IF((ANXE_1_DEPENSES_PREVISION!L166)=0,"",ANXE_1_DEPENSES_PREVISION!L166)</f>
        <v/>
      </c>
      <c r="W166" s="86" t="str">
        <f>IF((ANXE_1_DEPENSES_PREVISION!M166)=0,"",ANXE_1_DEPENSES_PREVISION!M166)</f>
        <v/>
      </c>
      <c r="X166" s="9" t="str">
        <f>IF((ANXE_1_DEPENSES_PREVISION!N166)=0,"",ANXE_1_DEPENSES_PREVISION!N166)</f>
        <v/>
      </c>
      <c r="Y166" s="9" t="str">
        <f>IF((ANXE_1_DEPENSES_PREVISION!O166)=0,"",ANXE_1_DEPENSES_PREVISION!O166)</f>
        <v/>
      </c>
      <c r="Z166" s="86" t="str">
        <f>IF((ANXE_1_DEPENSES_PREVISION!P166)=0,"",ANXE_1_DEPENSES_PREVISION!P166)</f>
        <v/>
      </c>
      <c r="AA166" s="9" t="str">
        <f>IF((ANXE_1_DEPENSES_PREVISION!Q166)=0,"",ANXE_1_DEPENSES_PREVISION!Q166)</f>
        <v/>
      </c>
      <c r="AB166" s="9" t="str">
        <f>IF((ANXE_1_DEPENSES_PREVISION!R166)=0,"",ANXE_1_DEPENSES_PREVISION!R166)</f>
        <v/>
      </c>
      <c r="AC166" s="86" t="str">
        <f>IF((ANXE_1_DEPENSES_PREVISION!S166)=0,"",ANXE_1_DEPENSES_PREVISION!S166)</f>
        <v/>
      </c>
      <c r="AD166" s="86" t="str">
        <f>IF((ANXE_1_DEPENSES_PREVISION!T166)=0,"",ANXE_1_DEPENSES_PREVISION!T166)</f>
        <v/>
      </c>
      <c r="AE166" s="86" t="str">
        <f>IF((ANXE_1_DEPENSES_PREVISION!U166)=0,"",ANXE_1_DEPENSES_PREVISION!U166)</f>
        <v/>
      </c>
      <c r="AF166" s="86" t="str">
        <f>IF((ANXE_1_DEPENSES_PREVISION!V166)=0,"",ANXE_1_DEPENSES_PREVISION!V166)</f>
        <v/>
      </c>
      <c r="AG166" s="9" t="str">
        <f>IF((ANXE_1_DEPENSES_PREVISION!W166)=0,"",ANXE_1_DEPENSES_PREVISION!W166)</f>
        <v/>
      </c>
      <c r="AH166" s="35"/>
      <c r="AI166" s="34" t="str">
        <f t="shared" si="8"/>
        <v/>
      </c>
      <c r="AJ166" s="11" t="str">
        <f t="shared" si="9"/>
        <v/>
      </c>
      <c r="AK166" s="36" t="str">
        <f t="shared" si="10"/>
        <v/>
      </c>
      <c r="AL166" s="34" t="str">
        <f t="shared" si="11"/>
        <v/>
      </c>
      <c r="AM166" s="34"/>
      <c r="AN166" s="10"/>
    </row>
    <row r="167" spans="2:40" x14ac:dyDescent="0.25">
      <c r="B167" s="32" t="str">
        <f>IF((ANXE_1_DEPENSES_PREVISION!H167)=0,"",ANXE_1_DEPENSES_PREVISION!H167)</f>
        <v/>
      </c>
      <c r="C167" s="32" t="str">
        <f>IF((ANXE_1_DEPENSES_PREVISION!I167)=0,"",ANXE_1_DEPENSES_PREVISION!I167)</f>
        <v/>
      </c>
      <c r="D167" s="32" t="str">
        <f>IF((ANXE_1_DEPENSES_PREVISION!J167)=0,"",ANXE_1_DEPENSES_PREVISION!J167)</f>
        <v/>
      </c>
      <c r="E167" s="32" t="str">
        <f>IF((ANXE_1_DEPENSES_PREVISION!K167)=0,"",ANXE_1_DEPENSES_PREVISION!K167)</f>
        <v/>
      </c>
      <c r="F167" s="32" t="str">
        <f>IF((ANXE_1_DEPENSES_PREVISION!L167)=0,"",ANXE_1_DEPENSES_PREVISION!L167)</f>
        <v/>
      </c>
      <c r="G167" s="31" t="str">
        <f>IF((ANXE_1_DEPENSES_PREVISION!M167)=0,"",ANXE_1_DEPENSES_PREVISION!M167)</f>
        <v/>
      </c>
      <c r="H167" s="32" t="str">
        <f>IF((ANXE_1_DEPENSES_PREVISION!N167)=0,"",ANXE_1_DEPENSES_PREVISION!N167)</f>
        <v/>
      </c>
      <c r="I167" s="32" t="str">
        <f>IF((ANXE_1_DEPENSES_PREVISION!O167)=0,"",ANXE_1_DEPENSES_PREVISION!O167)</f>
        <v/>
      </c>
      <c r="J167" s="31" t="str">
        <f>IF((ANXE_1_DEPENSES_PREVISION!P167)=0,"",ANXE_1_DEPENSES_PREVISION!P167)</f>
        <v/>
      </c>
      <c r="K167" s="32" t="str">
        <f>IF((ANXE_1_DEPENSES_PREVISION!Q167)=0,"",ANXE_1_DEPENSES_PREVISION!Q167)</f>
        <v/>
      </c>
      <c r="L167" s="32" t="str">
        <f>IF((ANXE_1_DEPENSES_PREVISION!R167)=0,"",ANXE_1_DEPENSES_PREVISION!R167)</f>
        <v/>
      </c>
      <c r="M167" s="31" t="str">
        <f>IF((ANXE_1_DEPENSES_PREVISION!S167)=0,"",ANXE_1_DEPENSES_PREVISION!S167)</f>
        <v/>
      </c>
      <c r="N167" s="31" t="str">
        <f>IF((ANXE_1_DEPENSES_PREVISION!T167)=0,"",ANXE_1_DEPENSES_PREVISION!T167)</f>
        <v/>
      </c>
      <c r="O167" s="31" t="str">
        <f>IF((ANXE_1_DEPENSES_PREVISION!U167)=0,"",ANXE_1_DEPENSES_PREVISION!U167)</f>
        <v/>
      </c>
      <c r="P167" s="31" t="str">
        <f>IF((ANXE_1_DEPENSES_PREVISION!V167)=0,"",ANXE_1_DEPENSES_PREVISION!V167)</f>
        <v/>
      </c>
      <c r="Q167" s="32" t="str">
        <f>IF((ANXE_1_DEPENSES_PREVISION!W167)=0,"",ANXE_1_DEPENSES_PREVISION!W167)</f>
        <v/>
      </c>
      <c r="R167" s="9" t="str">
        <f>IF((ANXE_1_DEPENSES_PREVISION!H167)=0,"",ANXE_1_DEPENSES_PREVISION!H167)</f>
        <v/>
      </c>
      <c r="S167" s="9" t="str">
        <f>IF((ANXE_1_DEPENSES_PREVISION!I167)=0,"",ANXE_1_DEPENSES_PREVISION!I167)</f>
        <v/>
      </c>
      <c r="T167" s="9" t="str">
        <f>IF((ANXE_1_DEPENSES_PREVISION!J167)=0,"",ANXE_1_DEPENSES_PREVISION!J167)</f>
        <v/>
      </c>
      <c r="U167" s="9" t="str">
        <f>IF((ANXE_1_DEPENSES_PREVISION!K167)=0,"",ANXE_1_DEPENSES_PREVISION!K167)</f>
        <v/>
      </c>
      <c r="V167" s="9" t="str">
        <f>IF((ANXE_1_DEPENSES_PREVISION!L167)=0,"",ANXE_1_DEPENSES_PREVISION!L167)</f>
        <v/>
      </c>
      <c r="W167" s="86" t="str">
        <f>IF((ANXE_1_DEPENSES_PREVISION!M167)=0,"",ANXE_1_DEPENSES_PREVISION!M167)</f>
        <v/>
      </c>
      <c r="X167" s="9" t="str">
        <f>IF((ANXE_1_DEPENSES_PREVISION!N167)=0,"",ANXE_1_DEPENSES_PREVISION!N167)</f>
        <v/>
      </c>
      <c r="Y167" s="9" t="str">
        <f>IF((ANXE_1_DEPENSES_PREVISION!O167)=0,"",ANXE_1_DEPENSES_PREVISION!O167)</f>
        <v/>
      </c>
      <c r="Z167" s="86" t="str">
        <f>IF((ANXE_1_DEPENSES_PREVISION!P167)=0,"",ANXE_1_DEPENSES_PREVISION!P167)</f>
        <v/>
      </c>
      <c r="AA167" s="9" t="str">
        <f>IF((ANXE_1_DEPENSES_PREVISION!Q167)=0,"",ANXE_1_DEPENSES_PREVISION!Q167)</f>
        <v/>
      </c>
      <c r="AB167" s="9" t="str">
        <f>IF((ANXE_1_DEPENSES_PREVISION!R167)=0,"",ANXE_1_DEPENSES_PREVISION!R167)</f>
        <v/>
      </c>
      <c r="AC167" s="86" t="str">
        <f>IF((ANXE_1_DEPENSES_PREVISION!S167)=0,"",ANXE_1_DEPENSES_PREVISION!S167)</f>
        <v/>
      </c>
      <c r="AD167" s="86" t="str">
        <f>IF((ANXE_1_DEPENSES_PREVISION!T167)=0,"",ANXE_1_DEPENSES_PREVISION!T167)</f>
        <v/>
      </c>
      <c r="AE167" s="86" t="str">
        <f>IF((ANXE_1_DEPENSES_PREVISION!U167)=0,"",ANXE_1_DEPENSES_PREVISION!U167)</f>
        <v/>
      </c>
      <c r="AF167" s="86" t="str">
        <f>IF((ANXE_1_DEPENSES_PREVISION!V167)=0,"",ANXE_1_DEPENSES_PREVISION!V167)</f>
        <v/>
      </c>
      <c r="AG167" s="9" t="str">
        <f>IF((ANXE_1_DEPENSES_PREVISION!W167)=0,"",ANXE_1_DEPENSES_PREVISION!W167)</f>
        <v/>
      </c>
      <c r="AH167" s="35"/>
      <c r="AI167" s="34" t="str">
        <f t="shared" si="8"/>
        <v/>
      </c>
      <c r="AJ167" s="11" t="str">
        <f t="shared" si="9"/>
        <v/>
      </c>
      <c r="AK167" s="36" t="str">
        <f t="shared" si="10"/>
        <v/>
      </c>
      <c r="AL167" s="34" t="str">
        <f t="shared" si="11"/>
        <v/>
      </c>
      <c r="AM167" s="34"/>
      <c r="AN167" s="10"/>
    </row>
    <row r="168" spans="2:40" x14ac:dyDescent="0.25">
      <c r="B168" s="32" t="str">
        <f>IF((ANXE_1_DEPENSES_PREVISION!H168)=0,"",ANXE_1_DEPENSES_PREVISION!H168)</f>
        <v/>
      </c>
      <c r="C168" s="32" t="str">
        <f>IF((ANXE_1_DEPENSES_PREVISION!I168)=0,"",ANXE_1_DEPENSES_PREVISION!I168)</f>
        <v/>
      </c>
      <c r="D168" s="32" t="str">
        <f>IF((ANXE_1_DEPENSES_PREVISION!J168)=0,"",ANXE_1_DEPENSES_PREVISION!J168)</f>
        <v/>
      </c>
      <c r="E168" s="32" t="str">
        <f>IF((ANXE_1_DEPENSES_PREVISION!K168)=0,"",ANXE_1_DEPENSES_PREVISION!K168)</f>
        <v/>
      </c>
      <c r="F168" s="32" t="str">
        <f>IF((ANXE_1_DEPENSES_PREVISION!L168)=0,"",ANXE_1_DEPENSES_PREVISION!L168)</f>
        <v/>
      </c>
      <c r="G168" s="31" t="str">
        <f>IF((ANXE_1_DEPENSES_PREVISION!M168)=0,"",ANXE_1_DEPENSES_PREVISION!M168)</f>
        <v/>
      </c>
      <c r="H168" s="32" t="str">
        <f>IF((ANXE_1_DEPENSES_PREVISION!N168)=0,"",ANXE_1_DEPENSES_PREVISION!N168)</f>
        <v/>
      </c>
      <c r="I168" s="32" t="str">
        <f>IF((ANXE_1_DEPENSES_PREVISION!O168)=0,"",ANXE_1_DEPENSES_PREVISION!O168)</f>
        <v/>
      </c>
      <c r="J168" s="31" t="str">
        <f>IF((ANXE_1_DEPENSES_PREVISION!P168)=0,"",ANXE_1_DEPENSES_PREVISION!P168)</f>
        <v/>
      </c>
      <c r="K168" s="32" t="str">
        <f>IF((ANXE_1_DEPENSES_PREVISION!Q168)=0,"",ANXE_1_DEPENSES_PREVISION!Q168)</f>
        <v/>
      </c>
      <c r="L168" s="32" t="str">
        <f>IF((ANXE_1_DEPENSES_PREVISION!R168)=0,"",ANXE_1_DEPENSES_PREVISION!R168)</f>
        <v/>
      </c>
      <c r="M168" s="31" t="str">
        <f>IF((ANXE_1_DEPENSES_PREVISION!S168)=0,"",ANXE_1_DEPENSES_PREVISION!S168)</f>
        <v/>
      </c>
      <c r="N168" s="31" t="str">
        <f>IF((ANXE_1_DEPENSES_PREVISION!T168)=0,"",ANXE_1_DEPENSES_PREVISION!T168)</f>
        <v/>
      </c>
      <c r="O168" s="31" t="str">
        <f>IF((ANXE_1_DEPENSES_PREVISION!U168)=0,"",ANXE_1_DEPENSES_PREVISION!U168)</f>
        <v/>
      </c>
      <c r="P168" s="31" t="str">
        <f>IF((ANXE_1_DEPENSES_PREVISION!V168)=0,"",ANXE_1_DEPENSES_PREVISION!V168)</f>
        <v/>
      </c>
      <c r="Q168" s="32" t="str">
        <f>IF((ANXE_1_DEPENSES_PREVISION!W168)=0,"",ANXE_1_DEPENSES_PREVISION!W168)</f>
        <v/>
      </c>
      <c r="R168" s="9" t="str">
        <f>IF((ANXE_1_DEPENSES_PREVISION!H168)=0,"",ANXE_1_DEPENSES_PREVISION!H168)</f>
        <v/>
      </c>
      <c r="S168" s="9" t="str">
        <f>IF((ANXE_1_DEPENSES_PREVISION!I168)=0,"",ANXE_1_DEPENSES_PREVISION!I168)</f>
        <v/>
      </c>
      <c r="T168" s="9" t="str">
        <f>IF((ANXE_1_DEPENSES_PREVISION!J168)=0,"",ANXE_1_DEPENSES_PREVISION!J168)</f>
        <v/>
      </c>
      <c r="U168" s="9" t="str">
        <f>IF((ANXE_1_DEPENSES_PREVISION!K168)=0,"",ANXE_1_DEPENSES_PREVISION!K168)</f>
        <v/>
      </c>
      <c r="V168" s="9" t="str">
        <f>IF((ANXE_1_DEPENSES_PREVISION!L168)=0,"",ANXE_1_DEPENSES_PREVISION!L168)</f>
        <v/>
      </c>
      <c r="W168" s="86" t="str">
        <f>IF((ANXE_1_DEPENSES_PREVISION!M168)=0,"",ANXE_1_DEPENSES_PREVISION!M168)</f>
        <v/>
      </c>
      <c r="X168" s="9" t="str">
        <f>IF((ANXE_1_DEPENSES_PREVISION!N168)=0,"",ANXE_1_DEPENSES_PREVISION!N168)</f>
        <v/>
      </c>
      <c r="Y168" s="9" t="str">
        <f>IF((ANXE_1_DEPENSES_PREVISION!O168)=0,"",ANXE_1_DEPENSES_PREVISION!O168)</f>
        <v/>
      </c>
      <c r="Z168" s="86" t="str">
        <f>IF((ANXE_1_DEPENSES_PREVISION!P168)=0,"",ANXE_1_DEPENSES_PREVISION!P168)</f>
        <v/>
      </c>
      <c r="AA168" s="9" t="str">
        <f>IF((ANXE_1_DEPENSES_PREVISION!Q168)=0,"",ANXE_1_DEPENSES_PREVISION!Q168)</f>
        <v/>
      </c>
      <c r="AB168" s="9" t="str">
        <f>IF((ANXE_1_DEPENSES_PREVISION!R168)=0,"",ANXE_1_DEPENSES_PREVISION!R168)</f>
        <v/>
      </c>
      <c r="AC168" s="86" t="str">
        <f>IF((ANXE_1_DEPENSES_PREVISION!S168)=0,"",ANXE_1_DEPENSES_PREVISION!S168)</f>
        <v/>
      </c>
      <c r="AD168" s="86" t="str">
        <f>IF((ANXE_1_DEPENSES_PREVISION!T168)=0,"",ANXE_1_DEPENSES_PREVISION!T168)</f>
        <v/>
      </c>
      <c r="AE168" s="86" t="str">
        <f>IF((ANXE_1_DEPENSES_PREVISION!U168)=0,"",ANXE_1_DEPENSES_PREVISION!U168)</f>
        <v/>
      </c>
      <c r="AF168" s="86" t="str">
        <f>IF((ANXE_1_DEPENSES_PREVISION!V168)=0,"",ANXE_1_DEPENSES_PREVISION!V168)</f>
        <v/>
      </c>
      <c r="AG168" s="9" t="str">
        <f>IF((ANXE_1_DEPENSES_PREVISION!W168)=0,"",ANXE_1_DEPENSES_PREVISION!W168)</f>
        <v/>
      </c>
      <c r="AH168" s="35"/>
      <c r="AI168" s="34" t="str">
        <f t="shared" si="8"/>
        <v/>
      </c>
      <c r="AJ168" s="11" t="str">
        <f t="shared" si="9"/>
        <v/>
      </c>
      <c r="AK168" s="36" t="str">
        <f t="shared" si="10"/>
        <v/>
      </c>
      <c r="AL168" s="34" t="str">
        <f t="shared" si="11"/>
        <v/>
      </c>
      <c r="AM168" s="34"/>
      <c r="AN168" s="10"/>
    </row>
    <row r="169" spans="2:40" x14ac:dyDescent="0.25">
      <c r="B169" s="32" t="str">
        <f>IF((ANXE_1_DEPENSES_PREVISION!H169)=0,"",ANXE_1_DEPENSES_PREVISION!H169)</f>
        <v/>
      </c>
      <c r="C169" s="32" t="str">
        <f>IF((ANXE_1_DEPENSES_PREVISION!I169)=0,"",ANXE_1_DEPENSES_PREVISION!I169)</f>
        <v/>
      </c>
      <c r="D169" s="32" t="str">
        <f>IF((ANXE_1_DEPENSES_PREVISION!J169)=0,"",ANXE_1_DEPENSES_PREVISION!J169)</f>
        <v/>
      </c>
      <c r="E169" s="32" t="str">
        <f>IF((ANXE_1_DEPENSES_PREVISION!K169)=0,"",ANXE_1_DEPENSES_PREVISION!K169)</f>
        <v/>
      </c>
      <c r="F169" s="32" t="str">
        <f>IF((ANXE_1_DEPENSES_PREVISION!L169)=0,"",ANXE_1_DEPENSES_PREVISION!L169)</f>
        <v/>
      </c>
      <c r="G169" s="31" t="str">
        <f>IF((ANXE_1_DEPENSES_PREVISION!M169)=0,"",ANXE_1_DEPENSES_PREVISION!M169)</f>
        <v/>
      </c>
      <c r="H169" s="32" t="str">
        <f>IF((ANXE_1_DEPENSES_PREVISION!N169)=0,"",ANXE_1_DEPENSES_PREVISION!N169)</f>
        <v/>
      </c>
      <c r="I169" s="32" t="str">
        <f>IF((ANXE_1_DEPENSES_PREVISION!O169)=0,"",ANXE_1_DEPENSES_PREVISION!O169)</f>
        <v/>
      </c>
      <c r="J169" s="31" t="str">
        <f>IF((ANXE_1_DEPENSES_PREVISION!P169)=0,"",ANXE_1_DEPENSES_PREVISION!P169)</f>
        <v/>
      </c>
      <c r="K169" s="32" t="str">
        <f>IF((ANXE_1_DEPENSES_PREVISION!Q169)=0,"",ANXE_1_DEPENSES_PREVISION!Q169)</f>
        <v/>
      </c>
      <c r="L169" s="32" t="str">
        <f>IF((ANXE_1_DEPENSES_PREVISION!R169)=0,"",ANXE_1_DEPENSES_PREVISION!R169)</f>
        <v/>
      </c>
      <c r="M169" s="31" t="str">
        <f>IF((ANXE_1_DEPENSES_PREVISION!S169)=0,"",ANXE_1_DEPENSES_PREVISION!S169)</f>
        <v/>
      </c>
      <c r="N169" s="31" t="str">
        <f>IF((ANXE_1_DEPENSES_PREVISION!T169)=0,"",ANXE_1_DEPENSES_PREVISION!T169)</f>
        <v/>
      </c>
      <c r="O169" s="31" t="str">
        <f>IF((ANXE_1_DEPENSES_PREVISION!U169)=0,"",ANXE_1_DEPENSES_PREVISION!U169)</f>
        <v/>
      </c>
      <c r="P169" s="31" t="str">
        <f>IF((ANXE_1_DEPENSES_PREVISION!V169)=0,"",ANXE_1_DEPENSES_PREVISION!V169)</f>
        <v/>
      </c>
      <c r="Q169" s="32" t="str">
        <f>IF((ANXE_1_DEPENSES_PREVISION!W169)=0,"",ANXE_1_DEPENSES_PREVISION!W169)</f>
        <v/>
      </c>
      <c r="R169" s="9" t="str">
        <f>IF((ANXE_1_DEPENSES_PREVISION!H169)=0,"",ANXE_1_DEPENSES_PREVISION!H169)</f>
        <v/>
      </c>
      <c r="S169" s="9" t="str">
        <f>IF((ANXE_1_DEPENSES_PREVISION!I169)=0,"",ANXE_1_DEPENSES_PREVISION!I169)</f>
        <v/>
      </c>
      <c r="T169" s="9" t="str">
        <f>IF((ANXE_1_DEPENSES_PREVISION!J169)=0,"",ANXE_1_DEPENSES_PREVISION!J169)</f>
        <v/>
      </c>
      <c r="U169" s="9" t="str">
        <f>IF((ANXE_1_DEPENSES_PREVISION!K169)=0,"",ANXE_1_DEPENSES_PREVISION!K169)</f>
        <v/>
      </c>
      <c r="V169" s="9" t="str">
        <f>IF((ANXE_1_DEPENSES_PREVISION!L169)=0,"",ANXE_1_DEPENSES_PREVISION!L169)</f>
        <v/>
      </c>
      <c r="W169" s="86" t="str">
        <f>IF((ANXE_1_DEPENSES_PREVISION!M169)=0,"",ANXE_1_DEPENSES_PREVISION!M169)</f>
        <v/>
      </c>
      <c r="X169" s="9" t="str">
        <f>IF((ANXE_1_DEPENSES_PREVISION!N169)=0,"",ANXE_1_DEPENSES_PREVISION!N169)</f>
        <v/>
      </c>
      <c r="Y169" s="9" t="str">
        <f>IF((ANXE_1_DEPENSES_PREVISION!O169)=0,"",ANXE_1_DEPENSES_PREVISION!O169)</f>
        <v/>
      </c>
      <c r="Z169" s="86" t="str">
        <f>IF((ANXE_1_DEPENSES_PREVISION!P169)=0,"",ANXE_1_DEPENSES_PREVISION!P169)</f>
        <v/>
      </c>
      <c r="AA169" s="9" t="str">
        <f>IF((ANXE_1_DEPENSES_PREVISION!Q169)=0,"",ANXE_1_DEPENSES_PREVISION!Q169)</f>
        <v/>
      </c>
      <c r="AB169" s="9" t="str">
        <f>IF((ANXE_1_DEPENSES_PREVISION!R169)=0,"",ANXE_1_DEPENSES_PREVISION!R169)</f>
        <v/>
      </c>
      <c r="AC169" s="86" t="str">
        <f>IF((ANXE_1_DEPENSES_PREVISION!S169)=0,"",ANXE_1_DEPENSES_PREVISION!S169)</f>
        <v/>
      </c>
      <c r="AD169" s="86" t="str">
        <f>IF((ANXE_1_DEPENSES_PREVISION!T169)=0,"",ANXE_1_DEPENSES_PREVISION!T169)</f>
        <v/>
      </c>
      <c r="AE169" s="86" t="str">
        <f>IF((ANXE_1_DEPENSES_PREVISION!U169)=0,"",ANXE_1_DEPENSES_PREVISION!U169)</f>
        <v/>
      </c>
      <c r="AF169" s="86" t="str">
        <f>IF((ANXE_1_DEPENSES_PREVISION!V169)=0,"",ANXE_1_DEPENSES_PREVISION!V169)</f>
        <v/>
      </c>
      <c r="AG169" s="9" t="str">
        <f>IF((ANXE_1_DEPENSES_PREVISION!W169)=0,"",ANXE_1_DEPENSES_PREVISION!W169)</f>
        <v/>
      </c>
      <c r="AH169" s="35"/>
      <c r="AI169" s="34" t="str">
        <f t="shared" si="8"/>
        <v/>
      </c>
      <c r="AJ169" s="11" t="str">
        <f t="shared" si="9"/>
        <v/>
      </c>
      <c r="AK169" s="36" t="str">
        <f t="shared" si="10"/>
        <v/>
      </c>
      <c r="AL169" s="34" t="str">
        <f t="shared" si="11"/>
        <v/>
      </c>
      <c r="AM169" s="34"/>
      <c r="AN169" s="10"/>
    </row>
    <row r="170" spans="2:40" x14ac:dyDescent="0.25">
      <c r="B170" s="32" t="str">
        <f>IF((ANXE_1_DEPENSES_PREVISION!H170)=0,"",ANXE_1_DEPENSES_PREVISION!H170)</f>
        <v/>
      </c>
      <c r="C170" s="32" t="str">
        <f>IF((ANXE_1_DEPENSES_PREVISION!I170)=0,"",ANXE_1_DEPENSES_PREVISION!I170)</f>
        <v/>
      </c>
      <c r="D170" s="32" t="str">
        <f>IF((ANXE_1_DEPENSES_PREVISION!J170)=0,"",ANXE_1_DEPENSES_PREVISION!J170)</f>
        <v/>
      </c>
      <c r="E170" s="32" t="str">
        <f>IF((ANXE_1_DEPENSES_PREVISION!K170)=0,"",ANXE_1_DEPENSES_PREVISION!K170)</f>
        <v/>
      </c>
      <c r="F170" s="32" t="str">
        <f>IF((ANXE_1_DEPENSES_PREVISION!L170)=0,"",ANXE_1_DEPENSES_PREVISION!L170)</f>
        <v/>
      </c>
      <c r="G170" s="31" t="str">
        <f>IF((ANXE_1_DEPENSES_PREVISION!M170)=0,"",ANXE_1_DEPENSES_PREVISION!M170)</f>
        <v/>
      </c>
      <c r="H170" s="32" t="str">
        <f>IF((ANXE_1_DEPENSES_PREVISION!N170)=0,"",ANXE_1_DEPENSES_PREVISION!N170)</f>
        <v/>
      </c>
      <c r="I170" s="32" t="str">
        <f>IF((ANXE_1_DEPENSES_PREVISION!O170)=0,"",ANXE_1_DEPENSES_PREVISION!O170)</f>
        <v/>
      </c>
      <c r="J170" s="31" t="str">
        <f>IF((ANXE_1_DEPENSES_PREVISION!P170)=0,"",ANXE_1_DEPENSES_PREVISION!P170)</f>
        <v/>
      </c>
      <c r="K170" s="32" t="str">
        <f>IF((ANXE_1_DEPENSES_PREVISION!Q170)=0,"",ANXE_1_DEPENSES_PREVISION!Q170)</f>
        <v/>
      </c>
      <c r="L170" s="32" t="str">
        <f>IF((ANXE_1_DEPENSES_PREVISION!R170)=0,"",ANXE_1_DEPENSES_PREVISION!R170)</f>
        <v/>
      </c>
      <c r="M170" s="31" t="str">
        <f>IF((ANXE_1_DEPENSES_PREVISION!S170)=0,"",ANXE_1_DEPENSES_PREVISION!S170)</f>
        <v/>
      </c>
      <c r="N170" s="31" t="str">
        <f>IF((ANXE_1_DEPENSES_PREVISION!T170)=0,"",ANXE_1_DEPENSES_PREVISION!T170)</f>
        <v/>
      </c>
      <c r="O170" s="31" t="str">
        <f>IF((ANXE_1_DEPENSES_PREVISION!U170)=0,"",ANXE_1_DEPENSES_PREVISION!U170)</f>
        <v/>
      </c>
      <c r="P170" s="31" t="str">
        <f>IF((ANXE_1_DEPENSES_PREVISION!V170)=0,"",ANXE_1_DEPENSES_PREVISION!V170)</f>
        <v/>
      </c>
      <c r="Q170" s="32" t="str">
        <f>IF((ANXE_1_DEPENSES_PREVISION!W170)=0,"",ANXE_1_DEPENSES_PREVISION!W170)</f>
        <v/>
      </c>
      <c r="R170" s="9" t="str">
        <f>IF((ANXE_1_DEPENSES_PREVISION!H170)=0,"",ANXE_1_DEPENSES_PREVISION!H170)</f>
        <v/>
      </c>
      <c r="S170" s="9" t="str">
        <f>IF((ANXE_1_DEPENSES_PREVISION!I170)=0,"",ANXE_1_DEPENSES_PREVISION!I170)</f>
        <v/>
      </c>
      <c r="T170" s="9" t="str">
        <f>IF((ANXE_1_DEPENSES_PREVISION!J170)=0,"",ANXE_1_DEPENSES_PREVISION!J170)</f>
        <v/>
      </c>
      <c r="U170" s="9" t="str">
        <f>IF((ANXE_1_DEPENSES_PREVISION!K170)=0,"",ANXE_1_DEPENSES_PREVISION!K170)</f>
        <v/>
      </c>
      <c r="V170" s="9" t="str">
        <f>IF((ANXE_1_DEPENSES_PREVISION!L170)=0,"",ANXE_1_DEPENSES_PREVISION!L170)</f>
        <v/>
      </c>
      <c r="W170" s="86" t="str">
        <f>IF((ANXE_1_DEPENSES_PREVISION!M170)=0,"",ANXE_1_DEPENSES_PREVISION!M170)</f>
        <v/>
      </c>
      <c r="X170" s="9" t="str">
        <f>IF((ANXE_1_DEPENSES_PREVISION!N170)=0,"",ANXE_1_DEPENSES_PREVISION!N170)</f>
        <v/>
      </c>
      <c r="Y170" s="9" t="str">
        <f>IF((ANXE_1_DEPENSES_PREVISION!O170)=0,"",ANXE_1_DEPENSES_PREVISION!O170)</f>
        <v/>
      </c>
      <c r="Z170" s="86" t="str">
        <f>IF((ANXE_1_DEPENSES_PREVISION!P170)=0,"",ANXE_1_DEPENSES_PREVISION!P170)</f>
        <v/>
      </c>
      <c r="AA170" s="9" t="str">
        <f>IF((ANXE_1_DEPENSES_PREVISION!Q170)=0,"",ANXE_1_DEPENSES_PREVISION!Q170)</f>
        <v/>
      </c>
      <c r="AB170" s="9" t="str">
        <f>IF((ANXE_1_DEPENSES_PREVISION!R170)=0,"",ANXE_1_DEPENSES_PREVISION!R170)</f>
        <v/>
      </c>
      <c r="AC170" s="86" t="str">
        <f>IF((ANXE_1_DEPENSES_PREVISION!S170)=0,"",ANXE_1_DEPENSES_PREVISION!S170)</f>
        <v/>
      </c>
      <c r="AD170" s="86" t="str">
        <f>IF((ANXE_1_DEPENSES_PREVISION!T170)=0,"",ANXE_1_DEPENSES_PREVISION!T170)</f>
        <v/>
      </c>
      <c r="AE170" s="86" t="str">
        <f>IF((ANXE_1_DEPENSES_PREVISION!U170)=0,"",ANXE_1_DEPENSES_PREVISION!U170)</f>
        <v/>
      </c>
      <c r="AF170" s="86" t="str">
        <f>IF((ANXE_1_DEPENSES_PREVISION!V170)=0,"",ANXE_1_DEPENSES_PREVISION!V170)</f>
        <v/>
      </c>
      <c r="AG170" s="9" t="str">
        <f>IF((ANXE_1_DEPENSES_PREVISION!W170)=0,"",ANXE_1_DEPENSES_PREVISION!W170)</f>
        <v/>
      </c>
      <c r="AH170" s="35"/>
      <c r="AI170" s="34" t="str">
        <f t="shared" si="8"/>
        <v/>
      </c>
      <c r="AJ170" s="11" t="str">
        <f t="shared" si="9"/>
        <v/>
      </c>
      <c r="AK170" s="36" t="str">
        <f t="shared" si="10"/>
        <v/>
      </c>
      <c r="AL170" s="34" t="str">
        <f t="shared" si="11"/>
        <v/>
      </c>
      <c r="AM170" s="34"/>
      <c r="AN170" s="10"/>
    </row>
    <row r="171" spans="2:40" x14ac:dyDescent="0.25">
      <c r="B171" s="32" t="str">
        <f>IF((ANXE_1_DEPENSES_PREVISION!H171)=0,"",ANXE_1_DEPENSES_PREVISION!H171)</f>
        <v/>
      </c>
      <c r="C171" s="32" t="str">
        <f>IF((ANXE_1_DEPENSES_PREVISION!I171)=0,"",ANXE_1_DEPENSES_PREVISION!I171)</f>
        <v/>
      </c>
      <c r="D171" s="32" t="str">
        <f>IF((ANXE_1_DEPENSES_PREVISION!J171)=0,"",ANXE_1_DEPENSES_PREVISION!J171)</f>
        <v/>
      </c>
      <c r="E171" s="32" t="str">
        <f>IF((ANXE_1_DEPENSES_PREVISION!K171)=0,"",ANXE_1_DEPENSES_PREVISION!K171)</f>
        <v/>
      </c>
      <c r="F171" s="32" t="str">
        <f>IF((ANXE_1_DEPENSES_PREVISION!L171)=0,"",ANXE_1_DEPENSES_PREVISION!L171)</f>
        <v/>
      </c>
      <c r="G171" s="31" t="str">
        <f>IF((ANXE_1_DEPENSES_PREVISION!M171)=0,"",ANXE_1_DEPENSES_PREVISION!M171)</f>
        <v/>
      </c>
      <c r="H171" s="32" t="str">
        <f>IF((ANXE_1_DEPENSES_PREVISION!N171)=0,"",ANXE_1_DEPENSES_PREVISION!N171)</f>
        <v/>
      </c>
      <c r="I171" s="32" t="str">
        <f>IF((ANXE_1_DEPENSES_PREVISION!O171)=0,"",ANXE_1_DEPENSES_PREVISION!O171)</f>
        <v/>
      </c>
      <c r="J171" s="31" t="str">
        <f>IF((ANXE_1_DEPENSES_PREVISION!P171)=0,"",ANXE_1_DEPENSES_PREVISION!P171)</f>
        <v/>
      </c>
      <c r="K171" s="32" t="str">
        <f>IF((ANXE_1_DEPENSES_PREVISION!Q171)=0,"",ANXE_1_DEPENSES_PREVISION!Q171)</f>
        <v/>
      </c>
      <c r="L171" s="32" t="str">
        <f>IF((ANXE_1_DEPENSES_PREVISION!R171)=0,"",ANXE_1_DEPENSES_PREVISION!R171)</f>
        <v/>
      </c>
      <c r="M171" s="31" t="str">
        <f>IF((ANXE_1_DEPENSES_PREVISION!S171)=0,"",ANXE_1_DEPENSES_PREVISION!S171)</f>
        <v/>
      </c>
      <c r="N171" s="31" t="str">
        <f>IF((ANXE_1_DEPENSES_PREVISION!T171)=0,"",ANXE_1_DEPENSES_PREVISION!T171)</f>
        <v/>
      </c>
      <c r="O171" s="31" t="str">
        <f>IF((ANXE_1_DEPENSES_PREVISION!U171)=0,"",ANXE_1_DEPENSES_PREVISION!U171)</f>
        <v/>
      </c>
      <c r="P171" s="31" t="str">
        <f>IF((ANXE_1_DEPENSES_PREVISION!V171)=0,"",ANXE_1_DEPENSES_PREVISION!V171)</f>
        <v/>
      </c>
      <c r="Q171" s="32" t="str">
        <f>IF((ANXE_1_DEPENSES_PREVISION!W171)=0,"",ANXE_1_DEPENSES_PREVISION!W171)</f>
        <v/>
      </c>
      <c r="R171" s="9" t="str">
        <f>IF((ANXE_1_DEPENSES_PREVISION!H171)=0,"",ANXE_1_DEPENSES_PREVISION!H171)</f>
        <v/>
      </c>
      <c r="S171" s="9" t="str">
        <f>IF((ANXE_1_DEPENSES_PREVISION!I171)=0,"",ANXE_1_DEPENSES_PREVISION!I171)</f>
        <v/>
      </c>
      <c r="T171" s="9" t="str">
        <f>IF((ANXE_1_DEPENSES_PREVISION!J171)=0,"",ANXE_1_DEPENSES_PREVISION!J171)</f>
        <v/>
      </c>
      <c r="U171" s="9" t="str">
        <f>IF((ANXE_1_DEPENSES_PREVISION!K171)=0,"",ANXE_1_DEPENSES_PREVISION!K171)</f>
        <v/>
      </c>
      <c r="V171" s="9" t="str">
        <f>IF((ANXE_1_DEPENSES_PREVISION!L171)=0,"",ANXE_1_DEPENSES_PREVISION!L171)</f>
        <v/>
      </c>
      <c r="W171" s="86" t="str">
        <f>IF((ANXE_1_DEPENSES_PREVISION!M171)=0,"",ANXE_1_DEPENSES_PREVISION!M171)</f>
        <v/>
      </c>
      <c r="X171" s="9" t="str">
        <f>IF((ANXE_1_DEPENSES_PREVISION!N171)=0,"",ANXE_1_DEPENSES_PREVISION!N171)</f>
        <v/>
      </c>
      <c r="Y171" s="9" t="str">
        <f>IF((ANXE_1_DEPENSES_PREVISION!O171)=0,"",ANXE_1_DEPENSES_PREVISION!O171)</f>
        <v/>
      </c>
      <c r="Z171" s="86" t="str">
        <f>IF((ANXE_1_DEPENSES_PREVISION!P171)=0,"",ANXE_1_DEPENSES_PREVISION!P171)</f>
        <v/>
      </c>
      <c r="AA171" s="9" t="str">
        <f>IF((ANXE_1_DEPENSES_PREVISION!Q171)=0,"",ANXE_1_DEPENSES_PREVISION!Q171)</f>
        <v/>
      </c>
      <c r="AB171" s="9" t="str">
        <f>IF((ANXE_1_DEPENSES_PREVISION!R171)=0,"",ANXE_1_DEPENSES_PREVISION!R171)</f>
        <v/>
      </c>
      <c r="AC171" s="86" t="str">
        <f>IF((ANXE_1_DEPENSES_PREVISION!S171)=0,"",ANXE_1_DEPENSES_PREVISION!S171)</f>
        <v/>
      </c>
      <c r="AD171" s="86" t="str">
        <f>IF((ANXE_1_DEPENSES_PREVISION!T171)=0,"",ANXE_1_DEPENSES_PREVISION!T171)</f>
        <v/>
      </c>
      <c r="AE171" s="86" t="str">
        <f>IF((ANXE_1_DEPENSES_PREVISION!U171)=0,"",ANXE_1_DEPENSES_PREVISION!U171)</f>
        <v/>
      </c>
      <c r="AF171" s="86" t="str">
        <f>IF((ANXE_1_DEPENSES_PREVISION!V171)=0,"",ANXE_1_DEPENSES_PREVISION!V171)</f>
        <v/>
      </c>
      <c r="AG171" s="9" t="str">
        <f>IF((ANXE_1_DEPENSES_PREVISION!W171)=0,"",ANXE_1_DEPENSES_PREVISION!W171)</f>
        <v/>
      </c>
      <c r="AH171" s="35"/>
      <c r="AI171" s="34" t="str">
        <f t="shared" si="8"/>
        <v/>
      </c>
      <c r="AJ171" s="11" t="str">
        <f t="shared" si="9"/>
        <v/>
      </c>
      <c r="AK171" s="36" t="str">
        <f t="shared" si="10"/>
        <v/>
      </c>
      <c r="AL171" s="34" t="str">
        <f t="shared" si="11"/>
        <v/>
      </c>
      <c r="AM171" s="34"/>
      <c r="AN171" s="10"/>
    </row>
    <row r="172" spans="2:40" x14ac:dyDescent="0.25">
      <c r="B172" s="32" t="str">
        <f>IF((ANXE_1_DEPENSES_PREVISION!H172)=0,"",ANXE_1_DEPENSES_PREVISION!H172)</f>
        <v/>
      </c>
      <c r="C172" s="32" t="str">
        <f>IF((ANXE_1_DEPENSES_PREVISION!I172)=0,"",ANXE_1_DEPENSES_PREVISION!I172)</f>
        <v/>
      </c>
      <c r="D172" s="32" t="str">
        <f>IF((ANXE_1_DEPENSES_PREVISION!J172)=0,"",ANXE_1_DEPENSES_PREVISION!J172)</f>
        <v/>
      </c>
      <c r="E172" s="32" t="str">
        <f>IF((ANXE_1_DEPENSES_PREVISION!K172)=0,"",ANXE_1_DEPENSES_PREVISION!K172)</f>
        <v/>
      </c>
      <c r="F172" s="32" t="str">
        <f>IF((ANXE_1_DEPENSES_PREVISION!L172)=0,"",ANXE_1_DEPENSES_PREVISION!L172)</f>
        <v/>
      </c>
      <c r="G172" s="31" t="str">
        <f>IF((ANXE_1_DEPENSES_PREVISION!M172)=0,"",ANXE_1_DEPENSES_PREVISION!M172)</f>
        <v/>
      </c>
      <c r="H172" s="32" t="str">
        <f>IF((ANXE_1_DEPENSES_PREVISION!N172)=0,"",ANXE_1_DEPENSES_PREVISION!N172)</f>
        <v/>
      </c>
      <c r="I172" s="32" t="str">
        <f>IF((ANXE_1_DEPENSES_PREVISION!O172)=0,"",ANXE_1_DEPENSES_PREVISION!O172)</f>
        <v/>
      </c>
      <c r="J172" s="31" t="str">
        <f>IF((ANXE_1_DEPENSES_PREVISION!P172)=0,"",ANXE_1_DEPENSES_PREVISION!P172)</f>
        <v/>
      </c>
      <c r="K172" s="32" t="str">
        <f>IF((ANXE_1_DEPENSES_PREVISION!Q172)=0,"",ANXE_1_DEPENSES_PREVISION!Q172)</f>
        <v/>
      </c>
      <c r="L172" s="32" t="str">
        <f>IF((ANXE_1_DEPENSES_PREVISION!R172)=0,"",ANXE_1_DEPENSES_PREVISION!R172)</f>
        <v/>
      </c>
      <c r="M172" s="31" t="str">
        <f>IF((ANXE_1_DEPENSES_PREVISION!S172)=0,"",ANXE_1_DEPENSES_PREVISION!S172)</f>
        <v/>
      </c>
      <c r="N172" s="31" t="str">
        <f>IF((ANXE_1_DEPENSES_PREVISION!T172)=0,"",ANXE_1_DEPENSES_PREVISION!T172)</f>
        <v/>
      </c>
      <c r="O172" s="31" t="str">
        <f>IF((ANXE_1_DEPENSES_PREVISION!U172)=0,"",ANXE_1_DEPENSES_PREVISION!U172)</f>
        <v/>
      </c>
      <c r="P172" s="31" t="str">
        <f>IF((ANXE_1_DEPENSES_PREVISION!V172)=0,"",ANXE_1_DEPENSES_PREVISION!V172)</f>
        <v/>
      </c>
      <c r="Q172" s="32" t="str">
        <f>IF((ANXE_1_DEPENSES_PREVISION!W172)=0,"",ANXE_1_DEPENSES_PREVISION!W172)</f>
        <v/>
      </c>
      <c r="R172" s="9" t="str">
        <f>IF((ANXE_1_DEPENSES_PREVISION!H172)=0,"",ANXE_1_DEPENSES_PREVISION!H172)</f>
        <v/>
      </c>
      <c r="S172" s="9" t="str">
        <f>IF((ANXE_1_DEPENSES_PREVISION!I172)=0,"",ANXE_1_DEPENSES_PREVISION!I172)</f>
        <v/>
      </c>
      <c r="T172" s="9" t="str">
        <f>IF((ANXE_1_DEPENSES_PREVISION!J172)=0,"",ANXE_1_DEPENSES_PREVISION!J172)</f>
        <v/>
      </c>
      <c r="U172" s="9" t="str">
        <f>IF((ANXE_1_DEPENSES_PREVISION!K172)=0,"",ANXE_1_DEPENSES_PREVISION!K172)</f>
        <v/>
      </c>
      <c r="V172" s="9" t="str">
        <f>IF((ANXE_1_DEPENSES_PREVISION!L172)=0,"",ANXE_1_DEPENSES_PREVISION!L172)</f>
        <v/>
      </c>
      <c r="W172" s="86" t="str">
        <f>IF((ANXE_1_DEPENSES_PREVISION!M172)=0,"",ANXE_1_DEPENSES_PREVISION!M172)</f>
        <v/>
      </c>
      <c r="X172" s="9" t="str">
        <f>IF((ANXE_1_DEPENSES_PREVISION!N172)=0,"",ANXE_1_DEPENSES_PREVISION!N172)</f>
        <v/>
      </c>
      <c r="Y172" s="9" t="str">
        <f>IF((ANXE_1_DEPENSES_PREVISION!O172)=0,"",ANXE_1_DEPENSES_PREVISION!O172)</f>
        <v/>
      </c>
      <c r="Z172" s="86" t="str">
        <f>IF((ANXE_1_DEPENSES_PREVISION!P172)=0,"",ANXE_1_DEPENSES_PREVISION!P172)</f>
        <v/>
      </c>
      <c r="AA172" s="9" t="str">
        <f>IF((ANXE_1_DEPENSES_PREVISION!Q172)=0,"",ANXE_1_DEPENSES_PREVISION!Q172)</f>
        <v/>
      </c>
      <c r="AB172" s="9" t="str">
        <f>IF((ANXE_1_DEPENSES_PREVISION!R172)=0,"",ANXE_1_DEPENSES_PREVISION!R172)</f>
        <v/>
      </c>
      <c r="AC172" s="86" t="str">
        <f>IF((ANXE_1_DEPENSES_PREVISION!S172)=0,"",ANXE_1_DEPENSES_PREVISION!S172)</f>
        <v/>
      </c>
      <c r="AD172" s="86" t="str">
        <f>IF((ANXE_1_DEPENSES_PREVISION!T172)=0,"",ANXE_1_DEPENSES_PREVISION!T172)</f>
        <v/>
      </c>
      <c r="AE172" s="86" t="str">
        <f>IF((ANXE_1_DEPENSES_PREVISION!U172)=0,"",ANXE_1_DEPENSES_PREVISION!U172)</f>
        <v/>
      </c>
      <c r="AF172" s="86" t="str">
        <f>IF((ANXE_1_DEPENSES_PREVISION!V172)=0,"",ANXE_1_DEPENSES_PREVISION!V172)</f>
        <v/>
      </c>
      <c r="AG172" s="9" t="str">
        <f>IF((ANXE_1_DEPENSES_PREVISION!W172)=0,"",ANXE_1_DEPENSES_PREVISION!W172)</f>
        <v/>
      </c>
      <c r="AH172" s="35"/>
      <c r="AI172" s="34" t="str">
        <f t="shared" si="8"/>
        <v/>
      </c>
      <c r="AJ172" s="11" t="str">
        <f t="shared" si="9"/>
        <v/>
      </c>
      <c r="AK172" s="36" t="str">
        <f t="shared" si="10"/>
        <v/>
      </c>
      <c r="AL172" s="34" t="str">
        <f t="shared" si="11"/>
        <v/>
      </c>
      <c r="AM172" s="34"/>
      <c r="AN172" s="10"/>
    </row>
    <row r="173" spans="2:40" x14ac:dyDescent="0.25">
      <c r="B173" s="32" t="str">
        <f>IF((ANXE_1_DEPENSES_PREVISION!H173)=0,"",ANXE_1_DEPENSES_PREVISION!H173)</f>
        <v/>
      </c>
      <c r="C173" s="32" t="str">
        <f>IF((ANXE_1_DEPENSES_PREVISION!I173)=0,"",ANXE_1_DEPENSES_PREVISION!I173)</f>
        <v/>
      </c>
      <c r="D173" s="32" t="str">
        <f>IF((ANXE_1_DEPENSES_PREVISION!J173)=0,"",ANXE_1_DEPENSES_PREVISION!J173)</f>
        <v/>
      </c>
      <c r="E173" s="32" t="str">
        <f>IF((ANXE_1_DEPENSES_PREVISION!K173)=0,"",ANXE_1_DEPENSES_PREVISION!K173)</f>
        <v/>
      </c>
      <c r="F173" s="32" t="str">
        <f>IF((ANXE_1_DEPENSES_PREVISION!L173)=0,"",ANXE_1_DEPENSES_PREVISION!L173)</f>
        <v/>
      </c>
      <c r="G173" s="31" t="str">
        <f>IF((ANXE_1_DEPENSES_PREVISION!M173)=0,"",ANXE_1_DEPENSES_PREVISION!M173)</f>
        <v/>
      </c>
      <c r="H173" s="32" t="str">
        <f>IF((ANXE_1_DEPENSES_PREVISION!N173)=0,"",ANXE_1_DEPENSES_PREVISION!N173)</f>
        <v/>
      </c>
      <c r="I173" s="32" t="str">
        <f>IF((ANXE_1_DEPENSES_PREVISION!O173)=0,"",ANXE_1_DEPENSES_PREVISION!O173)</f>
        <v/>
      </c>
      <c r="J173" s="31" t="str">
        <f>IF((ANXE_1_DEPENSES_PREVISION!P173)=0,"",ANXE_1_DEPENSES_PREVISION!P173)</f>
        <v/>
      </c>
      <c r="K173" s="32" t="str">
        <f>IF((ANXE_1_DEPENSES_PREVISION!Q173)=0,"",ANXE_1_DEPENSES_PREVISION!Q173)</f>
        <v/>
      </c>
      <c r="L173" s="32" t="str">
        <f>IF((ANXE_1_DEPENSES_PREVISION!R173)=0,"",ANXE_1_DEPENSES_PREVISION!R173)</f>
        <v/>
      </c>
      <c r="M173" s="31" t="str">
        <f>IF((ANXE_1_DEPENSES_PREVISION!S173)=0,"",ANXE_1_DEPENSES_PREVISION!S173)</f>
        <v/>
      </c>
      <c r="N173" s="31" t="str">
        <f>IF((ANXE_1_DEPENSES_PREVISION!T173)=0,"",ANXE_1_DEPENSES_PREVISION!T173)</f>
        <v/>
      </c>
      <c r="O173" s="31" t="str">
        <f>IF((ANXE_1_DEPENSES_PREVISION!U173)=0,"",ANXE_1_DEPENSES_PREVISION!U173)</f>
        <v/>
      </c>
      <c r="P173" s="31" t="str">
        <f>IF((ANXE_1_DEPENSES_PREVISION!V173)=0,"",ANXE_1_DEPENSES_PREVISION!V173)</f>
        <v/>
      </c>
      <c r="Q173" s="32" t="str">
        <f>IF((ANXE_1_DEPENSES_PREVISION!W173)=0,"",ANXE_1_DEPENSES_PREVISION!W173)</f>
        <v/>
      </c>
      <c r="R173" s="9" t="str">
        <f>IF((ANXE_1_DEPENSES_PREVISION!H173)=0,"",ANXE_1_DEPENSES_PREVISION!H173)</f>
        <v/>
      </c>
      <c r="S173" s="9" t="str">
        <f>IF((ANXE_1_DEPENSES_PREVISION!I173)=0,"",ANXE_1_DEPENSES_PREVISION!I173)</f>
        <v/>
      </c>
      <c r="T173" s="9" t="str">
        <f>IF((ANXE_1_DEPENSES_PREVISION!J173)=0,"",ANXE_1_DEPENSES_PREVISION!J173)</f>
        <v/>
      </c>
      <c r="U173" s="9" t="str">
        <f>IF((ANXE_1_DEPENSES_PREVISION!K173)=0,"",ANXE_1_DEPENSES_PREVISION!K173)</f>
        <v/>
      </c>
      <c r="V173" s="9" t="str">
        <f>IF((ANXE_1_DEPENSES_PREVISION!L173)=0,"",ANXE_1_DEPENSES_PREVISION!L173)</f>
        <v/>
      </c>
      <c r="W173" s="86" t="str">
        <f>IF((ANXE_1_DEPENSES_PREVISION!M173)=0,"",ANXE_1_DEPENSES_PREVISION!M173)</f>
        <v/>
      </c>
      <c r="X173" s="9" t="str">
        <f>IF((ANXE_1_DEPENSES_PREVISION!N173)=0,"",ANXE_1_DEPENSES_PREVISION!N173)</f>
        <v/>
      </c>
      <c r="Y173" s="9" t="str">
        <f>IF((ANXE_1_DEPENSES_PREVISION!O173)=0,"",ANXE_1_DEPENSES_PREVISION!O173)</f>
        <v/>
      </c>
      <c r="Z173" s="86" t="str">
        <f>IF((ANXE_1_DEPENSES_PREVISION!P173)=0,"",ANXE_1_DEPENSES_PREVISION!P173)</f>
        <v/>
      </c>
      <c r="AA173" s="9" t="str">
        <f>IF((ANXE_1_DEPENSES_PREVISION!Q173)=0,"",ANXE_1_DEPENSES_PREVISION!Q173)</f>
        <v/>
      </c>
      <c r="AB173" s="9" t="str">
        <f>IF((ANXE_1_DEPENSES_PREVISION!R173)=0,"",ANXE_1_DEPENSES_PREVISION!R173)</f>
        <v/>
      </c>
      <c r="AC173" s="86" t="str">
        <f>IF((ANXE_1_DEPENSES_PREVISION!S173)=0,"",ANXE_1_DEPENSES_PREVISION!S173)</f>
        <v/>
      </c>
      <c r="AD173" s="86" t="str">
        <f>IF((ANXE_1_DEPENSES_PREVISION!T173)=0,"",ANXE_1_DEPENSES_PREVISION!T173)</f>
        <v/>
      </c>
      <c r="AE173" s="86" t="str">
        <f>IF((ANXE_1_DEPENSES_PREVISION!U173)=0,"",ANXE_1_DEPENSES_PREVISION!U173)</f>
        <v/>
      </c>
      <c r="AF173" s="86" t="str">
        <f>IF((ANXE_1_DEPENSES_PREVISION!V173)=0,"",ANXE_1_DEPENSES_PREVISION!V173)</f>
        <v/>
      </c>
      <c r="AG173" s="9" t="str">
        <f>IF((ANXE_1_DEPENSES_PREVISION!W173)=0,"",ANXE_1_DEPENSES_PREVISION!W173)</f>
        <v/>
      </c>
      <c r="AH173" s="35"/>
      <c r="AI173" s="34" t="str">
        <f t="shared" si="8"/>
        <v/>
      </c>
      <c r="AJ173" s="11" t="str">
        <f t="shared" si="9"/>
        <v/>
      </c>
      <c r="AK173" s="36" t="str">
        <f t="shared" si="10"/>
        <v/>
      </c>
      <c r="AL173" s="34" t="str">
        <f t="shared" si="11"/>
        <v/>
      </c>
      <c r="AM173" s="34"/>
      <c r="AN173" s="10"/>
    </row>
    <row r="174" spans="2:40" x14ac:dyDescent="0.25">
      <c r="B174" s="32" t="str">
        <f>IF((ANXE_1_DEPENSES_PREVISION!H174)=0,"",ANXE_1_DEPENSES_PREVISION!H174)</f>
        <v/>
      </c>
      <c r="C174" s="32" t="str">
        <f>IF((ANXE_1_DEPENSES_PREVISION!I174)=0,"",ANXE_1_DEPENSES_PREVISION!I174)</f>
        <v/>
      </c>
      <c r="D174" s="32" t="str">
        <f>IF((ANXE_1_DEPENSES_PREVISION!J174)=0,"",ANXE_1_DEPENSES_PREVISION!J174)</f>
        <v/>
      </c>
      <c r="E174" s="32" t="str">
        <f>IF((ANXE_1_DEPENSES_PREVISION!K174)=0,"",ANXE_1_DEPENSES_PREVISION!K174)</f>
        <v/>
      </c>
      <c r="F174" s="32" t="str">
        <f>IF((ANXE_1_DEPENSES_PREVISION!L174)=0,"",ANXE_1_DEPENSES_PREVISION!L174)</f>
        <v/>
      </c>
      <c r="G174" s="31" t="str">
        <f>IF((ANXE_1_DEPENSES_PREVISION!M174)=0,"",ANXE_1_DEPENSES_PREVISION!M174)</f>
        <v/>
      </c>
      <c r="H174" s="32" t="str">
        <f>IF((ANXE_1_DEPENSES_PREVISION!N174)=0,"",ANXE_1_DEPENSES_PREVISION!N174)</f>
        <v/>
      </c>
      <c r="I174" s="32" t="str">
        <f>IF((ANXE_1_DEPENSES_PREVISION!O174)=0,"",ANXE_1_DEPENSES_PREVISION!O174)</f>
        <v/>
      </c>
      <c r="J174" s="31" t="str">
        <f>IF((ANXE_1_DEPENSES_PREVISION!P174)=0,"",ANXE_1_DEPENSES_PREVISION!P174)</f>
        <v/>
      </c>
      <c r="K174" s="32" t="str">
        <f>IF((ANXE_1_DEPENSES_PREVISION!Q174)=0,"",ANXE_1_DEPENSES_PREVISION!Q174)</f>
        <v/>
      </c>
      <c r="L174" s="32" t="str">
        <f>IF((ANXE_1_DEPENSES_PREVISION!R174)=0,"",ANXE_1_DEPENSES_PREVISION!R174)</f>
        <v/>
      </c>
      <c r="M174" s="31" t="str">
        <f>IF((ANXE_1_DEPENSES_PREVISION!S174)=0,"",ANXE_1_DEPENSES_PREVISION!S174)</f>
        <v/>
      </c>
      <c r="N174" s="31" t="str">
        <f>IF((ANXE_1_DEPENSES_PREVISION!T174)=0,"",ANXE_1_DEPENSES_PREVISION!T174)</f>
        <v/>
      </c>
      <c r="O174" s="31" t="str">
        <f>IF((ANXE_1_DEPENSES_PREVISION!U174)=0,"",ANXE_1_DEPENSES_PREVISION!U174)</f>
        <v/>
      </c>
      <c r="P174" s="31" t="str">
        <f>IF((ANXE_1_DEPENSES_PREVISION!V174)=0,"",ANXE_1_DEPENSES_PREVISION!V174)</f>
        <v/>
      </c>
      <c r="Q174" s="32" t="str">
        <f>IF((ANXE_1_DEPENSES_PREVISION!W174)=0,"",ANXE_1_DEPENSES_PREVISION!W174)</f>
        <v/>
      </c>
      <c r="R174" s="9" t="str">
        <f>IF((ANXE_1_DEPENSES_PREVISION!H174)=0,"",ANXE_1_DEPENSES_PREVISION!H174)</f>
        <v/>
      </c>
      <c r="S174" s="9" t="str">
        <f>IF((ANXE_1_DEPENSES_PREVISION!I174)=0,"",ANXE_1_DEPENSES_PREVISION!I174)</f>
        <v/>
      </c>
      <c r="T174" s="9" t="str">
        <f>IF((ANXE_1_DEPENSES_PREVISION!J174)=0,"",ANXE_1_DEPENSES_PREVISION!J174)</f>
        <v/>
      </c>
      <c r="U174" s="9" t="str">
        <f>IF((ANXE_1_DEPENSES_PREVISION!K174)=0,"",ANXE_1_DEPENSES_PREVISION!K174)</f>
        <v/>
      </c>
      <c r="V174" s="9" t="str">
        <f>IF((ANXE_1_DEPENSES_PREVISION!L174)=0,"",ANXE_1_DEPENSES_PREVISION!L174)</f>
        <v/>
      </c>
      <c r="W174" s="86" t="str">
        <f>IF((ANXE_1_DEPENSES_PREVISION!M174)=0,"",ANXE_1_DEPENSES_PREVISION!M174)</f>
        <v/>
      </c>
      <c r="X174" s="9" t="str">
        <f>IF((ANXE_1_DEPENSES_PREVISION!N174)=0,"",ANXE_1_DEPENSES_PREVISION!N174)</f>
        <v/>
      </c>
      <c r="Y174" s="9" t="str">
        <f>IF((ANXE_1_DEPENSES_PREVISION!O174)=0,"",ANXE_1_DEPENSES_PREVISION!O174)</f>
        <v/>
      </c>
      <c r="Z174" s="86" t="str">
        <f>IF((ANXE_1_DEPENSES_PREVISION!P174)=0,"",ANXE_1_DEPENSES_PREVISION!P174)</f>
        <v/>
      </c>
      <c r="AA174" s="9" t="str">
        <f>IF((ANXE_1_DEPENSES_PREVISION!Q174)=0,"",ANXE_1_DEPENSES_PREVISION!Q174)</f>
        <v/>
      </c>
      <c r="AB174" s="9" t="str">
        <f>IF((ANXE_1_DEPENSES_PREVISION!R174)=0,"",ANXE_1_DEPENSES_PREVISION!R174)</f>
        <v/>
      </c>
      <c r="AC174" s="86" t="str">
        <f>IF((ANXE_1_DEPENSES_PREVISION!S174)=0,"",ANXE_1_DEPENSES_PREVISION!S174)</f>
        <v/>
      </c>
      <c r="AD174" s="86" t="str">
        <f>IF((ANXE_1_DEPENSES_PREVISION!T174)=0,"",ANXE_1_DEPENSES_PREVISION!T174)</f>
        <v/>
      </c>
      <c r="AE174" s="86" t="str">
        <f>IF((ANXE_1_DEPENSES_PREVISION!U174)=0,"",ANXE_1_DEPENSES_PREVISION!U174)</f>
        <v/>
      </c>
      <c r="AF174" s="86" t="str">
        <f>IF((ANXE_1_DEPENSES_PREVISION!V174)=0,"",ANXE_1_DEPENSES_PREVISION!V174)</f>
        <v/>
      </c>
      <c r="AG174" s="9" t="str">
        <f>IF((ANXE_1_DEPENSES_PREVISION!W174)=0,"",ANXE_1_DEPENSES_PREVISION!W174)</f>
        <v/>
      </c>
      <c r="AH174" s="35"/>
      <c r="AI174" s="34" t="str">
        <f t="shared" si="8"/>
        <v/>
      </c>
      <c r="AJ174" s="11" t="str">
        <f t="shared" si="9"/>
        <v/>
      </c>
      <c r="AK174" s="36" t="str">
        <f t="shared" si="10"/>
        <v/>
      </c>
      <c r="AL174" s="34" t="str">
        <f t="shared" si="11"/>
        <v/>
      </c>
      <c r="AM174" s="34"/>
      <c r="AN174" s="10"/>
    </row>
    <row r="175" spans="2:40" x14ac:dyDescent="0.25">
      <c r="B175" s="32" t="str">
        <f>IF((ANXE_1_DEPENSES_PREVISION!H175)=0,"",ANXE_1_DEPENSES_PREVISION!H175)</f>
        <v/>
      </c>
      <c r="C175" s="32" t="str">
        <f>IF((ANXE_1_DEPENSES_PREVISION!I175)=0,"",ANXE_1_DEPENSES_PREVISION!I175)</f>
        <v/>
      </c>
      <c r="D175" s="32" t="str">
        <f>IF((ANXE_1_DEPENSES_PREVISION!J175)=0,"",ANXE_1_DEPENSES_PREVISION!J175)</f>
        <v/>
      </c>
      <c r="E175" s="32" t="str">
        <f>IF((ANXE_1_DEPENSES_PREVISION!K175)=0,"",ANXE_1_DEPENSES_PREVISION!K175)</f>
        <v/>
      </c>
      <c r="F175" s="32" t="str">
        <f>IF((ANXE_1_DEPENSES_PREVISION!L175)=0,"",ANXE_1_DEPENSES_PREVISION!L175)</f>
        <v/>
      </c>
      <c r="G175" s="31" t="str">
        <f>IF((ANXE_1_DEPENSES_PREVISION!M175)=0,"",ANXE_1_DEPENSES_PREVISION!M175)</f>
        <v/>
      </c>
      <c r="H175" s="32" t="str">
        <f>IF((ANXE_1_DEPENSES_PREVISION!N175)=0,"",ANXE_1_DEPENSES_PREVISION!N175)</f>
        <v/>
      </c>
      <c r="I175" s="32" t="str">
        <f>IF((ANXE_1_DEPENSES_PREVISION!O175)=0,"",ANXE_1_DEPENSES_PREVISION!O175)</f>
        <v/>
      </c>
      <c r="J175" s="31" t="str">
        <f>IF((ANXE_1_DEPENSES_PREVISION!P175)=0,"",ANXE_1_DEPENSES_PREVISION!P175)</f>
        <v/>
      </c>
      <c r="K175" s="32" t="str">
        <f>IF((ANXE_1_DEPENSES_PREVISION!Q175)=0,"",ANXE_1_DEPENSES_PREVISION!Q175)</f>
        <v/>
      </c>
      <c r="L175" s="32" t="str">
        <f>IF((ANXE_1_DEPENSES_PREVISION!R175)=0,"",ANXE_1_DEPENSES_PREVISION!R175)</f>
        <v/>
      </c>
      <c r="M175" s="31" t="str">
        <f>IF((ANXE_1_DEPENSES_PREVISION!S175)=0,"",ANXE_1_DEPENSES_PREVISION!S175)</f>
        <v/>
      </c>
      <c r="N175" s="31" t="str">
        <f>IF((ANXE_1_DEPENSES_PREVISION!T175)=0,"",ANXE_1_DEPENSES_PREVISION!T175)</f>
        <v/>
      </c>
      <c r="O175" s="31" t="str">
        <f>IF((ANXE_1_DEPENSES_PREVISION!U175)=0,"",ANXE_1_DEPENSES_PREVISION!U175)</f>
        <v/>
      </c>
      <c r="P175" s="31" t="str">
        <f>IF((ANXE_1_DEPENSES_PREVISION!V175)=0,"",ANXE_1_DEPENSES_PREVISION!V175)</f>
        <v/>
      </c>
      <c r="Q175" s="32" t="str">
        <f>IF((ANXE_1_DEPENSES_PREVISION!W175)=0,"",ANXE_1_DEPENSES_PREVISION!W175)</f>
        <v/>
      </c>
      <c r="R175" s="9" t="str">
        <f>IF((ANXE_1_DEPENSES_PREVISION!H175)=0,"",ANXE_1_DEPENSES_PREVISION!H175)</f>
        <v/>
      </c>
      <c r="S175" s="9" t="str">
        <f>IF((ANXE_1_DEPENSES_PREVISION!I175)=0,"",ANXE_1_DEPENSES_PREVISION!I175)</f>
        <v/>
      </c>
      <c r="T175" s="9" t="str">
        <f>IF((ANXE_1_DEPENSES_PREVISION!J175)=0,"",ANXE_1_DEPENSES_PREVISION!J175)</f>
        <v/>
      </c>
      <c r="U175" s="9" t="str">
        <f>IF((ANXE_1_DEPENSES_PREVISION!K175)=0,"",ANXE_1_DEPENSES_PREVISION!K175)</f>
        <v/>
      </c>
      <c r="V175" s="9" t="str">
        <f>IF((ANXE_1_DEPENSES_PREVISION!L175)=0,"",ANXE_1_DEPENSES_PREVISION!L175)</f>
        <v/>
      </c>
      <c r="W175" s="86" t="str">
        <f>IF((ANXE_1_DEPENSES_PREVISION!M175)=0,"",ANXE_1_DEPENSES_PREVISION!M175)</f>
        <v/>
      </c>
      <c r="X175" s="9" t="str">
        <f>IF((ANXE_1_DEPENSES_PREVISION!N175)=0,"",ANXE_1_DEPENSES_PREVISION!N175)</f>
        <v/>
      </c>
      <c r="Y175" s="9" t="str">
        <f>IF((ANXE_1_DEPENSES_PREVISION!O175)=0,"",ANXE_1_DEPENSES_PREVISION!O175)</f>
        <v/>
      </c>
      <c r="Z175" s="86" t="str">
        <f>IF((ANXE_1_DEPENSES_PREVISION!P175)=0,"",ANXE_1_DEPENSES_PREVISION!P175)</f>
        <v/>
      </c>
      <c r="AA175" s="9" t="str">
        <f>IF((ANXE_1_DEPENSES_PREVISION!Q175)=0,"",ANXE_1_DEPENSES_PREVISION!Q175)</f>
        <v/>
      </c>
      <c r="AB175" s="9" t="str">
        <f>IF((ANXE_1_DEPENSES_PREVISION!R175)=0,"",ANXE_1_DEPENSES_PREVISION!R175)</f>
        <v/>
      </c>
      <c r="AC175" s="86" t="str">
        <f>IF((ANXE_1_DEPENSES_PREVISION!S175)=0,"",ANXE_1_DEPENSES_PREVISION!S175)</f>
        <v/>
      </c>
      <c r="AD175" s="86" t="str">
        <f>IF((ANXE_1_DEPENSES_PREVISION!T175)=0,"",ANXE_1_DEPENSES_PREVISION!T175)</f>
        <v/>
      </c>
      <c r="AE175" s="86" t="str">
        <f>IF((ANXE_1_DEPENSES_PREVISION!U175)=0,"",ANXE_1_DEPENSES_PREVISION!U175)</f>
        <v/>
      </c>
      <c r="AF175" s="86" t="str">
        <f>IF((ANXE_1_DEPENSES_PREVISION!V175)=0,"",ANXE_1_DEPENSES_PREVISION!V175)</f>
        <v/>
      </c>
      <c r="AG175" s="9" t="str">
        <f>IF((ANXE_1_DEPENSES_PREVISION!W175)=0,"",ANXE_1_DEPENSES_PREVISION!W175)</f>
        <v/>
      </c>
      <c r="AH175" s="35"/>
      <c r="AI175" s="34" t="str">
        <f t="shared" si="8"/>
        <v/>
      </c>
      <c r="AJ175" s="11" t="str">
        <f t="shared" si="9"/>
        <v/>
      </c>
      <c r="AK175" s="36" t="str">
        <f t="shared" si="10"/>
        <v/>
      </c>
      <c r="AL175" s="34" t="str">
        <f t="shared" si="11"/>
        <v/>
      </c>
      <c r="AM175" s="34"/>
      <c r="AN175" s="10"/>
    </row>
    <row r="176" spans="2:40" x14ac:dyDescent="0.25">
      <c r="B176" s="32" t="str">
        <f>IF((ANXE_1_DEPENSES_PREVISION!H176)=0,"",ANXE_1_DEPENSES_PREVISION!H176)</f>
        <v/>
      </c>
      <c r="C176" s="32" t="str">
        <f>IF((ANXE_1_DEPENSES_PREVISION!I176)=0,"",ANXE_1_DEPENSES_PREVISION!I176)</f>
        <v/>
      </c>
      <c r="D176" s="32" t="str">
        <f>IF((ANXE_1_DEPENSES_PREVISION!J176)=0,"",ANXE_1_DEPENSES_PREVISION!J176)</f>
        <v/>
      </c>
      <c r="E176" s="32" t="str">
        <f>IF((ANXE_1_DEPENSES_PREVISION!K176)=0,"",ANXE_1_DEPENSES_PREVISION!K176)</f>
        <v/>
      </c>
      <c r="F176" s="32" t="str">
        <f>IF((ANXE_1_DEPENSES_PREVISION!L176)=0,"",ANXE_1_DEPENSES_PREVISION!L176)</f>
        <v/>
      </c>
      <c r="G176" s="31" t="str">
        <f>IF((ANXE_1_DEPENSES_PREVISION!M176)=0,"",ANXE_1_DEPENSES_PREVISION!M176)</f>
        <v/>
      </c>
      <c r="H176" s="32" t="str">
        <f>IF((ANXE_1_DEPENSES_PREVISION!N176)=0,"",ANXE_1_DEPENSES_PREVISION!N176)</f>
        <v/>
      </c>
      <c r="I176" s="32" t="str">
        <f>IF((ANXE_1_DEPENSES_PREVISION!O176)=0,"",ANXE_1_DEPENSES_PREVISION!O176)</f>
        <v/>
      </c>
      <c r="J176" s="31" t="str">
        <f>IF((ANXE_1_DEPENSES_PREVISION!P176)=0,"",ANXE_1_DEPENSES_PREVISION!P176)</f>
        <v/>
      </c>
      <c r="K176" s="32" t="str">
        <f>IF((ANXE_1_DEPENSES_PREVISION!Q176)=0,"",ANXE_1_DEPENSES_PREVISION!Q176)</f>
        <v/>
      </c>
      <c r="L176" s="32" t="str">
        <f>IF((ANXE_1_DEPENSES_PREVISION!R176)=0,"",ANXE_1_DEPENSES_PREVISION!R176)</f>
        <v/>
      </c>
      <c r="M176" s="31" t="str">
        <f>IF((ANXE_1_DEPENSES_PREVISION!S176)=0,"",ANXE_1_DEPENSES_PREVISION!S176)</f>
        <v/>
      </c>
      <c r="N176" s="31" t="str">
        <f>IF((ANXE_1_DEPENSES_PREVISION!T176)=0,"",ANXE_1_DEPENSES_PREVISION!T176)</f>
        <v/>
      </c>
      <c r="O176" s="31" t="str">
        <f>IF((ANXE_1_DEPENSES_PREVISION!U176)=0,"",ANXE_1_DEPENSES_PREVISION!U176)</f>
        <v/>
      </c>
      <c r="P176" s="31" t="str">
        <f>IF((ANXE_1_DEPENSES_PREVISION!V176)=0,"",ANXE_1_DEPENSES_PREVISION!V176)</f>
        <v/>
      </c>
      <c r="Q176" s="32" t="str">
        <f>IF((ANXE_1_DEPENSES_PREVISION!W176)=0,"",ANXE_1_DEPENSES_PREVISION!W176)</f>
        <v/>
      </c>
      <c r="R176" s="9" t="str">
        <f>IF((ANXE_1_DEPENSES_PREVISION!H176)=0,"",ANXE_1_DEPENSES_PREVISION!H176)</f>
        <v/>
      </c>
      <c r="S176" s="9" t="str">
        <f>IF((ANXE_1_DEPENSES_PREVISION!I176)=0,"",ANXE_1_DEPENSES_PREVISION!I176)</f>
        <v/>
      </c>
      <c r="T176" s="9" t="str">
        <f>IF((ANXE_1_DEPENSES_PREVISION!J176)=0,"",ANXE_1_DEPENSES_PREVISION!J176)</f>
        <v/>
      </c>
      <c r="U176" s="9" t="str">
        <f>IF((ANXE_1_DEPENSES_PREVISION!K176)=0,"",ANXE_1_DEPENSES_PREVISION!K176)</f>
        <v/>
      </c>
      <c r="V176" s="9" t="str">
        <f>IF((ANXE_1_DEPENSES_PREVISION!L176)=0,"",ANXE_1_DEPENSES_PREVISION!L176)</f>
        <v/>
      </c>
      <c r="W176" s="86" t="str">
        <f>IF((ANXE_1_DEPENSES_PREVISION!M176)=0,"",ANXE_1_DEPENSES_PREVISION!M176)</f>
        <v/>
      </c>
      <c r="X176" s="9" t="str">
        <f>IF((ANXE_1_DEPENSES_PREVISION!N176)=0,"",ANXE_1_DEPENSES_PREVISION!N176)</f>
        <v/>
      </c>
      <c r="Y176" s="9" t="str">
        <f>IF((ANXE_1_DEPENSES_PREVISION!O176)=0,"",ANXE_1_DEPENSES_PREVISION!O176)</f>
        <v/>
      </c>
      <c r="Z176" s="86" t="str">
        <f>IF((ANXE_1_DEPENSES_PREVISION!P176)=0,"",ANXE_1_DEPENSES_PREVISION!P176)</f>
        <v/>
      </c>
      <c r="AA176" s="9" t="str">
        <f>IF((ANXE_1_DEPENSES_PREVISION!Q176)=0,"",ANXE_1_DEPENSES_PREVISION!Q176)</f>
        <v/>
      </c>
      <c r="AB176" s="9" t="str">
        <f>IF((ANXE_1_DEPENSES_PREVISION!R176)=0,"",ANXE_1_DEPENSES_PREVISION!R176)</f>
        <v/>
      </c>
      <c r="AC176" s="86" t="str">
        <f>IF((ANXE_1_DEPENSES_PREVISION!S176)=0,"",ANXE_1_DEPENSES_PREVISION!S176)</f>
        <v/>
      </c>
      <c r="AD176" s="86" t="str">
        <f>IF((ANXE_1_DEPENSES_PREVISION!T176)=0,"",ANXE_1_DEPENSES_PREVISION!T176)</f>
        <v/>
      </c>
      <c r="AE176" s="86" t="str">
        <f>IF((ANXE_1_DEPENSES_PREVISION!U176)=0,"",ANXE_1_DEPENSES_PREVISION!U176)</f>
        <v/>
      </c>
      <c r="AF176" s="86" t="str">
        <f>IF((ANXE_1_DEPENSES_PREVISION!V176)=0,"",ANXE_1_DEPENSES_PREVISION!V176)</f>
        <v/>
      </c>
      <c r="AG176" s="9" t="str">
        <f>IF((ANXE_1_DEPENSES_PREVISION!W176)=0,"",ANXE_1_DEPENSES_PREVISION!W176)</f>
        <v/>
      </c>
      <c r="AH176" s="35"/>
      <c r="AI176" s="34" t="str">
        <f t="shared" si="8"/>
        <v/>
      </c>
      <c r="AJ176" s="11" t="str">
        <f t="shared" si="9"/>
        <v/>
      </c>
      <c r="AK176" s="36" t="str">
        <f t="shared" si="10"/>
        <v/>
      </c>
      <c r="AL176" s="34" t="str">
        <f t="shared" si="11"/>
        <v/>
      </c>
      <c r="AM176" s="34"/>
      <c r="AN176" s="10"/>
    </row>
    <row r="177" spans="2:40" x14ac:dyDescent="0.25">
      <c r="B177" s="32" t="str">
        <f>IF((ANXE_1_DEPENSES_PREVISION!H177)=0,"",ANXE_1_DEPENSES_PREVISION!H177)</f>
        <v/>
      </c>
      <c r="C177" s="32" t="str">
        <f>IF((ANXE_1_DEPENSES_PREVISION!I177)=0,"",ANXE_1_DEPENSES_PREVISION!I177)</f>
        <v/>
      </c>
      <c r="D177" s="32" t="str">
        <f>IF((ANXE_1_DEPENSES_PREVISION!J177)=0,"",ANXE_1_DEPENSES_PREVISION!J177)</f>
        <v/>
      </c>
      <c r="E177" s="32" t="str">
        <f>IF((ANXE_1_DEPENSES_PREVISION!K177)=0,"",ANXE_1_DEPENSES_PREVISION!K177)</f>
        <v/>
      </c>
      <c r="F177" s="32" t="str">
        <f>IF((ANXE_1_DEPENSES_PREVISION!L177)=0,"",ANXE_1_DEPENSES_PREVISION!L177)</f>
        <v/>
      </c>
      <c r="G177" s="31" t="str">
        <f>IF((ANXE_1_DEPENSES_PREVISION!M177)=0,"",ANXE_1_DEPENSES_PREVISION!M177)</f>
        <v/>
      </c>
      <c r="H177" s="32" t="str">
        <f>IF((ANXE_1_DEPENSES_PREVISION!N177)=0,"",ANXE_1_DEPENSES_PREVISION!N177)</f>
        <v/>
      </c>
      <c r="I177" s="32" t="str">
        <f>IF((ANXE_1_DEPENSES_PREVISION!O177)=0,"",ANXE_1_DEPENSES_PREVISION!O177)</f>
        <v/>
      </c>
      <c r="J177" s="31" t="str">
        <f>IF((ANXE_1_DEPENSES_PREVISION!P177)=0,"",ANXE_1_DEPENSES_PREVISION!P177)</f>
        <v/>
      </c>
      <c r="K177" s="32" t="str">
        <f>IF((ANXE_1_DEPENSES_PREVISION!Q177)=0,"",ANXE_1_DEPENSES_PREVISION!Q177)</f>
        <v/>
      </c>
      <c r="L177" s="32" t="str">
        <f>IF((ANXE_1_DEPENSES_PREVISION!R177)=0,"",ANXE_1_DEPENSES_PREVISION!R177)</f>
        <v/>
      </c>
      <c r="M177" s="31" t="str">
        <f>IF((ANXE_1_DEPENSES_PREVISION!S177)=0,"",ANXE_1_DEPENSES_PREVISION!S177)</f>
        <v/>
      </c>
      <c r="N177" s="31" t="str">
        <f>IF((ANXE_1_DEPENSES_PREVISION!T177)=0,"",ANXE_1_DEPENSES_PREVISION!T177)</f>
        <v/>
      </c>
      <c r="O177" s="31" t="str">
        <f>IF((ANXE_1_DEPENSES_PREVISION!U177)=0,"",ANXE_1_DEPENSES_PREVISION!U177)</f>
        <v/>
      </c>
      <c r="P177" s="31" t="str">
        <f>IF((ANXE_1_DEPENSES_PREVISION!V177)=0,"",ANXE_1_DEPENSES_PREVISION!V177)</f>
        <v/>
      </c>
      <c r="Q177" s="32" t="str">
        <f>IF((ANXE_1_DEPENSES_PREVISION!W177)=0,"",ANXE_1_DEPENSES_PREVISION!W177)</f>
        <v/>
      </c>
      <c r="R177" s="9" t="str">
        <f>IF((ANXE_1_DEPENSES_PREVISION!H177)=0,"",ANXE_1_DEPENSES_PREVISION!H177)</f>
        <v/>
      </c>
      <c r="S177" s="9" t="str">
        <f>IF((ANXE_1_DEPENSES_PREVISION!I177)=0,"",ANXE_1_DEPENSES_PREVISION!I177)</f>
        <v/>
      </c>
      <c r="T177" s="9" t="str">
        <f>IF((ANXE_1_DEPENSES_PREVISION!J177)=0,"",ANXE_1_DEPENSES_PREVISION!J177)</f>
        <v/>
      </c>
      <c r="U177" s="9" t="str">
        <f>IF((ANXE_1_DEPENSES_PREVISION!K177)=0,"",ANXE_1_DEPENSES_PREVISION!K177)</f>
        <v/>
      </c>
      <c r="V177" s="9" t="str">
        <f>IF((ANXE_1_DEPENSES_PREVISION!L177)=0,"",ANXE_1_DEPENSES_PREVISION!L177)</f>
        <v/>
      </c>
      <c r="W177" s="86" t="str">
        <f>IF((ANXE_1_DEPENSES_PREVISION!M177)=0,"",ANXE_1_DEPENSES_PREVISION!M177)</f>
        <v/>
      </c>
      <c r="X177" s="9" t="str">
        <f>IF((ANXE_1_DEPENSES_PREVISION!N177)=0,"",ANXE_1_DEPENSES_PREVISION!N177)</f>
        <v/>
      </c>
      <c r="Y177" s="9" t="str">
        <f>IF((ANXE_1_DEPENSES_PREVISION!O177)=0,"",ANXE_1_DEPENSES_PREVISION!O177)</f>
        <v/>
      </c>
      <c r="Z177" s="86" t="str">
        <f>IF((ANXE_1_DEPENSES_PREVISION!P177)=0,"",ANXE_1_DEPENSES_PREVISION!P177)</f>
        <v/>
      </c>
      <c r="AA177" s="9" t="str">
        <f>IF((ANXE_1_DEPENSES_PREVISION!Q177)=0,"",ANXE_1_DEPENSES_PREVISION!Q177)</f>
        <v/>
      </c>
      <c r="AB177" s="9" t="str">
        <f>IF((ANXE_1_DEPENSES_PREVISION!R177)=0,"",ANXE_1_DEPENSES_PREVISION!R177)</f>
        <v/>
      </c>
      <c r="AC177" s="86" t="str">
        <f>IF((ANXE_1_DEPENSES_PREVISION!S177)=0,"",ANXE_1_DEPENSES_PREVISION!S177)</f>
        <v/>
      </c>
      <c r="AD177" s="86" t="str">
        <f>IF((ANXE_1_DEPENSES_PREVISION!T177)=0,"",ANXE_1_DEPENSES_PREVISION!T177)</f>
        <v/>
      </c>
      <c r="AE177" s="86" t="str">
        <f>IF((ANXE_1_DEPENSES_PREVISION!U177)=0,"",ANXE_1_DEPENSES_PREVISION!U177)</f>
        <v/>
      </c>
      <c r="AF177" s="86" t="str">
        <f>IF((ANXE_1_DEPENSES_PREVISION!V177)=0,"",ANXE_1_DEPENSES_PREVISION!V177)</f>
        <v/>
      </c>
      <c r="AG177" s="9" t="str">
        <f>IF((ANXE_1_DEPENSES_PREVISION!W177)=0,"",ANXE_1_DEPENSES_PREVISION!W177)</f>
        <v/>
      </c>
      <c r="AH177" s="35"/>
      <c r="AI177" s="34" t="str">
        <f t="shared" si="8"/>
        <v/>
      </c>
      <c r="AJ177" s="11" t="str">
        <f t="shared" si="9"/>
        <v/>
      </c>
      <c r="AK177" s="36" t="str">
        <f t="shared" si="10"/>
        <v/>
      </c>
      <c r="AL177" s="34" t="str">
        <f t="shared" si="11"/>
        <v/>
      </c>
      <c r="AM177" s="34"/>
      <c r="AN177" s="10"/>
    </row>
    <row r="178" spans="2:40" x14ac:dyDescent="0.25">
      <c r="B178" s="32" t="str">
        <f>IF((ANXE_1_DEPENSES_PREVISION!H178)=0,"",ANXE_1_DEPENSES_PREVISION!H178)</f>
        <v/>
      </c>
      <c r="C178" s="32" t="str">
        <f>IF((ANXE_1_DEPENSES_PREVISION!I178)=0,"",ANXE_1_DEPENSES_PREVISION!I178)</f>
        <v/>
      </c>
      <c r="D178" s="32" t="str">
        <f>IF((ANXE_1_DEPENSES_PREVISION!J178)=0,"",ANXE_1_DEPENSES_PREVISION!J178)</f>
        <v/>
      </c>
      <c r="E178" s="32" t="str">
        <f>IF((ANXE_1_DEPENSES_PREVISION!K178)=0,"",ANXE_1_DEPENSES_PREVISION!K178)</f>
        <v/>
      </c>
      <c r="F178" s="32" t="str">
        <f>IF((ANXE_1_DEPENSES_PREVISION!L178)=0,"",ANXE_1_DEPENSES_PREVISION!L178)</f>
        <v/>
      </c>
      <c r="G178" s="31" t="str">
        <f>IF((ANXE_1_DEPENSES_PREVISION!M178)=0,"",ANXE_1_DEPENSES_PREVISION!M178)</f>
        <v/>
      </c>
      <c r="H178" s="32" t="str">
        <f>IF((ANXE_1_DEPENSES_PREVISION!N178)=0,"",ANXE_1_DEPENSES_PREVISION!N178)</f>
        <v/>
      </c>
      <c r="I178" s="32" t="str">
        <f>IF((ANXE_1_DEPENSES_PREVISION!O178)=0,"",ANXE_1_DEPENSES_PREVISION!O178)</f>
        <v/>
      </c>
      <c r="J178" s="31" t="str">
        <f>IF((ANXE_1_DEPENSES_PREVISION!P178)=0,"",ANXE_1_DEPENSES_PREVISION!P178)</f>
        <v/>
      </c>
      <c r="K178" s="32" t="str">
        <f>IF((ANXE_1_DEPENSES_PREVISION!Q178)=0,"",ANXE_1_DEPENSES_PREVISION!Q178)</f>
        <v/>
      </c>
      <c r="L178" s="32" t="str">
        <f>IF((ANXE_1_DEPENSES_PREVISION!R178)=0,"",ANXE_1_DEPENSES_PREVISION!R178)</f>
        <v/>
      </c>
      <c r="M178" s="31" t="str">
        <f>IF((ANXE_1_DEPENSES_PREVISION!S178)=0,"",ANXE_1_DEPENSES_PREVISION!S178)</f>
        <v/>
      </c>
      <c r="N178" s="31" t="str">
        <f>IF((ANXE_1_DEPENSES_PREVISION!T178)=0,"",ANXE_1_DEPENSES_PREVISION!T178)</f>
        <v/>
      </c>
      <c r="O178" s="31" t="str">
        <f>IF((ANXE_1_DEPENSES_PREVISION!U178)=0,"",ANXE_1_DEPENSES_PREVISION!U178)</f>
        <v/>
      </c>
      <c r="P178" s="31" t="str">
        <f>IF((ANXE_1_DEPENSES_PREVISION!V178)=0,"",ANXE_1_DEPENSES_PREVISION!V178)</f>
        <v/>
      </c>
      <c r="Q178" s="32" t="str">
        <f>IF((ANXE_1_DEPENSES_PREVISION!W178)=0,"",ANXE_1_DEPENSES_PREVISION!W178)</f>
        <v/>
      </c>
      <c r="R178" s="9" t="str">
        <f>IF((ANXE_1_DEPENSES_PREVISION!H178)=0,"",ANXE_1_DEPENSES_PREVISION!H178)</f>
        <v/>
      </c>
      <c r="S178" s="9" t="str">
        <f>IF((ANXE_1_DEPENSES_PREVISION!I178)=0,"",ANXE_1_DEPENSES_PREVISION!I178)</f>
        <v/>
      </c>
      <c r="T178" s="9" t="str">
        <f>IF((ANXE_1_DEPENSES_PREVISION!J178)=0,"",ANXE_1_DEPENSES_PREVISION!J178)</f>
        <v/>
      </c>
      <c r="U178" s="9" t="str">
        <f>IF((ANXE_1_DEPENSES_PREVISION!K178)=0,"",ANXE_1_DEPENSES_PREVISION!K178)</f>
        <v/>
      </c>
      <c r="V178" s="9" t="str">
        <f>IF((ANXE_1_DEPENSES_PREVISION!L178)=0,"",ANXE_1_DEPENSES_PREVISION!L178)</f>
        <v/>
      </c>
      <c r="W178" s="86" t="str">
        <f>IF((ANXE_1_DEPENSES_PREVISION!M178)=0,"",ANXE_1_DEPENSES_PREVISION!M178)</f>
        <v/>
      </c>
      <c r="X178" s="9" t="str">
        <f>IF((ANXE_1_DEPENSES_PREVISION!N178)=0,"",ANXE_1_DEPENSES_PREVISION!N178)</f>
        <v/>
      </c>
      <c r="Y178" s="9" t="str">
        <f>IF((ANXE_1_DEPENSES_PREVISION!O178)=0,"",ANXE_1_DEPENSES_PREVISION!O178)</f>
        <v/>
      </c>
      <c r="Z178" s="86" t="str">
        <f>IF((ANXE_1_DEPENSES_PREVISION!P178)=0,"",ANXE_1_DEPENSES_PREVISION!P178)</f>
        <v/>
      </c>
      <c r="AA178" s="9" t="str">
        <f>IF((ANXE_1_DEPENSES_PREVISION!Q178)=0,"",ANXE_1_DEPENSES_PREVISION!Q178)</f>
        <v/>
      </c>
      <c r="AB178" s="9" t="str">
        <f>IF((ANXE_1_DEPENSES_PREVISION!R178)=0,"",ANXE_1_DEPENSES_PREVISION!R178)</f>
        <v/>
      </c>
      <c r="AC178" s="86" t="str">
        <f>IF((ANXE_1_DEPENSES_PREVISION!S178)=0,"",ANXE_1_DEPENSES_PREVISION!S178)</f>
        <v/>
      </c>
      <c r="AD178" s="86" t="str">
        <f>IF((ANXE_1_DEPENSES_PREVISION!T178)=0,"",ANXE_1_DEPENSES_PREVISION!T178)</f>
        <v/>
      </c>
      <c r="AE178" s="86" t="str">
        <f>IF((ANXE_1_DEPENSES_PREVISION!U178)=0,"",ANXE_1_DEPENSES_PREVISION!U178)</f>
        <v/>
      </c>
      <c r="AF178" s="86" t="str">
        <f>IF((ANXE_1_DEPENSES_PREVISION!V178)=0,"",ANXE_1_DEPENSES_PREVISION!V178)</f>
        <v/>
      </c>
      <c r="AG178" s="9" t="str">
        <f>IF((ANXE_1_DEPENSES_PREVISION!W178)=0,"",ANXE_1_DEPENSES_PREVISION!W178)</f>
        <v/>
      </c>
      <c r="AH178" s="35"/>
      <c r="AI178" s="34" t="str">
        <f t="shared" si="8"/>
        <v/>
      </c>
      <c r="AJ178" s="11" t="str">
        <f t="shared" si="9"/>
        <v/>
      </c>
      <c r="AK178" s="36" t="str">
        <f t="shared" si="10"/>
        <v/>
      </c>
      <c r="AL178" s="34" t="str">
        <f t="shared" si="11"/>
        <v/>
      </c>
      <c r="AM178" s="34"/>
      <c r="AN178" s="10"/>
    </row>
    <row r="179" spans="2:40" x14ac:dyDescent="0.25">
      <c r="B179" s="32" t="str">
        <f>IF((ANXE_1_DEPENSES_PREVISION!H179)=0,"",ANXE_1_DEPENSES_PREVISION!H179)</f>
        <v/>
      </c>
      <c r="C179" s="32" t="str">
        <f>IF((ANXE_1_DEPENSES_PREVISION!I179)=0,"",ANXE_1_DEPENSES_PREVISION!I179)</f>
        <v/>
      </c>
      <c r="D179" s="32" t="str">
        <f>IF((ANXE_1_DEPENSES_PREVISION!J179)=0,"",ANXE_1_DEPENSES_PREVISION!J179)</f>
        <v/>
      </c>
      <c r="E179" s="32" t="str">
        <f>IF((ANXE_1_DEPENSES_PREVISION!K179)=0,"",ANXE_1_DEPENSES_PREVISION!K179)</f>
        <v/>
      </c>
      <c r="F179" s="32" t="str">
        <f>IF((ANXE_1_DEPENSES_PREVISION!L179)=0,"",ANXE_1_DEPENSES_PREVISION!L179)</f>
        <v/>
      </c>
      <c r="G179" s="31" t="str">
        <f>IF((ANXE_1_DEPENSES_PREVISION!M179)=0,"",ANXE_1_DEPENSES_PREVISION!M179)</f>
        <v/>
      </c>
      <c r="H179" s="32" t="str">
        <f>IF((ANXE_1_DEPENSES_PREVISION!N179)=0,"",ANXE_1_DEPENSES_PREVISION!N179)</f>
        <v/>
      </c>
      <c r="I179" s="32" t="str">
        <f>IF((ANXE_1_DEPENSES_PREVISION!O179)=0,"",ANXE_1_DEPENSES_PREVISION!O179)</f>
        <v/>
      </c>
      <c r="J179" s="31" t="str">
        <f>IF((ANXE_1_DEPENSES_PREVISION!P179)=0,"",ANXE_1_DEPENSES_PREVISION!P179)</f>
        <v/>
      </c>
      <c r="K179" s="32" t="str">
        <f>IF((ANXE_1_DEPENSES_PREVISION!Q179)=0,"",ANXE_1_DEPENSES_PREVISION!Q179)</f>
        <v/>
      </c>
      <c r="L179" s="32" t="str">
        <f>IF((ANXE_1_DEPENSES_PREVISION!R179)=0,"",ANXE_1_DEPENSES_PREVISION!R179)</f>
        <v/>
      </c>
      <c r="M179" s="31" t="str">
        <f>IF((ANXE_1_DEPENSES_PREVISION!S179)=0,"",ANXE_1_DEPENSES_PREVISION!S179)</f>
        <v/>
      </c>
      <c r="N179" s="31" t="str">
        <f>IF((ANXE_1_DEPENSES_PREVISION!T179)=0,"",ANXE_1_DEPENSES_PREVISION!T179)</f>
        <v/>
      </c>
      <c r="O179" s="31" t="str">
        <f>IF((ANXE_1_DEPENSES_PREVISION!U179)=0,"",ANXE_1_DEPENSES_PREVISION!U179)</f>
        <v/>
      </c>
      <c r="P179" s="31" t="str">
        <f>IF((ANXE_1_DEPENSES_PREVISION!V179)=0,"",ANXE_1_DEPENSES_PREVISION!V179)</f>
        <v/>
      </c>
      <c r="Q179" s="32" t="str">
        <f>IF((ANXE_1_DEPENSES_PREVISION!W179)=0,"",ANXE_1_DEPENSES_PREVISION!W179)</f>
        <v/>
      </c>
      <c r="R179" s="9" t="str">
        <f>IF((ANXE_1_DEPENSES_PREVISION!H179)=0,"",ANXE_1_DEPENSES_PREVISION!H179)</f>
        <v/>
      </c>
      <c r="S179" s="9" t="str">
        <f>IF((ANXE_1_DEPENSES_PREVISION!I179)=0,"",ANXE_1_DEPENSES_PREVISION!I179)</f>
        <v/>
      </c>
      <c r="T179" s="9" t="str">
        <f>IF((ANXE_1_DEPENSES_PREVISION!J179)=0,"",ANXE_1_DEPENSES_PREVISION!J179)</f>
        <v/>
      </c>
      <c r="U179" s="9" t="str">
        <f>IF((ANXE_1_DEPENSES_PREVISION!K179)=0,"",ANXE_1_DEPENSES_PREVISION!K179)</f>
        <v/>
      </c>
      <c r="V179" s="9" t="str">
        <f>IF((ANXE_1_DEPENSES_PREVISION!L179)=0,"",ANXE_1_DEPENSES_PREVISION!L179)</f>
        <v/>
      </c>
      <c r="W179" s="86" t="str">
        <f>IF((ANXE_1_DEPENSES_PREVISION!M179)=0,"",ANXE_1_DEPENSES_PREVISION!M179)</f>
        <v/>
      </c>
      <c r="X179" s="9" t="str">
        <f>IF((ANXE_1_DEPENSES_PREVISION!N179)=0,"",ANXE_1_DEPENSES_PREVISION!N179)</f>
        <v/>
      </c>
      <c r="Y179" s="9" t="str">
        <f>IF((ANXE_1_DEPENSES_PREVISION!O179)=0,"",ANXE_1_DEPENSES_PREVISION!O179)</f>
        <v/>
      </c>
      <c r="Z179" s="86" t="str">
        <f>IF((ANXE_1_DEPENSES_PREVISION!P179)=0,"",ANXE_1_DEPENSES_PREVISION!P179)</f>
        <v/>
      </c>
      <c r="AA179" s="9" t="str">
        <f>IF((ANXE_1_DEPENSES_PREVISION!Q179)=0,"",ANXE_1_DEPENSES_PREVISION!Q179)</f>
        <v/>
      </c>
      <c r="AB179" s="9" t="str">
        <f>IF((ANXE_1_DEPENSES_PREVISION!R179)=0,"",ANXE_1_DEPENSES_PREVISION!R179)</f>
        <v/>
      </c>
      <c r="AC179" s="86" t="str">
        <f>IF((ANXE_1_DEPENSES_PREVISION!S179)=0,"",ANXE_1_DEPENSES_PREVISION!S179)</f>
        <v/>
      </c>
      <c r="AD179" s="86" t="str">
        <f>IF((ANXE_1_DEPENSES_PREVISION!T179)=0,"",ANXE_1_DEPENSES_PREVISION!T179)</f>
        <v/>
      </c>
      <c r="AE179" s="86" t="str">
        <f>IF((ANXE_1_DEPENSES_PREVISION!U179)=0,"",ANXE_1_DEPENSES_PREVISION!U179)</f>
        <v/>
      </c>
      <c r="AF179" s="86" t="str">
        <f>IF((ANXE_1_DEPENSES_PREVISION!V179)=0,"",ANXE_1_DEPENSES_PREVISION!V179)</f>
        <v/>
      </c>
      <c r="AG179" s="9" t="str">
        <f>IF((ANXE_1_DEPENSES_PREVISION!W179)=0,"",ANXE_1_DEPENSES_PREVISION!W179)</f>
        <v/>
      </c>
      <c r="AH179" s="35"/>
      <c r="AI179" s="34" t="str">
        <f t="shared" si="8"/>
        <v/>
      </c>
      <c r="AJ179" s="11" t="str">
        <f t="shared" si="9"/>
        <v/>
      </c>
      <c r="AK179" s="36" t="str">
        <f t="shared" si="10"/>
        <v/>
      </c>
      <c r="AL179" s="34" t="str">
        <f t="shared" si="11"/>
        <v/>
      </c>
      <c r="AM179" s="34"/>
      <c r="AN179" s="10"/>
    </row>
    <row r="180" spans="2:40" x14ac:dyDescent="0.25">
      <c r="B180" s="32" t="str">
        <f>IF((ANXE_1_DEPENSES_PREVISION!H180)=0,"",ANXE_1_DEPENSES_PREVISION!H180)</f>
        <v/>
      </c>
      <c r="C180" s="32" t="str">
        <f>IF((ANXE_1_DEPENSES_PREVISION!I180)=0,"",ANXE_1_DEPENSES_PREVISION!I180)</f>
        <v/>
      </c>
      <c r="D180" s="32" t="str">
        <f>IF((ANXE_1_DEPENSES_PREVISION!J180)=0,"",ANXE_1_DEPENSES_PREVISION!J180)</f>
        <v/>
      </c>
      <c r="E180" s="32" t="str">
        <f>IF((ANXE_1_DEPENSES_PREVISION!K180)=0,"",ANXE_1_DEPENSES_PREVISION!K180)</f>
        <v/>
      </c>
      <c r="F180" s="32" t="str">
        <f>IF((ANXE_1_DEPENSES_PREVISION!L180)=0,"",ANXE_1_DEPENSES_PREVISION!L180)</f>
        <v/>
      </c>
      <c r="G180" s="31" t="str">
        <f>IF((ANXE_1_DEPENSES_PREVISION!M180)=0,"",ANXE_1_DEPENSES_PREVISION!M180)</f>
        <v/>
      </c>
      <c r="H180" s="32" t="str">
        <f>IF((ANXE_1_DEPENSES_PREVISION!N180)=0,"",ANXE_1_DEPENSES_PREVISION!N180)</f>
        <v/>
      </c>
      <c r="I180" s="32" t="str">
        <f>IF((ANXE_1_DEPENSES_PREVISION!O180)=0,"",ANXE_1_DEPENSES_PREVISION!O180)</f>
        <v/>
      </c>
      <c r="J180" s="31" t="str">
        <f>IF((ANXE_1_DEPENSES_PREVISION!P180)=0,"",ANXE_1_DEPENSES_PREVISION!P180)</f>
        <v/>
      </c>
      <c r="K180" s="32" t="str">
        <f>IF((ANXE_1_DEPENSES_PREVISION!Q180)=0,"",ANXE_1_DEPENSES_PREVISION!Q180)</f>
        <v/>
      </c>
      <c r="L180" s="32" t="str">
        <f>IF((ANXE_1_DEPENSES_PREVISION!R180)=0,"",ANXE_1_DEPENSES_PREVISION!R180)</f>
        <v/>
      </c>
      <c r="M180" s="31" t="str">
        <f>IF((ANXE_1_DEPENSES_PREVISION!S180)=0,"",ANXE_1_DEPENSES_PREVISION!S180)</f>
        <v/>
      </c>
      <c r="N180" s="31" t="str">
        <f>IF((ANXE_1_DEPENSES_PREVISION!T180)=0,"",ANXE_1_DEPENSES_PREVISION!T180)</f>
        <v/>
      </c>
      <c r="O180" s="31" t="str">
        <f>IF((ANXE_1_DEPENSES_PREVISION!U180)=0,"",ANXE_1_DEPENSES_PREVISION!U180)</f>
        <v/>
      </c>
      <c r="P180" s="31" t="str">
        <f>IF((ANXE_1_DEPENSES_PREVISION!V180)=0,"",ANXE_1_DEPENSES_PREVISION!V180)</f>
        <v/>
      </c>
      <c r="Q180" s="32" t="str">
        <f>IF((ANXE_1_DEPENSES_PREVISION!W180)=0,"",ANXE_1_DEPENSES_PREVISION!W180)</f>
        <v/>
      </c>
      <c r="R180" s="9" t="str">
        <f>IF((ANXE_1_DEPENSES_PREVISION!H180)=0,"",ANXE_1_DEPENSES_PREVISION!H180)</f>
        <v/>
      </c>
      <c r="S180" s="9" t="str">
        <f>IF((ANXE_1_DEPENSES_PREVISION!I180)=0,"",ANXE_1_DEPENSES_PREVISION!I180)</f>
        <v/>
      </c>
      <c r="T180" s="9" t="str">
        <f>IF((ANXE_1_DEPENSES_PREVISION!J180)=0,"",ANXE_1_DEPENSES_PREVISION!J180)</f>
        <v/>
      </c>
      <c r="U180" s="9" t="str">
        <f>IF((ANXE_1_DEPENSES_PREVISION!K180)=0,"",ANXE_1_DEPENSES_PREVISION!K180)</f>
        <v/>
      </c>
      <c r="V180" s="9" t="str">
        <f>IF((ANXE_1_DEPENSES_PREVISION!L180)=0,"",ANXE_1_DEPENSES_PREVISION!L180)</f>
        <v/>
      </c>
      <c r="W180" s="86" t="str">
        <f>IF((ANXE_1_DEPENSES_PREVISION!M180)=0,"",ANXE_1_DEPENSES_PREVISION!M180)</f>
        <v/>
      </c>
      <c r="X180" s="9" t="str">
        <f>IF((ANXE_1_DEPENSES_PREVISION!N180)=0,"",ANXE_1_DEPENSES_PREVISION!N180)</f>
        <v/>
      </c>
      <c r="Y180" s="9" t="str">
        <f>IF((ANXE_1_DEPENSES_PREVISION!O180)=0,"",ANXE_1_DEPENSES_PREVISION!O180)</f>
        <v/>
      </c>
      <c r="Z180" s="86" t="str">
        <f>IF((ANXE_1_DEPENSES_PREVISION!P180)=0,"",ANXE_1_DEPENSES_PREVISION!P180)</f>
        <v/>
      </c>
      <c r="AA180" s="9" t="str">
        <f>IF((ANXE_1_DEPENSES_PREVISION!Q180)=0,"",ANXE_1_DEPENSES_PREVISION!Q180)</f>
        <v/>
      </c>
      <c r="AB180" s="9" t="str">
        <f>IF((ANXE_1_DEPENSES_PREVISION!R180)=0,"",ANXE_1_DEPENSES_PREVISION!R180)</f>
        <v/>
      </c>
      <c r="AC180" s="86" t="str">
        <f>IF((ANXE_1_DEPENSES_PREVISION!S180)=0,"",ANXE_1_DEPENSES_PREVISION!S180)</f>
        <v/>
      </c>
      <c r="AD180" s="86" t="str">
        <f>IF((ANXE_1_DEPENSES_PREVISION!T180)=0,"",ANXE_1_DEPENSES_PREVISION!T180)</f>
        <v/>
      </c>
      <c r="AE180" s="86" t="str">
        <f>IF((ANXE_1_DEPENSES_PREVISION!U180)=0,"",ANXE_1_DEPENSES_PREVISION!U180)</f>
        <v/>
      </c>
      <c r="AF180" s="86" t="str">
        <f>IF((ANXE_1_DEPENSES_PREVISION!V180)=0,"",ANXE_1_DEPENSES_PREVISION!V180)</f>
        <v/>
      </c>
      <c r="AG180" s="9" t="str">
        <f>IF((ANXE_1_DEPENSES_PREVISION!W180)=0,"",ANXE_1_DEPENSES_PREVISION!W180)</f>
        <v/>
      </c>
      <c r="AH180" s="35"/>
      <c r="AI180" s="34" t="str">
        <f t="shared" si="8"/>
        <v/>
      </c>
      <c r="AJ180" s="11" t="str">
        <f t="shared" si="9"/>
        <v/>
      </c>
      <c r="AK180" s="36" t="str">
        <f t="shared" si="10"/>
        <v/>
      </c>
      <c r="AL180" s="34" t="str">
        <f t="shared" si="11"/>
        <v/>
      </c>
      <c r="AM180" s="34"/>
      <c r="AN180" s="10"/>
    </row>
    <row r="181" spans="2:40" x14ac:dyDescent="0.25">
      <c r="B181" s="32" t="str">
        <f>IF((ANXE_1_DEPENSES_PREVISION!H181)=0,"",ANXE_1_DEPENSES_PREVISION!H181)</f>
        <v/>
      </c>
      <c r="C181" s="32" t="str">
        <f>IF((ANXE_1_DEPENSES_PREVISION!I181)=0,"",ANXE_1_DEPENSES_PREVISION!I181)</f>
        <v/>
      </c>
      <c r="D181" s="32" t="str">
        <f>IF((ANXE_1_DEPENSES_PREVISION!J181)=0,"",ANXE_1_DEPENSES_PREVISION!J181)</f>
        <v/>
      </c>
      <c r="E181" s="32" t="str">
        <f>IF((ANXE_1_DEPENSES_PREVISION!K181)=0,"",ANXE_1_DEPENSES_PREVISION!K181)</f>
        <v/>
      </c>
      <c r="F181" s="32" t="str">
        <f>IF((ANXE_1_DEPENSES_PREVISION!L181)=0,"",ANXE_1_DEPENSES_PREVISION!L181)</f>
        <v/>
      </c>
      <c r="G181" s="31" t="str">
        <f>IF((ANXE_1_DEPENSES_PREVISION!M181)=0,"",ANXE_1_DEPENSES_PREVISION!M181)</f>
        <v/>
      </c>
      <c r="H181" s="32" t="str">
        <f>IF((ANXE_1_DEPENSES_PREVISION!N181)=0,"",ANXE_1_DEPENSES_PREVISION!N181)</f>
        <v/>
      </c>
      <c r="I181" s="32" t="str">
        <f>IF((ANXE_1_DEPENSES_PREVISION!O181)=0,"",ANXE_1_DEPENSES_PREVISION!O181)</f>
        <v/>
      </c>
      <c r="J181" s="31" t="str">
        <f>IF((ANXE_1_DEPENSES_PREVISION!P181)=0,"",ANXE_1_DEPENSES_PREVISION!P181)</f>
        <v/>
      </c>
      <c r="K181" s="32" t="str">
        <f>IF((ANXE_1_DEPENSES_PREVISION!Q181)=0,"",ANXE_1_DEPENSES_PREVISION!Q181)</f>
        <v/>
      </c>
      <c r="L181" s="32" t="str">
        <f>IF((ANXE_1_DEPENSES_PREVISION!R181)=0,"",ANXE_1_DEPENSES_PREVISION!R181)</f>
        <v/>
      </c>
      <c r="M181" s="31" t="str">
        <f>IF((ANXE_1_DEPENSES_PREVISION!S181)=0,"",ANXE_1_DEPENSES_PREVISION!S181)</f>
        <v/>
      </c>
      <c r="N181" s="31" t="str">
        <f>IF((ANXE_1_DEPENSES_PREVISION!T181)=0,"",ANXE_1_DEPENSES_PREVISION!T181)</f>
        <v/>
      </c>
      <c r="O181" s="31" t="str">
        <f>IF((ANXE_1_DEPENSES_PREVISION!U181)=0,"",ANXE_1_DEPENSES_PREVISION!U181)</f>
        <v/>
      </c>
      <c r="P181" s="31" t="str">
        <f>IF((ANXE_1_DEPENSES_PREVISION!V181)=0,"",ANXE_1_DEPENSES_PREVISION!V181)</f>
        <v/>
      </c>
      <c r="Q181" s="32" t="str">
        <f>IF((ANXE_1_DEPENSES_PREVISION!W181)=0,"",ANXE_1_DEPENSES_PREVISION!W181)</f>
        <v/>
      </c>
      <c r="R181" s="9" t="str">
        <f>IF((ANXE_1_DEPENSES_PREVISION!H181)=0,"",ANXE_1_DEPENSES_PREVISION!H181)</f>
        <v/>
      </c>
      <c r="S181" s="9" t="str">
        <f>IF((ANXE_1_DEPENSES_PREVISION!I181)=0,"",ANXE_1_DEPENSES_PREVISION!I181)</f>
        <v/>
      </c>
      <c r="T181" s="9" t="str">
        <f>IF((ANXE_1_DEPENSES_PREVISION!J181)=0,"",ANXE_1_DEPENSES_PREVISION!J181)</f>
        <v/>
      </c>
      <c r="U181" s="9" t="str">
        <f>IF((ANXE_1_DEPENSES_PREVISION!K181)=0,"",ANXE_1_DEPENSES_PREVISION!K181)</f>
        <v/>
      </c>
      <c r="V181" s="9" t="str">
        <f>IF((ANXE_1_DEPENSES_PREVISION!L181)=0,"",ANXE_1_DEPENSES_PREVISION!L181)</f>
        <v/>
      </c>
      <c r="W181" s="86" t="str">
        <f>IF((ANXE_1_DEPENSES_PREVISION!M181)=0,"",ANXE_1_DEPENSES_PREVISION!M181)</f>
        <v/>
      </c>
      <c r="X181" s="9" t="str">
        <f>IF((ANXE_1_DEPENSES_PREVISION!N181)=0,"",ANXE_1_DEPENSES_PREVISION!N181)</f>
        <v/>
      </c>
      <c r="Y181" s="9" t="str">
        <f>IF((ANXE_1_DEPENSES_PREVISION!O181)=0,"",ANXE_1_DEPENSES_PREVISION!O181)</f>
        <v/>
      </c>
      <c r="Z181" s="86" t="str">
        <f>IF((ANXE_1_DEPENSES_PREVISION!P181)=0,"",ANXE_1_DEPENSES_PREVISION!P181)</f>
        <v/>
      </c>
      <c r="AA181" s="9" t="str">
        <f>IF((ANXE_1_DEPENSES_PREVISION!Q181)=0,"",ANXE_1_DEPENSES_PREVISION!Q181)</f>
        <v/>
      </c>
      <c r="AB181" s="9" t="str">
        <f>IF((ANXE_1_DEPENSES_PREVISION!R181)=0,"",ANXE_1_DEPENSES_PREVISION!R181)</f>
        <v/>
      </c>
      <c r="AC181" s="86" t="str">
        <f>IF((ANXE_1_DEPENSES_PREVISION!S181)=0,"",ANXE_1_DEPENSES_PREVISION!S181)</f>
        <v/>
      </c>
      <c r="AD181" s="86" t="str">
        <f>IF((ANXE_1_DEPENSES_PREVISION!T181)=0,"",ANXE_1_DEPENSES_PREVISION!T181)</f>
        <v/>
      </c>
      <c r="AE181" s="86" t="str">
        <f>IF((ANXE_1_DEPENSES_PREVISION!U181)=0,"",ANXE_1_DEPENSES_PREVISION!U181)</f>
        <v/>
      </c>
      <c r="AF181" s="86" t="str">
        <f>IF((ANXE_1_DEPENSES_PREVISION!V181)=0,"",ANXE_1_DEPENSES_PREVISION!V181)</f>
        <v/>
      </c>
      <c r="AG181" s="9" t="str">
        <f>IF((ANXE_1_DEPENSES_PREVISION!W181)=0,"",ANXE_1_DEPENSES_PREVISION!W181)</f>
        <v/>
      </c>
      <c r="AH181" s="35"/>
      <c r="AI181" s="34" t="str">
        <f t="shared" si="8"/>
        <v/>
      </c>
      <c r="AJ181" s="11" t="str">
        <f t="shared" si="9"/>
        <v/>
      </c>
      <c r="AK181" s="36" t="str">
        <f t="shared" si="10"/>
        <v/>
      </c>
      <c r="AL181" s="34" t="str">
        <f t="shared" si="11"/>
        <v/>
      </c>
      <c r="AM181" s="34"/>
      <c r="AN181" s="10"/>
    </row>
    <row r="182" spans="2:40" x14ac:dyDescent="0.25">
      <c r="B182" s="32" t="str">
        <f>IF((ANXE_1_DEPENSES_PREVISION!H182)=0,"",ANXE_1_DEPENSES_PREVISION!H182)</f>
        <v/>
      </c>
      <c r="C182" s="32" t="str">
        <f>IF((ANXE_1_DEPENSES_PREVISION!I182)=0,"",ANXE_1_DEPENSES_PREVISION!I182)</f>
        <v/>
      </c>
      <c r="D182" s="32" t="str">
        <f>IF((ANXE_1_DEPENSES_PREVISION!J182)=0,"",ANXE_1_DEPENSES_PREVISION!J182)</f>
        <v/>
      </c>
      <c r="E182" s="32" t="str">
        <f>IF((ANXE_1_DEPENSES_PREVISION!K182)=0,"",ANXE_1_DEPENSES_PREVISION!K182)</f>
        <v/>
      </c>
      <c r="F182" s="32" t="str">
        <f>IF((ANXE_1_DEPENSES_PREVISION!L182)=0,"",ANXE_1_DEPENSES_PREVISION!L182)</f>
        <v/>
      </c>
      <c r="G182" s="31" t="str">
        <f>IF((ANXE_1_DEPENSES_PREVISION!M182)=0,"",ANXE_1_DEPENSES_PREVISION!M182)</f>
        <v/>
      </c>
      <c r="H182" s="32" t="str">
        <f>IF((ANXE_1_DEPENSES_PREVISION!N182)=0,"",ANXE_1_DEPENSES_PREVISION!N182)</f>
        <v/>
      </c>
      <c r="I182" s="32" t="str">
        <f>IF((ANXE_1_DEPENSES_PREVISION!O182)=0,"",ANXE_1_DEPENSES_PREVISION!O182)</f>
        <v/>
      </c>
      <c r="J182" s="31" t="str">
        <f>IF((ANXE_1_DEPENSES_PREVISION!P182)=0,"",ANXE_1_DEPENSES_PREVISION!P182)</f>
        <v/>
      </c>
      <c r="K182" s="32" t="str">
        <f>IF((ANXE_1_DEPENSES_PREVISION!Q182)=0,"",ANXE_1_DEPENSES_PREVISION!Q182)</f>
        <v/>
      </c>
      <c r="L182" s="32" t="str">
        <f>IF((ANXE_1_DEPENSES_PREVISION!R182)=0,"",ANXE_1_DEPENSES_PREVISION!R182)</f>
        <v/>
      </c>
      <c r="M182" s="31" t="str">
        <f>IF((ANXE_1_DEPENSES_PREVISION!S182)=0,"",ANXE_1_DEPENSES_PREVISION!S182)</f>
        <v/>
      </c>
      <c r="N182" s="31" t="str">
        <f>IF((ANXE_1_DEPENSES_PREVISION!T182)=0,"",ANXE_1_DEPENSES_PREVISION!T182)</f>
        <v/>
      </c>
      <c r="O182" s="31" t="str">
        <f>IF((ANXE_1_DEPENSES_PREVISION!U182)=0,"",ANXE_1_DEPENSES_PREVISION!U182)</f>
        <v/>
      </c>
      <c r="P182" s="31" t="str">
        <f>IF((ANXE_1_DEPENSES_PREVISION!V182)=0,"",ANXE_1_DEPENSES_PREVISION!V182)</f>
        <v/>
      </c>
      <c r="Q182" s="32" t="str">
        <f>IF((ANXE_1_DEPENSES_PREVISION!W182)=0,"",ANXE_1_DEPENSES_PREVISION!W182)</f>
        <v/>
      </c>
      <c r="R182" s="9" t="str">
        <f>IF((ANXE_1_DEPENSES_PREVISION!H182)=0,"",ANXE_1_DEPENSES_PREVISION!H182)</f>
        <v/>
      </c>
      <c r="S182" s="9" t="str">
        <f>IF((ANXE_1_DEPENSES_PREVISION!I182)=0,"",ANXE_1_DEPENSES_PREVISION!I182)</f>
        <v/>
      </c>
      <c r="T182" s="9" t="str">
        <f>IF((ANXE_1_DEPENSES_PREVISION!J182)=0,"",ANXE_1_DEPENSES_PREVISION!J182)</f>
        <v/>
      </c>
      <c r="U182" s="9" t="str">
        <f>IF((ANXE_1_DEPENSES_PREVISION!K182)=0,"",ANXE_1_DEPENSES_PREVISION!K182)</f>
        <v/>
      </c>
      <c r="V182" s="9" t="str">
        <f>IF((ANXE_1_DEPENSES_PREVISION!L182)=0,"",ANXE_1_DEPENSES_PREVISION!L182)</f>
        <v/>
      </c>
      <c r="W182" s="86" t="str">
        <f>IF((ANXE_1_DEPENSES_PREVISION!M182)=0,"",ANXE_1_DEPENSES_PREVISION!M182)</f>
        <v/>
      </c>
      <c r="X182" s="9" t="str">
        <f>IF((ANXE_1_DEPENSES_PREVISION!N182)=0,"",ANXE_1_DEPENSES_PREVISION!N182)</f>
        <v/>
      </c>
      <c r="Y182" s="9" t="str">
        <f>IF((ANXE_1_DEPENSES_PREVISION!O182)=0,"",ANXE_1_DEPENSES_PREVISION!O182)</f>
        <v/>
      </c>
      <c r="Z182" s="86" t="str">
        <f>IF((ANXE_1_DEPENSES_PREVISION!P182)=0,"",ANXE_1_DEPENSES_PREVISION!P182)</f>
        <v/>
      </c>
      <c r="AA182" s="9" t="str">
        <f>IF((ANXE_1_DEPENSES_PREVISION!Q182)=0,"",ANXE_1_DEPENSES_PREVISION!Q182)</f>
        <v/>
      </c>
      <c r="AB182" s="9" t="str">
        <f>IF((ANXE_1_DEPENSES_PREVISION!R182)=0,"",ANXE_1_DEPENSES_PREVISION!R182)</f>
        <v/>
      </c>
      <c r="AC182" s="86" t="str">
        <f>IF((ANXE_1_DEPENSES_PREVISION!S182)=0,"",ANXE_1_DEPENSES_PREVISION!S182)</f>
        <v/>
      </c>
      <c r="AD182" s="86" t="str">
        <f>IF((ANXE_1_DEPENSES_PREVISION!T182)=0,"",ANXE_1_DEPENSES_PREVISION!T182)</f>
        <v/>
      </c>
      <c r="AE182" s="86" t="str">
        <f>IF((ANXE_1_DEPENSES_PREVISION!U182)=0,"",ANXE_1_DEPENSES_PREVISION!U182)</f>
        <v/>
      </c>
      <c r="AF182" s="86" t="str">
        <f>IF((ANXE_1_DEPENSES_PREVISION!V182)=0,"",ANXE_1_DEPENSES_PREVISION!V182)</f>
        <v/>
      </c>
      <c r="AG182" s="9" t="str">
        <f>IF((ANXE_1_DEPENSES_PREVISION!W182)=0,"",ANXE_1_DEPENSES_PREVISION!W182)</f>
        <v/>
      </c>
      <c r="AH182" s="35"/>
      <c r="AI182" s="34" t="str">
        <f t="shared" si="8"/>
        <v/>
      </c>
      <c r="AJ182" s="11" t="str">
        <f t="shared" si="9"/>
        <v/>
      </c>
      <c r="AK182" s="36" t="str">
        <f t="shared" si="10"/>
        <v/>
      </c>
      <c r="AL182" s="34" t="str">
        <f t="shared" si="11"/>
        <v/>
      </c>
      <c r="AM182" s="34"/>
      <c r="AN182" s="10"/>
    </row>
    <row r="183" spans="2:40" x14ac:dyDescent="0.25">
      <c r="B183" s="32" t="str">
        <f>IF((ANXE_1_DEPENSES_PREVISION!H183)=0,"",ANXE_1_DEPENSES_PREVISION!H183)</f>
        <v/>
      </c>
      <c r="C183" s="32" t="str">
        <f>IF((ANXE_1_DEPENSES_PREVISION!I183)=0,"",ANXE_1_DEPENSES_PREVISION!I183)</f>
        <v/>
      </c>
      <c r="D183" s="32" t="str">
        <f>IF((ANXE_1_DEPENSES_PREVISION!J183)=0,"",ANXE_1_DEPENSES_PREVISION!J183)</f>
        <v/>
      </c>
      <c r="E183" s="32" t="str">
        <f>IF((ANXE_1_DEPENSES_PREVISION!K183)=0,"",ANXE_1_DEPENSES_PREVISION!K183)</f>
        <v/>
      </c>
      <c r="F183" s="32" t="str">
        <f>IF((ANXE_1_DEPENSES_PREVISION!L183)=0,"",ANXE_1_DEPENSES_PREVISION!L183)</f>
        <v/>
      </c>
      <c r="G183" s="31" t="str">
        <f>IF((ANXE_1_DEPENSES_PREVISION!M183)=0,"",ANXE_1_DEPENSES_PREVISION!M183)</f>
        <v/>
      </c>
      <c r="H183" s="32" t="str">
        <f>IF((ANXE_1_DEPENSES_PREVISION!N183)=0,"",ANXE_1_DEPENSES_PREVISION!N183)</f>
        <v/>
      </c>
      <c r="I183" s="32" t="str">
        <f>IF((ANXE_1_DEPENSES_PREVISION!O183)=0,"",ANXE_1_DEPENSES_PREVISION!O183)</f>
        <v/>
      </c>
      <c r="J183" s="31" t="str">
        <f>IF((ANXE_1_DEPENSES_PREVISION!P183)=0,"",ANXE_1_DEPENSES_PREVISION!P183)</f>
        <v/>
      </c>
      <c r="K183" s="32" t="str">
        <f>IF((ANXE_1_DEPENSES_PREVISION!Q183)=0,"",ANXE_1_DEPENSES_PREVISION!Q183)</f>
        <v/>
      </c>
      <c r="L183" s="32" t="str">
        <f>IF((ANXE_1_DEPENSES_PREVISION!R183)=0,"",ANXE_1_DEPENSES_PREVISION!R183)</f>
        <v/>
      </c>
      <c r="M183" s="31" t="str">
        <f>IF((ANXE_1_DEPENSES_PREVISION!S183)=0,"",ANXE_1_DEPENSES_PREVISION!S183)</f>
        <v/>
      </c>
      <c r="N183" s="31" t="str">
        <f>IF((ANXE_1_DEPENSES_PREVISION!T183)=0,"",ANXE_1_DEPENSES_PREVISION!T183)</f>
        <v/>
      </c>
      <c r="O183" s="31" t="str">
        <f>IF((ANXE_1_DEPENSES_PREVISION!U183)=0,"",ANXE_1_DEPENSES_PREVISION!U183)</f>
        <v/>
      </c>
      <c r="P183" s="31" t="str">
        <f>IF((ANXE_1_DEPENSES_PREVISION!V183)=0,"",ANXE_1_DEPENSES_PREVISION!V183)</f>
        <v/>
      </c>
      <c r="Q183" s="32" t="str">
        <f>IF((ANXE_1_DEPENSES_PREVISION!W183)=0,"",ANXE_1_DEPENSES_PREVISION!W183)</f>
        <v/>
      </c>
      <c r="R183" s="9" t="str">
        <f>IF((ANXE_1_DEPENSES_PREVISION!H183)=0,"",ANXE_1_DEPENSES_PREVISION!H183)</f>
        <v/>
      </c>
      <c r="S183" s="9" t="str">
        <f>IF((ANXE_1_DEPENSES_PREVISION!I183)=0,"",ANXE_1_DEPENSES_PREVISION!I183)</f>
        <v/>
      </c>
      <c r="T183" s="9" t="str">
        <f>IF((ANXE_1_DEPENSES_PREVISION!J183)=0,"",ANXE_1_DEPENSES_PREVISION!J183)</f>
        <v/>
      </c>
      <c r="U183" s="9" t="str">
        <f>IF((ANXE_1_DEPENSES_PREVISION!K183)=0,"",ANXE_1_DEPENSES_PREVISION!K183)</f>
        <v/>
      </c>
      <c r="V183" s="9" t="str">
        <f>IF((ANXE_1_DEPENSES_PREVISION!L183)=0,"",ANXE_1_DEPENSES_PREVISION!L183)</f>
        <v/>
      </c>
      <c r="W183" s="86" t="str">
        <f>IF((ANXE_1_DEPENSES_PREVISION!M183)=0,"",ANXE_1_DEPENSES_PREVISION!M183)</f>
        <v/>
      </c>
      <c r="X183" s="9" t="str">
        <f>IF((ANXE_1_DEPENSES_PREVISION!N183)=0,"",ANXE_1_DEPENSES_PREVISION!N183)</f>
        <v/>
      </c>
      <c r="Y183" s="9" t="str">
        <f>IF((ANXE_1_DEPENSES_PREVISION!O183)=0,"",ANXE_1_DEPENSES_PREVISION!O183)</f>
        <v/>
      </c>
      <c r="Z183" s="86" t="str">
        <f>IF((ANXE_1_DEPENSES_PREVISION!P183)=0,"",ANXE_1_DEPENSES_PREVISION!P183)</f>
        <v/>
      </c>
      <c r="AA183" s="9" t="str">
        <f>IF((ANXE_1_DEPENSES_PREVISION!Q183)=0,"",ANXE_1_DEPENSES_PREVISION!Q183)</f>
        <v/>
      </c>
      <c r="AB183" s="9" t="str">
        <f>IF((ANXE_1_DEPENSES_PREVISION!R183)=0,"",ANXE_1_DEPENSES_PREVISION!R183)</f>
        <v/>
      </c>
      <c r="AC183" s="86" t="str">
        <f>IF((ANXE_1_DEPENSES_PREVISION!S183)=0,"",ANXE_1_DEPENSES_PREVISION!S183)</f>
        <v/>
      </c>
      <c r="AD183" s="86" t="str">
        <f>IF((ANXE_1_DEPENSES_PREVISION!T183)=0,"",ANXE_1_DEPENSES_PREVISION!T183)</f>
        <v/>
      </c>
      <c r="AE183" s="86" t="str">
        <f>IF((ANXE_1_DEPENSES_PREVISION!U183)=0,"",ANXE_1_DEPENSES_PREVISION!U183)</f>
        <v/>
      </c>
      <c r="AF183" s="86" t="str">
        <f>IF((ANXE_1_DEPENSES_PREVISION!V183)=0,"",ANXE_1_DEPENSES_PREVISION!V183)</f>
        <v/>
      </c>
      <c r="AG183" s="9" t="str">
        <f>IF((ANXE_1_DEPENSES_PREVISION!W183)=0,"",ANXE_1_DEPENSES_PREVISION!W183)</f>
        <v/>
      </c>
      <c r="AH183" s="35"/>
      <c r="AI183" s="34" t="str">
        <f t="shared" si="8"/>
        <v/>
      </c>
      <c r="AJ183" s="11" t="str">
        <f t="shared" si="9"/>
        <v/>
      </c>
      <c r="AK183" s="36" t="str">
        <f t="shared" si="10"/>
        <v/>
      </c>
      <c r="AL183" s="34" t="str">
        <f t="shared" si="11"/>
        <v/>
      </c>
      <c r="AM183" s="34"/>
      <c r="AN183" s="10"/>
    </row>
    <row r="184" spans="2:40" x14ac:dyDescent="0.25">
      <c r="B184" s="32" t="str">
        <f>IF((ANXE_1_DEPENSES_PREVISION!H184)=0,"",ANXE_1_DEPENSES_PREVISION!H184)</f>
        <v/>
      </c>
      <c r="C184" s="32" t="str">
        <f>IF((ANXE_1_DEPENSES_PREVISION!I184)=0,"",ANXE_1_DEPENSES_PREVISION!I184)</f>
        <v/>
      </c>
      <c r="D184" s="32" t="str">
        <f>IF((ANXE_1_DEPENSES_PREVISION!J184)=0,"",ANXE_1_DEPENSES_PREVISION!J184)</f>
        <v/>
      </c>
      <c r="E184" s="32" t="str">
        <f>IF((ANXE_1_DEPENSES_PREVISION!K184)=0,"",ANXE_1_DEPENSES_PREVISION!K184)</f>
        <v/>
      </c>
      <c r="F184" s="32" t="str">
        <f>IF((ANXE_1_DEPENSES_PREVISION!L184)=0,"",ANXE_1_DEPENSES_PREVISION!L184)</f>
        <v/>
      </c>
      <c r="G184" s="31" t="str">
        <f>IF((ANXE_1_DEPENSES_PREVISION!M184)=0,"",ANXE_1_DEPENSES_PREVISION!M184)</f>
        <v/>
      </c>
      <c r="H184" s="32" t="str">
        <f>IF((ANXE_1_DEPENSES_PREVISION!N184)=0,"",ANXE_1_DEPENSES_PREVISION!N184)</f>
        <v/>
      </c>
      <c r="I184" s="32" t="str">
        <f>IF((ANXE_1_DEPENSES_PREVISION!O184)=0,"",ANXE_1_DEPENSES_PREVISION!O184)</f>
        <v/>
      </c>
      <c r="J184" s="31" t="str">
        <f>IF((ANXE_1_DEPENSES_PREVISION!P184)=0,"",ANXE_1_DEPENSES_PREVISION!P184)</f>
        <v/>
      </c>
      <c r="K184" s="32" t="str">
        <f>IF((ANXE_1_DEPENSES_PREVISION!Q184)=0,"",ANXE_1_DEPENSES_PREVISION!Q184)</f>
        <v/>
      </c>
      <c r="L184" s="32" t="str">
        <f>IF((ANXE_1_DEPENSES_PREVISION!R184)=0,"",ANXE_1_DEPENSES_PREVISION!R184)</f>
        <v/>
      </c>
      <c r="M184" s="31" t="str">
        <f>IF((ANXE_1_DEPENSES_PREVISION!S184)=0,"",ANXE_1_DEPENSES_PREVISION!S184)</f>
        <v/>
      </c>
      <c r="N184" s="31" t="str">
        <f>IF((ANXE_1_DEPENSES_PREVISION!T184)=0,"",ANXE_1_DEPENSES_PREVISION!T184)</f>
        <v/>
      </c>
      <c r="O184" s="31" t="str">
        <f>IF((ANXE_1_DEPENSES_PREVISION!U184)=0,"",ANXE_1_DEPENSES_PREVISION!U184)</f>
        <v/>
      </c>
      <c r="P184" s="31" t="str">
        <f>IF((ANXE_1_DEPENSES_PREVISION!V184)=0,"",ANXE_1_DEPENSES_PREVISION!V184)</f>
        <v/>
      </c>
      <c r="Q184" s="32" t="str">
        <f>IF((ANXE_1_DEPENSES_PREVISION!W184)=0,"",ANXE_1_DEPENSES_PREVISION!W184)</f>
        <v/>
      </c>
      <c r="R184" s="9" t="str">
        <f>IF((ANXE_1_DEPENSES_PREVISION!H184)=0,"",ANXE_1_DEPENSES_PREVISION!H184)</f>
        <v/>
      </c>
      <c r="S184" s="9" t="str">
        <f>IF((ANXE_1_DEPENSES_PREVISION!I184)=0,"",ANXE_1_DEPENSES_PREVISION!I184)</f>
        <v/>
      </c>
      <c r="T184" s="9" t="str">
        <f>IF((ANXE_1_DEPENSES_PREVISION!J184)=0,"",ANXE_1_DEPENSES_PREVISION!J184)</f>
        <v/>
      </c>
      <c r="U184" s="9" t="str">
        <f>IF((ANXE_1_DEPENSES_PREVISION!K184)=0,"",ANXE_1_DEPENSES_PREVISION!K184)</f>
        <v/>
      </c>
      <c r="V184" s="9" t="str">
        <f>IF((ANXE_1_DEPENSES_PREVISION!L184)=0,"",ANXE_1_DEPENSES_PREVISION!L184)</f>
        <v/>
      </c>
      <c r="W184" s="86" t="str">
        <f>IF((ANXE_1_DEPENSES_PREVISION!M184)=0,"",ANXE_1_DEPENSES_PREVISION!M184)</f>
        <v/>
      </c>
      <c r="X184" s="9" t="str">
        <f>IF((ANXE_1_DEPENSES_PREVISION!N184)=0,"",ANXE_1_DEPENSES_PREVISION!N184)</f>
        <v/>
      </c>
      <c r="Y184" s="9" t="str">
        <f>IF((ANXE_1_DEPENSES_PREVISION!O184)=0,"",ANXE_1_DEPENSES_PREVISION!O184)</f>
        <v/>
      </c>
      <c r="Z184" s="86" t="str">
        <f>IF((ANXE_1_DEPENSES_PREVISION!P184)=0,"",ANXE_1_DEPENSES_PREVISION!P184)</f>
        <v/>
      </c>
      <c r="AA184" s="9" t="str">
        <f>IF((ANXE_1_DEPENSES_PREVISION!Q184)=0,"",ANXE_1_DEPENSES_PREVISION!Q184)</f>
        <v/>
      </c>
      <c r="AB184" s="9" t="str">
        <f>IF((ANXE_1_DEPENSES_PREVISION!R184)=0,"",ANXE_1_DEPENSES_PREVISION!R184)</f>
        <v/>
      </c>
      <c r="AC184" s="86" t="str">
        <f>IF((ANXE_1_DEPENSES_PREVISION!S184)=0,"",ANXE_1_DEPENSES_PREVISION!S184)</f>
        <v/>
      </c>
      <c r="AD184" s="86" t="str">
        <f>IF((ANXE_1_DEPENSES_PREVISION!T184)=0,"",ANXE_1_DEPENSES_PREVISION!T184)</f>
        <v/>
      </c>
      <c r="AE184" s="86" t="str">
        <f>IF((ANXE_1_DEPENSES_PREVISION!U184)=0,"",ANXE_1_DEPENSES_PREVISION!U184)</f>
        <v/>
      </c>
      <c r="AF184" s="86" t="str">
        <f>IF((ANXE_1_DEPENSES_PREVISION!V184)=0,"",ANXE_1_DEPENSES_PREVISION!V184)</f>
        <v/>
      </c>
      <c r="AG184" s="9" t="str">
        <f>IF((ANXE_1_DEPENSES_PREVISION!W184)=0,"",ANXE_1_DEPENSES_PREVISION!W184)</f>
        <v/>
      </c>
      <c r="AH184" s="35"/>
      <c r="AI184" s="34" t="str">
        <f t="shared" si="8"/>
        <v/>
      </c>
      <c r="AJ184" s="11" t="str">
        <f t="shared" si="9"/>
        <v/>
      </c>
      <c r="AK184" s="36" t="str">
        <f t="shared" si="10"/>
        <v/>
      </c>
      <c r="AL184" s="34" t="str">
        <f t="shared" si="11"/>
        <v/>
      </c>
      <c r="AM184" s="34"/>
      <c r="AN184" s="10"/>
    </row>
    <row r="185" spans="2:40" x14ac:dyDescent="0.25">
      <c r="B185" s="32" t="str">
        <f>IF((ANXE_1_DEPENSES_PREVISION!H185)=0,"",ANXE_1_DEPENSES_PREVISION!H185)</f>
        <v/>
      </c>
      <c r="C185" s="32" t="str">
        <f>IF((ANXE_1_DEPENSES_PREVISION!I185)=0,"",ANXE_1_DEPENSES_PREVISION!I185)</f>
        <v/>
      </c>
      <c r="D185" s="32" t="str">
        <f>IF((ANXE_1_DEPENSES_PREVISION!J185)=0,"",ANXE_1_DEPENSES_PREVISION!J185)</f>
        <v/>
      </c>
      <c r="E185" s="32" t="str">
        <f>IF((ANXE_1_DEPENSES_PREVISION!K185)=0,"",ANXE_1_DEPENSES_PREVISION!K185)</f>
        <v/>
      </c>
      <c r="F185" s="32" t="str">
        <f>IF((ANXE_1_DEPENSES_PREVISION!L185)=0,"",ANXE_1_DEPENSES_PREVISION!L185)</f>
        <v/>
      </c>
      <c r="G185" s="31" t="str">
        <f>IF((ANXE_1_DEPENSES_PREVISION!M185)=0,"",ANXE_1_DEPENSES_PREVISION!M185)</f>
        <v/>
      </c>
      <c r="H185" s="32" t="str">
        <f>IF((ANXE_1_DEPENSES_PREVISION!N185)=0,"",ANXE_1_DEPENSES_PREVISION!N185)</f>
        <v/>
      </c>
      <c r="I185" s="32" t="str">
        <f>IF((ANXE_1_DEPENSES_PREVISION!O185)=0,"",ANXE_1_DEPENSES_PREVISION!O185)</f>
        <v/>
      </c>
      <c r="J185" s="31" t="str">
        <f>IF((ANXE_1_DEPENSES_PREVISION!P185)=0,"",ANXE_1_DEPENSES_PREVISION!P185)</f>
        <v/>
      </c>
      <c r="K185" s="32" t="str">
        <f>IF((ANXE_1_DEPENSES_PREVISION!Q185)=0,"",ANXE_1_DEPENSES_PREVISION!Q185)</f>
        <v/>
      </c>
      <c r="L185" s="32" t="str">
        <f>IF((ANXE_1_DEPENSES_PREVISION!R185)=0,"",ANXE_1_DEPENSES_PREVISION!R185)</f>
        <v/>
      </c>
      <c r="M185" s="31" t="str">
        <f>IF((ANXE_1_DEPENSES_PREVISION!S185)=0,"",ANXE_1_DEPENSES_PREVISION!S185)</f>
        <v/>
      </c>
      <c r="N185" s="31" t="str">
        <f>IF((ANXE_1_DEPENSES_PREVISION!T185)=0,"",ANXE_1_DEPENSES_PREVISION!T185)</f>
        <v/>
      </c>
      <c r="O185" s="31" t="str">
        <f>IF((ANXE_1_DEPENSES_PREVISION!U185)=0,"",ANXE_1_DEPENSES_PREVISION!U185)</f>
        <v/>
      </c>
      <c r="P185" s="31" t="str">
        <f>IF((ANXE_1_DEPENSES_PREVISION!V185)=0,"",ANXE_1_DEPENSES_PREVISION!V185)</f>
        <v/>
      </c>
      <c r="Q185" s="32" t="str">
        <f>IF((ANXE_1_DEPENSES_PREVISION!W185)=0,"",ANXE_1_DEPENSES_PREVISION!W185)</f>
        <v/>
      </c>
      <c r="R185" s="9" t="str">
        <f>IF((ANXE_1_DEPENSES_PREVISION!H185)=0,"",ANXE_1_DEPENSES_PREVISION!H185)</f>
        <v/>
      </c>
      <c r="S185" s="9" t="str">
        <f>IF((ANXE_1_DEPENSES_PREVISION!I185)=0,"",ANXE_1_DEPENSES_PREVISION!I185)</f>
        <v/>
      </c>
      <c r="T185" s="9" t="str">
        <f>IF((ANXE_1_DEPENSES_PREVISION!J185)=0,"",ANXE_1_DEPENSES_PREVISION!J185)</f>
        <v/>
      </c>
      <c r="U185" s="9" t="str">
        <f>IF((ANXE_1_DEPENSES_PREVISION!K185)=0,"",ANXE_1_DEPENSES_PREVISION!K185)</f>
        <v/>
      </c>
      <c r="V185" s="9" t="str">
        <f>IF((ANXE_1_DEPENSES_PREVISION!L185)=0,"",ANXE_1_DEPENSES_PREVISION!L185)</f>
        <v/>
      </c>
      <c r="W185" s="86" t="str">
        <f>IF((ANXE_1_DEPENSES_PREVISION!M185)=0,"",ANXE_1_DEPENSES_PREVISION!M185)</f>
        <v/>
      </c>
      <c r="X185" s="9" t="str">
        <f>IF((ANXE_1_DEPENSES_PREVISION!N185)=0,"",ANXE_1_DEPENSES_PREVISION!N185)</f>
        <v/>
      </c>
      <c r="Y185" s="9" t="str">
        <f>IF((ANXE_1_DEPENSES_PREVISION!O185)=0,"",ANXE_1_DEPENSES_PREVISION!O185)</f>
        <v/>
      </c>
      <c r="Z185" s="86" t="str">
        <f>IF((ANXE_1_DEPENSES_PREVISION!P185)=0,"",ANXE_1_DEPENSES_PREVISION!P185)</f>
        <v/>
      </c>
      <c r="AA185" s="9" t="str">
        <f>IF((ANXE_1_DEPENSES_PREVISION!Q185)=0,"",ANXE_1_DEPENSES_PREVISION!Q185)</f>
        <v/>
      </c>
      <c r="AB185" s="9" t="str">
        <f>IF((ANXE_1_DEPENSES_PREVISION!R185)=0,"",ANXE_1_DEPENSES_PREVISION!R185)</f>
        <v/>
      </c>
      <c r="AC185" s="86" t="str">
        <f>IF((ANXE_1_DEPENSES_PREVISION!S185)=0,"",ANXE_1_DEPENSES_PREVISION!S185)</f>
        <v/>
      </c>
      <c r="AD185" s="86" t="str">
        <f>IF((ANXE_1_DEPENSES_PREVISION!T185)=0,"",ANXE_1_DEPENSES_PREVISION!T185)</f>
        <v/>
      </c>
      <c r="AE185" s="86" t="str">
        <f>IF((ANXE_1_DEPENSES_PREVISION!U185)=0,"",ANXE_1_DEPENSES_PREVISION!U185)</f>
        <v/>
      </c>
      <c r="AF185" s="86" t="str">
        <f>IF((ANXE_1_DEPENSES_PREVISION!V185)=0,"",ANXE_1_DEPENSES_PREVISION!V185)</f>
        <v/>
      </c>
      <c r="AG185" s="9" t="str">
        <f>IF((ANXE_1_DEPENSES_PREVISION!W185)=0,"",ANXE_1_DEPENSES_PREVISION!W185)</f>
        <v/>
      </c>
      <c r="AH185" s="35"/>
      <c r="AI185" s="34" t="str">
        <f t="shared" si="8"/>
        <v/>
      </c>
      <c r="AJ185" s="11" t="str">
        <f t="shared" si="9"/>
        <v/>
      </c>
      <c r="AK185" s="36" t="str">
        <f t="shared" si="10"/>
        <v/>
      </c>
      <c r="AL185" s="34" t="str">
        <f t="shared" si="11"/>
        <v/>
      </c>
      <c r="AM185" s="34"/>
      <c r="AN185" s="10"/>
    </row>
    <row r="186" spans="2:40" x14ac:dyDescent="0.25">
      <c r="B186" s="32" t="str">
        <f>IF((ANXE_1_DEPENSES_PREVISION!H186)=0,"",ANXE_1_DEPENSES_PREVISION!H186)</f>
        <v/>
      </c>
      <c r="C186" s="32" t="str">
        <f>IF((ANXE_1_DEPENSES_PREVISION!I186)=0,"",ANXE_1_DEPENSES_PREVISION!I186)</f>
        <v/>
      </c>
      <c r="D186" s="32" t="str">
        <f>IF((ANXE_1_DEPENSES_PREVISION!J186)=0,"",ANXE_1_DEPENSES_PREVISION!J186)</f>
        <v/>
      </c>
      <c r="E186" s="32" t="str">
        <f>IF((ANXE_1_DEPENSES_PREVISION!K186)=0,"",ANXE_1_DEPENSES_PREVISION!K186)</f>
        <v/>
      </c>
      <c r="F186" s="32" t="str">
        <f>IF((ANXE_1_DEPENSES_PREVISION!L186)=0,"",ANXE_1_DEPENSES_PREVISION!L186)</f>
        <v/>
      </c>
      <c r="G186" s="31" t="str">
        <f>IF((ANXE_1_DEPENSES_PREVISION!M186)=0,"",ANXE_1_DEPENSES_PREVISION!M186)</f>
        <v/>
      </c>
      <c r="H186" s="32" t="str">
        <f>IF((ANXE_1_DEPENSES_PREVISION!N186)=0,"",ANXE_1_DEPENSES_PREVISION!N186)</f>
        <v/>
      </c>
      <c r="I186" s="32" t="str">
        <f>IF((ANXE_1_DEPENSES_PREVISION!O186)=0,"",ANXE_1_DEPENSES_PREVISION!O186)</f>
        <v/>
      </c>
      <c r="J186" s="31" t="str">
        <f>IF((ANXE_1_DEPENSES_PREVISION!P186)=0,"",ANXE_1_DEPENSES_PREVISION!P186)</f>
        <v/>
      </c>
      <c r="K186" s="32" t="str">
        <f>IF((ANXE_1_DEPENSES_PREVISION!Q186)=0,"",ANXE_1_DEPENSES_PREVISION!Q186)</f>
        <v/>
      </c>
      <c r="L186" s="32" t="str">
        <f>IF((ANXE_1_DEPENSES_PREVISION!R186)=0,"",ANXE_1_DEPENSES_PREVISION!R186)</f>
        <v/>
      </c>
      <c r="M186" s="31" t="str">
        <f>IF((ANXE_1_DEPENSES_PREVISION!S186)=0,"",ANXE_1_DEPENSES_PREVISION!S186)</f>
        <v/>
      </c>
      <c r="N186" s="31" t="str">
        <f>IF((ANXE_1_DEPENSES_PREVISION!T186)=0,"",ANXE_1_DEPENSES_PREVISION!T186)</f>
        <v/>
      </c>
      <c r="O186" s="31" t="str">
        <f>IF((ANXE_1_DEPENSES_PREVISION!U186)=0,"",ANXE_1_DEPENSES_PREVISION!U186)</f>
        <v/>
      </c>
      <c r="P186" s="31" t="str">
        <f>IF((ANXE_1_DEPENSES_PREVISION!V186)=0,"",ANXE_1_DEPENSES_PREVISION!V186)</f>
        <v/>
      </c>
      <c r="Q186" s="32" t="str">
        <f>IF((ANXE_1_DEPENSES_PREVISION!W186)=0,"",ANXE_1_DEPENSES_PREVISION!W186)</f>
        <v/>
      </c>
      <c r="R186" s="9" t="str">
        <f>IF((ANXE_1_DEPENSES_PREVISION!H186)=0,"",ANXE_1_DEPENSES_PREVISION!H186)</f>
        <v/>
      </c>
      <c r="S186" s="9" t="str">
        <f>IF((ANXE_1_DEPENSES_PREVISION!I186)=0,"",ANXE_1_DEPENSES_PREVISION!I186)</f>
        <v/>
      </c>
      <c r="T186" s="9" t="str">
        <f>IF((ANXE_1_DEPENSES_PREVISION!J186)=0,"",ANXE_1_DEPENSES_PREVISION!J186)</f>
        <v/>
      </c>
      <c r="U186" s="9" t="str">
        <f>IF((ANXE_1_DEPENSES_PREVISION!K186)=0,"",ANXE_1_DEPENSES_PREVISION!K186)</f>
        <v/>
      </c>
      <c r="V186" s="9" t="str">
        <f>IF((ANXE_1_DEPENSES_PREVISION!L186)=0,"",ANXE_1_DEPENSES_PREVISION!L186)</f>
        <v/>
      </c>
      <c r="W186" s="86" t="str">
        <f>IF((ANXE_1_DEPENSES_PREVISION!M186)=0,"",ANXE_1_DEPENSES_PREVISION!M186)</f>
        <v/>
      </c>
      <c r="X186" s="9" t="str">
        <f>IF((ANXE_1_DEPENSES_PREVISION!N186)=0,"",ANXE_1_DEPENSES_PREVISION!N186)</f>
        <v/>
      </c>
      <c r="Y186" s="9" t="str">
        <f>IF((ANXE_1_DEPENSES_PREVISION!O186)=0,"",ANXE_1_DEPENSES_PREVISION!O186)</f>
        <v/>
      </c>
      <c r="Z186" s="86" t="str">
        <f>IF((ANXE_1_DEPENSES_PREVISION!P186)=0,"",ANXE_1_DEPENSES_PREVISION!P186)</f>
        <v/>
      </c>
      <c r="AA186" s="9" t="str">
        <f>IF((ANXE_1_DEPENSES_PREVISION!Q186)=0,"",ANXE_1_DEPENSES_PREVISION!Q186)</f>
        <v/>
      </c>
      <c r="AB186" s="9" t="str">
        <f>IF((ANXE_1_DEPENSES_PREVISION!R186)=0,"",ANXE_1_DEPENSES_PREVISION!R186)</f>
        <v/>
      </c>
      <c r="AC186" s="86" t="str">
        <f>IF((ANXE_1_DEPENSES_PREVISION!S186)=0,"",ANXE_1_DEPENSES_PREVISION!S186)</f>
        <v/>
      </c>
      <c r="AD186" s="86" t="str">
        <f>IF((ANXE_1_DEPENSES_PREVISION!T186)=0,"",ANXE_1_DEPENSES_PREVISION!T186)</f>
        <v/>
      </c>
      <c r="AE186" s="86" t="str">
        <f>IF((ANXE_1_DEPENSES_PREVISION!U186)=0,"",ANXE_1_DEPENSES_PREVISION!U186)</f>
        <v/>
      </c>
      <c r="AF186" s="86" t="str">
        <f>IF((ANXE_1_DEPENSES_PREVISION!V186)=0,"",ANXE_1_DEPENSES_PREVISION!V186)</f>
        <v/>
      </c>
      <c r="AG186" s="9" t="str">
        <f>IF((ANXE_1_DEPENSES_PREVISION!W186)=0,"",ANXE_1_DEPENSES_PREVISION!W186)</f>
        <v/>
      </c>
      <c r="AH186" s="35"/>
      <c r="AI186" s="34" t="str">
        <f t="shared" si="8"/>
        <v/>
      </c>
      <c r="AJ186" s="11" t="str">
        <f t="shared" si="9"/>
        <v/>
      </c>
      <c r="AK186" s="36" t="str">
        <f t="shared" si="10"/>
        <v/>
      </c>
      <c r="AL186" s="34" t="str">
        <f t="shared" si="11"/>
        <v/>
      </c>
      <c r="AM186" s="34"/>
      <c r="AN186" s="10"/>
    </row>
    <row r="187" spans="2:40" x14ac:dyDescent="0.25">
      <c r="B187" s="32" t="str">
        <f>IF((ANXE_1_DEPENSES_PREVISION!H187)=0,"",ANXE_1_DEPENSES_PREVISION!H187)</f>
        <v/>
      </c>
      <c r="C187" s="32" t="str">
        <f>IF((ANXE_1_DEPENSES_PREVISION!I187)=0,"",ANXE_1_DEPENSES_PREVISION!I187)</f>
        <v/>
      </c>
      <c r="D187" s="32" t="str">
        <f>IF((ANXE_1_DEPENSES_PREVISION!J187)=0,"",ANXE_1_DEPENSES_PREVISION!J187)</f>
        <v/>
      </c>
      <c r="E187" s="32" t="str">
        <f>IF((ANXE_1_DEPENSES_PREVISION!K187)=0,"",ANXE_1_DEPENSES_PREVISION!K187)</f>
        <v/>
      </c>
      <c r="F187" s="32" t="str">
        <f>IF((ANXE_1_DEPENSES_PREVISION!L187)=0,"",ANXE_1_DEPENSES_PREVISION!L187)</f>
        <v/>
      </c>
      <c r="G187" s="31" t="str">
        <f>IF((ANXE_1_DEPENSES_PREVISION!M187)=0,"",ANXE_1_DEPENSES_PREVISION!M187)</f>
        <v/>
      </c>
      <c r="H187" s="32" t="str">
        <f>IF((ANXE_1_DEPENSES_PREVISION!N187)=0,"",ANXE_1_DEPENSES_PREVISION!N187)</f>
        <v/>
      </c>
      <c r="I187" s="32" t="str">
        <f>IF((ANXE_1_DEPENSES_PREVISION!O187)=0,"",ANXE_1_DEPENSES_PREVISION!O187)</f>
        <v/>
      </c>
      <c r="J187" s="31" t="str">
        <f>IF((ANXE_1_DEPENSES_PREVISION!P187)=0,"",ANXE_1_DEPENSES_PREVISION!P187)</f>
        <v/>
      </c>
      <c r="K187" s="32" t="str">
        <f>IF((ANXE_1_DEPENSES_PREVISION!Q187)=0,"",ANXE_1_DEPENSES_PREVISION!Q187)</f>
        <v/>
      </c>
      <c r="L187" s="32" t="str">
        <f>IF((ANXE_1_DEPENSES_PREVISION!R187)=0,"",ANXE_1_DEPENSES_PREVISION!R187)</f>
        <v/>
      </c>
      <c r="M187" s="31" t="str">
        <f>IF((ANXE_1_DEPENSES_PREVISION!S187)=0,"",ANXE_1_DEPENSES_PREVISION!S187)</f>
        <v/>
      </c>
      <c r="N187" s="31" t="str">
        <f>IF((ANXE_1_DEPENSES_PREVISION!T187)=0,"",ANXE_1_DEPENSES_PREVISION!T187)</f>
        <v/>
      </c>
      <c r="O187" s="31" t="str">
        <f>IF((ANXE_1_DEPENSES_PREVISION!U187)=0,"",ANXE_1_DEPENSES_PREVISION!U187)</f>
        <v/>
      </c>
      <c r="P187" s="31" t="str">
        <f>IF((ANXE_1_DEPENSES_PREVISION!V187)=0,"",ANXE_1_DEPENSES_PREVISION!V187)</f>
        <v/>
      </c>
      <c r="Q187" s="32" t="str">
        <f>IF((ANXE_1_DEPENSES_PREVISION!W187)=0,"",ANXE_1_DEPENSES_PREVISION!W187)</f>
        <v/>
      </c>
      <c r="R187" s="9" t="str">
        <f>IF((ANXE_1_DEPENSES_PREVISION!H187)=0,"",ANXE_1_DEPENSES_PREVISION!H187)</f>
        <v/>
      </c>
      <c r="S187" s="9" t="str">
        <f>IF((ANXE_1_DEPENSES_PREVISION!I187)=0,"",ANXE_1_DEPENSES_PREVISION!I187)</f>
        <v/>
      </c>
      <c r="T187" s="9" t="str">
        <f>IF((ANXE_1_DEPENSES_PREVISION!J187)=0,"",ANXE_1_DEPENSES_PREVISION!J187)</f>
        <v/>
      </c>
      <c r="U187" s="9" t="str">
        <f>IF((ANXE_1_DEPENSES_PREVISION!K187)=0,"",ANXE_1_DEPENSES_PREVISION!K187)</f>
        <v/>
      </c>
      <c r="V187" s="9" t="str">
        <f>IF((ANXE_1_DEPENSES_PREVISION!L187)=0,"",ANXE_1_DEPENSES_PREVISION!L187)</f>
        <v/>
      </c>
      <c r="W187" s="86" t="str">
        <f>IF((ANXE_1_DEPENSES_PREVISION!M187)=0,"",ANXE_1_DEPENSES_PREVISION!M187)</f>
        <v/>
      </c>
      <c r="X187" s="9" t="str">
        <f>IF((ANXE_1_DEPENSES_PREVISION!N187)=0,"",ANXE_1_DEPENSES_PREVISION!N187)</f>
        <v/>
      </c>
      <c r="Y187" s="9" t="str">
        <f>IF((ANXE_1_DEPENSES_PREVISION!O187)=0,"",ANXE_1_DEPENSES_PREVISION!O187)</f>
        <v/>
      </c>
      <c r="Z187" s="86" t="str">
        <f>IF((ANXE_1_DEPENSES_PREVISION!P187)=0,"",ANXE_1_DEPENSES_PREVISION!P187)</f>
        <v/>
      </c>
      <c r="AA187" s="9" t="str">
        <f>IF((ANXE_1_DEPENSES_PREVISION!Q187)=0,"",ANXE_1_DEPENSES_PREVISION!Q187)</f>
        <v/>
      </c>
      <c r="AB187" s="9" t="str">
        <f>IF((ANXE_1_DEPENSES_PREVISION!R187)=0,"",ANXE_1_DEPENSES_PREVISION!R187)</f>
        <v/>
      </c>
      <c r="AC187" s="86" t="str">
        <f>IF((ANXE_1_DEPENSES_PREVISION!S187)=0,"",ANXE_1_DEPENSES_PREVISION!S187)</f>
        <v/>
      </c>
      <c r="AD187" s="86" t="str">
        <f>IF((ANXE_1_DEPENSES_PREVISION!T187)=0,"",ANXE_1_DEPENSES_PREVISION!T187)</f>
        <v/>
      </c>
      <c r="AE187" s="86" t="str">
        <f>IF((ANXE_1_DEPENSES_PREVISION!U187)=0,"",ANXE_1_DEPENSES_PREVISION!U187)</f>
        <v/>
      </c>
      <c r="AF187" s="86" t="str">
        <f>IF((ANXE_1_DEPENSES_PREVISION!V187)=0,"",ANXE_1_DEPENSES_PREVISION!V187)</f>
        <v/>
      </c>
      <c r="AG187" s="9" t="str">
        <f>IF((ANXE_1_DEPENSES_PREVISION!W187)=0,"",ANXE_1_DEPENSES_PREVISION!W187)</f>
        <v/>
      </c>
      <c r="AH187" s="35"/>
      <c r="AI187" s="34" t="str">
        <f t="shared" si="8"/>
        <v/>
      </c>
      <c r="AJ187" s="11" t="str">
        <f t="shared" si="9"/>
        <v/>
      </c>
      <c r="AK187" s="36" t="str">
        <f t="shared" si="10"/>
        <v/>
      </c>
      <c r="AL187" s="34" t="str">
        <f t="shared" si="11"/>
        <v/>
      </c>
      <c r="AM187" s="34"/>
      <c r="AN187" s="10"/>
    </row>
    <row r="188" spans="2:40" x14ac:dyDescent="0.25">
      <c r="B188" s="32" t="str">
        <f>IF((ANXE_1_DEPENSES_PREVISION!H188)=0,"",ANXE_1_DEPENSES_PREVISION!H188)</f>
        <v/>
      </c>
      <c r="C188" s="32" t="str">
        <f>IF((ANXE_1_DEPENSES_PREVISION!I188)=0,"",ANXE_1_DEPENSES_PREVISION!I188)</f>
        <v/>
      </c>
      <c r="D188" s="32" t="str">
        <f>IF((ANXE_1_DEPENSES_PREVISION!J188)=0,"",ANXE_1_DEPENSES_PREVISION!J188)</f>
        <v/>
      </c>
      <c r="E188" s="32" t="str">
        <f>IF((ANXE_1_DEPENSES_PREVISION!K188)=0,"",ANXE_1_DEPENSES_PREVISION!K188)</f>
        <v/>
      </c>
      <c r="F188" s="32" t="str">
        <f>IF((ANXE_1_DEPENSES_PREVISION!L188)=0,"",ANXE_1_DEPENSES_PREVISION!L188)</f>
        <v/>
      </c>
      <c r="G188" s="31" t="str">
        <f>IF((ANXE_1_DEPENSES_PREVISION!M188)=0,"",ANXE_1_DEPENSES_PREVISION!M188)</f>
        <v/>
      </c>
      <c r="H188" s="32" t="str">
        <f>IF((ANXE_1_DEPENSES_PREVISION!N188)=0,"",ANXE_1_DEPENSES_PREVISION!N188)</f>
        <v/>
      </c>
      <c r="I188" s="32" t="str">
        <f>IF((ANXE_1_DEPENSES_PREVISION!O188)=0,"",ANXE_1_DEPENSES_PREVISION!O188)</f>
        <v/>
      </c>
      <c r="J188" s="31" t="str">
        <f>IF((ANXE_1_DEPENSES_PREVISION!P188)=0,"",ANXE_1_DEPENSES_PREVISION!P188)</f>
        <v/>
      </c>
      <c r="K188" s="32" t="str">
        <f>IF((ANXE_1_DEPENSES_PREVISION!Q188)=0,"",ANXE_1_DEPENSES_PREVISION!Q188)</f>
        <v/>
      </c>
      <c r="L188" s="32" t="str">
        <f>IF((ANXE_1_DEPENSES_PREVISION!R188)=0,"",ANXE_1_DEPENSES_PREVISION!R188)</f>
        <v/>
      </c>
      <c r="M188" s="31" t="str">
        <f>IF((ANXE_1_DEPENSES_PREVISION!S188)=0,"",ANXE_1_DEPENSES_PREVISION!S188)</f>
        <v/>
      </c>
      <c r="N188" s="31" t="str">
        <f>IF((ANXE_1_DEPENSES_PREVISION!T188)=0,"",ANXE_1_DEPENSES_PREVISION!T188)</f>
        <v/>
      </c>
      <c r="O188" s="31" t="str">
        <f>IF((ANXE_1_DEPENSES_PREVISION!U188)=0,"",ANXE_1_DEPENSES_PREVISION!U188)</f>
        <v/>
      </c>
      <c r="P188" s="31" t="str">
        <f>IF((ANXE_1_DEPENSES_PREVISION!V188)=0,"",ANXE_1_DEPENSES_PREVISION!V188)</f>
        <v/>
      </c>
      <c r="Q188" s="32" t="str">
        <f>IF((ANXE_1_DEPENSES_PREVISION!W188)=0,"",ANXE_1_DEPENSES_PREVISION!W188)</f>
        <v/>
      </c>
      <c r="R188" s="9" t="str">
        <f>IF((ANXE_1_DEPENSES_PREVISION!H188)=0,"",ANXE_1_DEPENSES_PREVISION!H188)</f>
        <v/>
      </c>
      <c r="S188" s="9" t="str">
        <f>IF((ANXE_1_DEPENSES_PREVISION!I188)=0,"",ANXE_1_DEPENSES_PREVISION!I188)</f>
        <v/>
      </c>
      <c r="T188" s="9" t="str">
        <f>IF((ANXE_1_DEPENSES_PREVISION!J188)=0,"",ANXE_1_DEPENSES_PREVISION!J188)</f>
        <v/>
      </c>
      <c r="U188" s="9" t="str">
        <f>IF((ANXE_1_DEPENSES_PREVISION!K188)=0,"",ANXE_1_DEPENSES_PREVISION!K188)</f>
        <v/>
      </c>
      <c r="V188" s="9" t="str">
        <f>IF((ANXE_1_DEPENSES_PREVISION!L188)=0,"",ANXE_1_DEPENSES_PREVISION!L188)</f>
        <v/>
      </c>
      <c r="W188" s="86" t="str">
        <f>IF((ANXE_1_DEPENSES_PREVISION!M188)=0,"",ANXE_1_DEPENSES_PREVISION!M188)</f>
        <v/>
      </c>
      <c r="X188" s="9" t="str">
        <f>IF((ANXE_1_DEPENSES_PREVISION!N188)=0,"",ANXE_1_DEPENSES_PREVISION!N188)</f>
        <v/>
      </c>
      <c r="Y188" s="9" t="str">
        <f>IF((ANXE_1_DEPENSES_PREVISION!O188)=0,"",ANXE_1_DEPENSES_PREVISION!O188)</f>
        <v/>
      </c>
      <c r="Z188" s="86" t="str">
        <f>IF((ANXE_1_DEPENSES_PREVISION!P188)=0,"",ANXE_1_DEPENSES_PREVISION!P188)</f>
        <v/>
      </c>
      <c r="AA188" s="9" t="str">
        <f>IF((ANXE_1_DEPENSES_PREVISION!Q188)=0,"",ANXE_1_DEPENSES_PREVISION!Q188)</f>
        <v/>
      </c>
      <c r="AB188" s="9" t="str">
        <f>IF((ANXE_1_DEPENSES_PREVISION!R188)=0,"",ANXE_1_DEPENSES_PREVISION!R188)</f>
        <v/>
      </c>
      <c r="AC188" s="86" t="str">
        <f>IF((ANXE_1_DEPENSES_PREVISION!S188)=0,"",ANXE_1_DEPENSES_PREVISION!S188)</f>
        <v/>
      </c>
      <c r="AD188" s="86" t="str">
        <f>IF((ANXE_1_DEPENSES_PREVISION!T188)=0,"",ANXE_1_DEPENSES_PREVISION!T188)</f>
        <v/>
      </c>
      <c r="AE188" s="86" t="str">
        <f>IF((ANXE_1_DEPENSES_PREVISION!U188)=0,"",ANXE_1_DEPENSES_PREVISION!U188)</f>
        <v/>
      </c>
      <c r="AF188" s="86" t="str">
        <f>IF((ANXE_1_DEPENSES_PREVISION!V188)=0,"",ANXE_1_DEPENSES_PREVISION!V188)</f>
        <v/>
      </c>
      <c r="AG188" s="9" t="str">
        <f>IF((ANXE_1_DEPENSES_PREVISION!W188)=0,"",ANXE_1_DEPENSES_PREVISION!W188)</f>
        <v/>
      </c>
      <c r="AH188" s="35"/>
      <c r="AI188" s="34" t="str">
        <f t="shared" si="8"/>
        <v/>
      </c>
      <c r="AJ188" s="11" t="str">
        <f t="shared" si="9"/>
        <v/>
      </c>
      <c r="AK188" s="36" t="str">
        <f t="shared" si="10"/>
        <v/>
      </c>
      <c r="AL188" s="34" t="str">
        <f t="shared" si="11"/>
        <v/>
      </c>
      <c r="AM188" s="34"/>
      <c r="AN188" s="10"/>
    </row>
    <row r="189" spans="2:40" x14ac:dyDescent="0.25">
      <c r="B189" s="32" t="str">
        <f>IF((ANXE_1_DEPENSES_PREVISION!H189)=0,"",ANXE_1_DEPENSES_PREVISION!H189)</f>
        <v/>
      </c>
      <c r="C189" s="32" t="str">
        <f>IF((ANXE_1_DEPENSES_PREVISION!I189)=0,"",ANXE_1_DEPENSES_PREVISION!I189)</f>
        <v/>
      </c>
      <c r="D189" s="32" t="str">
        <f>IF((ANXE_1_DEPENSES_PREVISION!J189)=0,"",ANXE_1_DEPENSES_PREVISION!J189)</f>
        <v/>
      </c>
      <c r="E189" s="32" t="str">
        <f>IF((ANXE_1_DEPENSES_PREVISION!K189)=0,"",ANXE_1_DEPENSES_PREVISION!K189)</f>
        <v/>
      </c>
      <c r="F189" s="32" t="str">
        <f>IF((ANXE_1_DEPENSES_PREVISION!L189)=0,"",ANXE_1_DEPENSES_PREVISION!L189)</f>
        <v/>
      </c>
      <c r="G189" s="31" t="str">
        <f>IF((ANXE_1_DEPENSES_PREVISION!M189)=0,"",ANXE_1_DEPENSES_PREVISION!M189)</f>
        <v/>
      </c>
      <c r="H189" s="32" t="str">
        <f>IF((ANXE_1_DEPENSES_PREVISION!N189)=0,"",ANXE_1_DEPENSES_PREVISION!N189)</f>
        <v/>
      </c>
      <c r="I189" s="32" t="str">
        <f>IF((ANXE_1_DEPENSES_PREVISION!O189)=0,"",ANXE_1_DEPENSES_PREVISION!O189)</f>
        <v/>
      </c>
      <c r="J189" s="31" t="str">
        <f>IF((ANXE_1_DEPENSES_PREVISION!P189)=0,"",ANXE_1_DEPENSES_PREVISION!P189)</f>
        <v/>
      </c>
      <c r="K189" s="32" t="str">
        <f>IF((ANXE_1_DEPENSES_PREVISION!Q189)=0,"",ANXE_1_DEPENSES_PREVISION!Q189)</f>
        <v/>
      </c>
      <c r="L189" s="32" t="str">
        <f>IF((ANXE_1_DEPENSES_PREVISION!R189)=0,"",ANXE_1_DEPENSES_PREVISION!R189)</f>
        <v/>
      </c>
      <c r="M189" s="31" t="str">
        <f>IF((ANXE_1_DEPENSES_PREVISION!S189)=0,"",ANXE_1_DEPENSES_PREVISION!S189)</f>
        <v/>
      </c>
      <c r="N189" s="31" t="str">
        <f>IF((ANXE_1_DEPENSES_PREVISION!T189)=0,"",ANXE_1_DEPENSES_PREVISION!T189)</f>
        <v/>
      </c>
      <c r="O189" s="31" t="str">
        <f>IF((ANXE_1_DEPENSES_PREVISION!U189)=0,"",ANXE_1_DEPENSES_PREVISION!U189)</f>
        <v/>
      </c>
      <c r="P189" s="31" t="str">
        <f>IF((ANXE_1_DEPENSES_PREVISION!V189)=0,"",ANXE_1_DEPENSES_PREVISION!V189)</f>
        <v/>
      </c>
      <c r="Q189" s="32" t="str">
        <f>IF((ANXE_1_DEPENSES_PREVISION!W189)=0,"",ANXE_1_DEPENSES_PREVISION!W189)</f>
        <v/>
      </c>
      <c r="R189" s="9" t="str">
        <f>IF((ANXE_1_DEPENSES_PREVISION!H189)=0,"",ANXE_1_DEPENSES_PREVISION!H189)</f>
        <v/>
      </c>
      <c r="S189" s="9" t="str">
        <f>IF((ANXE_1_DEPENSES_PREVISION!I189)=0,"",ANXE_1_DEPENSES_PREVISION!I189)</f>
        <v/>
      </c>
      <c r="T189" s="9" t="str">
        <f>IF((ANXE_1_DEPENSES_PREVISION!J189)=0,"",ANXE_1_DEPENSES_PREVISION!J189)</f>
        <v/>
      </c>
      <c r="U189" s="9" t="str">
        <f>IF((ANXE_1_DEPENSES_PREVISION!K189)=0,"",ANXE_1_DEPENSES_PREVISION!K189)</f>
        <v/>
      </c>
      <c r="V189" s="9" t="str">
        <f>IF((ANXE_1_DEPENSES_PREVISION!L189)=0,"",ANXE_1_DEPENSES_PREVISION!L189)</f>
        <v/>
      </c>
      <c r="W189" s="86" t="str">
        <f>IF((ANXE_1_DEPENSES_PREVISION!M189)=0,"",ANXE_1_DEPENSES_PREVISION!M189)</f>
        <v/>
      </c>
      <c r="X189" s="9" t="str">
        <f>IF((ANXE_1_DEPENSES_PREVISION!N189)=0,"",ANXE_1_DEPENSES_PREVISION!N189)</f>
        <v/>
      </c>
      <c r="Y189" s="9" t="str">
        <f>IF((ANXE_1_DEPENSES_PREVISION!O189)=0,"",ANXE_1_DEPENSES_PREVISION!O189)</f>
        <v/>
      </c>
      <c r="Z189" s="86" t="str">
        <f>IF((ANXE_1_DEPENSES_PREVISION!P189)=0,"",ANXE_1_DEPENSES_PREVISION!P189)</f>
        <v/>
      </c>
      <c r="AA189" s="9" t="str">
        <f>IF((ANXE_1_DEPENSES_PREVISION!Q189)=0,"",ANXE_1_DEPENSES_PREVISION!Q189)</f>
        <v/>
      </c>
      <c r="AB189" s="9" t="str">
        <f>IF((ANXE_1_DEPENSES_PREVISION!R189)=0,"",ANXE_1_DEPENSES_PREVISION!R189)</f>
        <v/>
      </c>
      <c r="AC189" s="86" t="str">
        <f>IF((ANXE_1_DEPENSES_PREVISION!S189)=0,"",ANXE_1_DEPENSES_PREVISION!S189)</f>
        <v/>
      </c>
      <c r="AD189" s="86" t="str">
        <f>IF((ANXE_1_DEPENSES_PREVISION!T189)=0,"",ANXE_1_DEPENSES_PREVISION!T189)</f>
        <v/>
      </c>
      <c r="AE189" s="86" t="str">
        <f>IF((ANXE_1_DEPENSES_PREVISION!U189)=0,"",ANXE_1_DEPENSES_PREVISION!U189)</f>
        <v/>
      </c>
      <c r="AF189" s="86" t="str">
        <f>IF((ANXE_1_DEPENSES_PREVISION!V189)=0,"",ANXE_1_DEPENSES_PREVISION!V189)</f>
        <v/>
      </c>
      <c r="AG189" s="9" t="str">
        <f>IF((ANXE_1_DEPENSES_PREVISION!W189)=0,"",ANXE_1_DEPENSES_PREVISION!W189)</f>
        <v/>
      </c>
      <c r="AH189" s="35"/>
      <c r="AI189" s="34" t="str">
        <f t="shared" si="8"/>
        <v/>
      </c>
      <c r="AJ189" s="11" t="str">
        <f t="shared" si="9"/>
        <v/>
      </c>
      <c r="AK189" s="36" t="str">
        <f t="shared" si="10"/>
        <v/>
      </c>
      <c r="AL189" s="34" t="str">
        <f t="shared" si="11"/>
        <v/>
      </c>
      <c r="AM189" s="34"/>
      <c r="AN189" s="10"/>
    </row>
    <row r="190" spans="2:40" x14ac:dyDescent="0.25">
      <c r="B190" s="32" t="str">
        <f>IF((ANXE_1_DEPENSES_PREVISION!H190)=0,"",ANXE_1_DEPENSES_PREVISION!H190)</f>
        <v/>
      </c>
      <c r="C190" s="32" t="str">
        <f>IF((ANXE_1_DEPENSES_PREVISION!I190)=0,"",ANXE_1_DEPENSES_PREVISION!I190)</f>
        <v/>
      </c>
      <c r="D190" s="32" t="str">
        <f>IF((ANXE_1_DEPENSES_PREVISION!J190)=0,"",ANXE_1_DEPENSES_PREVISION!J190)</f>
        <v/>
      </c>
      <c r="E190" s="32" t="str">
        <f>IF((ANXE_1_DEPENSES_PREVISION!K190)=0,"",ANXE_1_DEPENSES_PREVISION!K190)</f>
        <v/>
      </c>
      <c r="F190" s="32" t="str">
        <f>IF((ANXE_1_DEPENSES_PREVISION!L190)=0,"",ANXE_1_DEPENSES_PREVISION!L190)</f>
        <v/>
      </c>
      <c r="G190" s="31" t="str">
        <f>IF((ANXE_1_DEPENSES_PREVISION!M190)=0,"",ANXE_1_DEPENSES_PREVISION!M190)</f>
        <v/>
      </c>
      <c r="H190" s="32" t="str">
        <f>IF((ANXE_1_DEPENSES_PREVISION!N190)=0,"",ANXE_1_DEPENSES_PREVISION!N190)</f>
        <v/>
      </c>
      <c r="I190" s="32" t="str">
        <f>IF((ANXE_1_DEPENSES_PREVISION!O190)=0,"",ANXE_1_DEPENSES_PREVISION!O190)</f>
        <v/>
      </c>
      <c r="J190" s="31" t="str">
        <f>IF((ANXE_1_DEPENSES_PREVISION!P190)=0,"",ANXE_1_DEPENSES_PREVISION!P190)</f>
        <v/>
      </c>
      <c r="K190" s="32" t="str">
        <f>IF((ANXE_1_DEPENSES_PREVISION!Q190)=0,"",ANXE_1_DEPENSES_PREVISION!Q190)</f>
        <v/>
      </c>
      <c r="L190" s="32" t="str">
        <f>IF((ANXE_1_DEPENSES_PREVISION!R190)=0,"",ANXE_1_DEPENSES_PREVISION!R190)</f>
        <v/>
      </c>
      <c r="M190" s="31" t="str">
        <f>IF((ANXE_1_DEPENSES_PREVISION!S190)=0,"",ANXE_1_DEPENSES_PREVISION!S190)</f>
        <v/>
      </c>
      <c r="N190" s="31" t="str">
        <f>IF((ANXE_1_DEPENSES_PREVISION!T190)=0,"",ANXE_1_DEPENSES_PREVISION!T190)</f>
        <v/>
      </c>
      <c r="O190" s="31" t="str">
        <f>IF((ANXE_1_DEPENSES_PREVISION!U190)=0,"",ANXE_1_DEPENSES_PREVISION!U190)</f>
        <v/>
      </c>
      <c r="P190" s="31" t="str">
        <f>IF((ANXE_1_DEPENSES_PREVISION!V190)=0,"",ANXE_1_DEPENSES_PREVISION!V190)</f>
        <v/>
      </c>
      <c r="Q190" s="32" t="str">
        <f>IF((ANXE_1_DEPENSES_PREVISION!W190)=0,"",ANXE_1_DEPENSES_PREVISION!W190)</f>
        <v/>
      </c>
      <c r="R190" s="9" t="str">
        <f>IF((ANXE_1_DEPENSES_PREVISION!H190)=0,"",ANXE_1_DEPENSES_PREVISION!H190)</f>
        <v/>
      </c>
      <c r="S190" s="9" t="str">
        <f>IF((ANXE_1_DEPENSES_PREVISION!I190)=0,"",ANXE_1_DEPENSES_PREVISION!I190)</f>
        <v/>
      </c>
      <c r="T190" s="9" t="str">
        <f>IF((ANXE_1_DEPENSES_PREVISION!J190)=0,"",ANXE_1_DEPENSES_PREVISION!J190)</f>
        <v/>
      </c>
      <c r="U190" s="9" t="str">
        <f>IF((ANXE_1_DEPENSES_PREVISION!K190)=0,"",ANXE_1_DEPENSES_PREVISION!K190)</f>
        <v/>
      </c>
      <c r="V190" s="9" t="str">
        <f>IF((ANXE_1_DEPENSES_PREVISION!L190)=0,"",ANXE_1_DEPENSES_PREVISION!L190)</f>
        <v/>
      </c>
      <c r="W190" s="86" t="str">
        <f>IF((ANXE_1_DEPENSES_PREVISION!M190)=0,"",ANXE_1_DEPENSES_PREVISION!M190)</f>
        <v/>
      </c>
      <c r="X190" s="9" t="str">
        <f>IF((ANXE_1_DEPENSES_PREVISION!N190)=0,"",ANXE_1_DEPENSES_PREVISION!N190)</f>
        <v/>
      </c>
      <c r="Y190" s="9" t="str">
        <f>IF((ANXE_1_DEPENSES_PREVISION!O190)=0,"",ANXE_1_DEPENSES_PREVISION!O190)</f>
        <v/>
      </c>
      <c r="Z190" s="86" t="str">
        <f>IF((ANXE_1_DEPENSES_PREVISION!P190)=0,"",ANXE_1_DEPENSES_PREVISION!P190)</f>
        <v/>
      </c>
      <c r="AA190" s="9" t="str">
        <f>IF((ANXE_1_DEPENSES_PREVISION!Q190)=0,"",ANXE_1_DEPENSES_PREVISION!Q190)</f>
        <v/>
      </c>
      <c r="AB190" s="9" t="str">
        <f>IF((ANXE_1_DEPENSES_PREVISION!R190)=0,"",ANXE_1_DEPENSES_PREVISION!R190)</f>
        <v/>
      </c>
      <c r="AC190" s="86" t="str">
        <f>IF((ANXE_1_DEPENSES_PREVISION!S190)=0,"",ANXE_1_DEPENSES_PREVISION!S190)</f>
        <v/>
      </c>
      <c r="AD190" s="86" t="str">
        <f>IF((ANXE_1_DEPENSES_PREVISION!T190)=0,"",ANXE_1_DEPENSES_PREVISION!T190)</f>
        <v/>
      </c>
      <c r="AE190" s="86" t="str">
        <f>IF((ANXE_1_DEPENSES_PREVISION!U190)=0,"",ANXE_1_DEPENSES_PREVISION!U190)</f>
        <v/>
      </c>
      <c r="AF190" s="86" t="str">
        <f>IF((ANXE_1_DEPENSES_PREVISION!V190)=0,"",ANXE_1_DEPENSES_PREVISION!V190)</f>
        <v/>
      </c>
      <c r="AG190" s="9" t="str">
        <f>IF((ANXE_1_DEPENSES_PREVISION!W190)=0,"",ANXE_1_DEPENSES_PREVISION!W190)</f>
        <v/>
      </c>
      <c r="AH190" s="35"/>
      <c r="AI190" s="34" t="str">
        <f t="shared" si="8"/>
        <v/>
      </c>
      <c r="AJ190" s="11" t="str">
        <f t="shared" si="9"/>
        <v/>
      </c>
      <c r="AK190" s="36" t="str">
        <f t="shared" si="10"/>
        <v/>
      </c>
      <c r="AL190" s="34" t="str">
        <f t="shared" si="11"/>
        <v/>
      </c>
      <c r="AM190" s="34"/>
      <c r="AN190" s="10"/>
    </row>
    <row r="191" spans="2:40" x14ac:dyDescent="0.25">
      <c r="B191" s="32" t="str">
        <f>IF((ANXE_1_DEPENSES_PREVISION!H191)=0,"",ANXE_1_DEPENSES_PREVISION!H191)</f>
        <v/>
      </c>
      <c r="C191" s="32" t="str">
        <f>IF((ANXE_1_DEPENSES_PREVISION!I191)=0,"",ANXE_1_DEPENSES_PREVISION!I191)</f>
        <v/>
      </c>
      <c r="D191" s="32" t="str">
        <f>IF((ANXE_1_DEPENSES_PREVISION!J191)=0,"",ANXE_1_DEPENSES_PREVISION!J191)</f>
        <v/>
      </c>
      <c r="E191" s="32" t="str">
        <f>IF((ANXE_1_DEPENSES_PREVISION!K191)=0,"",ANXE_1_DEPENSES_PREVISION!K191)</f>
        <v/>
      </c>
      <c r="F191" s="32" t="str">
        <f>IF((ANXE_1_DEPENSES_PREVISION!L191)=0,"",ANXE_1_DEPENSES_PREVISION!L191)</f>
        <v/>
      </c>
      <c r="G191" s="31" t="str">
        <f>IF((ANXE_1_DEPENSES_PREVISION!M191)=0,"",ANXE_1_DEPENSES_PREVISION!M191)</f>
        <v/>
      </c>
      <c r="H191" s="32" t="str">
        <f>IF((ANXE_1_DEPENSES_PREVISION!N191)=0,"",ANXE_1_DEPENSES_PREVISION!N191)</f>
        <v/>
      </c>
      <c r="I191" s="32" t="str">
        <f>IF((ANXE_1_DEPENSES_PREVISION!O191)=0,"",ANXE_1_DEPENSES_PREVISION!O191)</f>
        <v/>
      </c>
      <c r="J191" s="31" t="str">
        <f>IF((ANXE_1_DEPENSES_PREVISION!P191)=0,"",ANXE_1_DEPENSES_PREVISION!P191)</f>
        <v/>
      </c>
      <c r="K191" s="32" t="str">
        <f>IF((ANXE_1_DEPENSES_PREVISION!Q191)=0,"",ANXE_1_DEPENSES_PREVISION!Q191)</f>
        <v/>
      </c>
      <c r="L191" s="32" t="str">
        <f>IF((ANXE_1_DEPENSES_PREVISION!R191)=0,"",ANXE_1_DEPENSES_PREVISION!R191)</f>
        <v/>
      </c>
      <c r="M191" s="31" t="str">
        <f>IF((ANXE_1_DEPENSES_PREVISION!S191)=0,"",ANXE_1_DEPENSES_PREVISION!S191)</f>
        <v/>
      </c>
      <c r="N191" s="31" t="str">
        <f>IF((ANXE_1_DEPENSES_PREVISION!T191)=0,"",ANXE_1_DEPENSES_PREVISION!T191)</f>
        <v/>
      </c>
      <c r="O191" s="31" t="str">
        <f>IF((ANXE_1_DEPENSES_PREVISION!U191)=0,"",ANXE_1_DEPENSES_PREVISION!U191)</f>
        <v/>
      </c>
      <c r="P191" s="31" t="str">
        <f>IF((ANXE_1_DEPENSES_PREVISION!V191)=0,"",ANXE_1_DEPENSES_PREVISION!V191)</f>
        <v/>
      </c>
      <c r="Q191" s="32" t="str">
        <f>IF((ANXE_1_DEPENSES_PREVISION!W191)=0,"",ANXE_1_DEPENSES_PREVISION!W191)</f>
        <v/>
      </c>
      <c r="R191" s="9" t="str">
        <f>IF((ANXE_1_DEPENSES_PREVISION!H191)=0,"",ANXE_1_DEPENSES_PREVISION!H191)</f>
        <v/>
      </c>
      <c r="S191" s="9" t="str">
        <f>IF((ANXE_1_DEPENSES_PREVISION!I191)=0,"",ANXE_1_DEPENSES_PREVISION!I191)</f>
        <v/>
      </c>
      <c r="T191" s="9" t="str">
        <f>IF((ANXE_1_DEPENSES_PREVISION!J191)=0,"",ANXE_1_DEPENSES_PREVISION!J191)</f>
        <v/>
      </c>
      <c r="U191" s="9" t="str">
        <f>IF((ANXE_1_DEPENSES_PREVISION!K191)=0,"",ANXE_1_DEPENSES_PREVISION!K191)</f>
        <v/>
      </c>
      <c r="V191" s="9" t="str">
        <f>IF((ANXE_1_DEPENSES_PREVISION!L191)=0,"",ANXE_1_DEPENSES_PREVISION!L191)</f>
        <v/>
      </c>
      <c r="W191" s="86" t="str">
        <f>IF((ANXE_1_DEPENSES_PREVISION!M191)=0,"",ANXE_1_DEPENSES_PREVISION!M191)</f>
        <v/>
      </c>
      <c r="X191" s="9" t="str">
        <f>IF((ANXE_1_DEPENSES_PREVISION!N191)=0,"",ANXE_1_DEPENSES_PREVISION!N191)</f>
        <v/>
      </c>
      <c r="Y191" s="9" t="str">
        <f>IF((ANXE_1_DEPENSES_PREVISION!O191)=0,"",ANXE_1_DEPENSES_PREVISION!O191)</f>
        <v/>
      </c>
      <c r="Z191" s="86" t="str">
        <f>IF((ANXE_1_DEPENSES_PREVISION!P191)=0,"",ANXE_1_DEPENSES_PREVISION!P191)</f>
        <v/>
      </c>
      <c r="AA191" s="9" t="str">
        <f>IF((ANXE_1_DEPENSES_PREVISION!Q191)=0,"",ANXE_1_DEPENSES_PREVISION!Q191)</f>
        <v/>
      </c>
      <c r="AB191" s="9" t="str">
        <f>IF((ANXE_1_DEPENSES_PREVISION!R191)=0,"",ANXE_1_DEPENSES_PREVISION!R191)</f>
        <v/>
      </c>
      <c r="AC191" s="86" t="str">
        <f>IF((ANXE_1_DEPENSES_PREVISION!S191)=0,"",ANXE_1_DEPENSES_PREVISION!S191)</f>
        <v/>
      </c>
      <c r="AD191" s="86" t="str">
        <f>IF((ANXE_1_DEPENSES_PREVISION!T191)=0,"",ANXE_1_DEPENSES_PREVISION!T191)</f>
        <v/>
      </c>
      <c r="AE191" s="86" t="str">
        <f>IF((ANXE_1_DEPENSES_PREVISION!U191)=0,"",ANXE_1_DEPENSES_PREVISION!U191)</f>
        <v/>
      </c>
      <c r="AF191" s="86" t="str">
        <f>IF((ANXE_1_DEPENSES_PREVISION!V191)=0,"",ANXE_1_DEPENSES_PREVISION!V191)</f>
        <v/>
      </c>
      <c r="AG191" s="9" t="str">
        <f>IF((ANXE_1_DEPENSES_PREVISION!W191)=0,"",ANXE_1_DEPENSES_PREVISION!W191)</f>
        <v/>
      </c>
      <c r="AH191" s="35"/>
      <c r="AI191" s="34" t="str">
        <f t="shared" si="8"/>
        <v/>
      </c>
      <c r="AJ191" s="11" t="str">
        <f t="shared" si="9"/>
        <v/>
      </c>
      <c r="AK191" s="36" t="str">
        <f t="shared" si="10"/>
        <v/>
      </c>
      <c r="AL191" s="34" t="str">
        <f t="shared" si="11"/>
        <v/>
      </c>
      <c r="AM191" s="34"/>
      <c r="AN191" s="10"/>
    </row>
    <row r="192" spans="2:40" x14ac:dyDescent="0.25">
      <c r="B192" s="32" t="str">
        <f>IF((ANXE_1_DEPENSES_PREVISION!H192)=0,"",ANXE_1_DEPENSES_PREVISION!H192)</f>
        <v/>
      </c>
      <c r="C192" s="32" t="str">
        <f>IF((ANXE_1_DEPENSES_PREVISION!I192)=0,"",ANXE_1_DEPENSES_PREVISION!I192)</f>
        <v/>
      </c>
      <c r="D192" s="32" t="str">
        <f>IF((ANXE_1_DEPENSES_PREVISION!J192)=0,"",ANXE_1_DEPENSES_PREVISION!J192)</f>
        <v/>
      </c>
      <c r="E192" s="32" t="str">
        <f>IF((ANXE_1_DEPENSES_PREVISION!K192)=0,"",ANXE_1_DEPENSES_PREVISION!K192)</f>
        <v/>
      </c>
      <c r="F192" s="32" t="str">
        <f>IF((ANXE_1_DEPENSES_PREVISION!L192)=0,"",ANXE_1_DEPENSES_PREVISION!L192)</f>
        <v/>
      </c>
      <c r="G192" s="31" t="str">
        <f>IF((ANXE_1_DEPENSES_PREVISION!M192)=0,"",ANXE_1_DEPENSES_PREVISION!M192)</f>
        <v/>
      </c>
      <c r="H192" s="32" t="str">
        <f>IF((ANXE_1_DEPENSES_PREVISION!N192)=0,"",ANXE_1_DEPENSES_PREVISION!N192)</f>
        <v/>
      </c>
      <c r="I192" s="32" t="str">
        <f>IF((ANXE_1_DEPENSES_PREVISION!O192)=0,"",ANXE_1_DEPENSES_PREVISION!O192)</f>
        <v/>
      </c>
      <c r="J192" s="31" t="str">
        <f>IF((ANXE_1_DEPENSES_PREVISION!P192)=0,"",ANXE_1_DEPENSES_PREVISION!P192)</f>
        <v/>
      </c>
      <c r="K192" s="32" t="str">
        <f>IF((ANXE_1_DEPENSES_PREVISION!Q192)=0,"",ANXE_1_DEPENSES_PREVISION!Q192)</f>
        <v/>
      </c>
      <c r="L192" s="32" t="str">
        <f>IF((ANXE_1_DEPENSES_PREVISION!R192)=0,"",ANXE_1_DEPENSES_PREVISION!R192)</f>
        <v/>
      </c>
      <c r="M192" s="31" t="str">
        <f>IF((ANXE_1_DEPENSES_PREVISION!S192)=0,"",ANXE_1_DEPENSES_PREVISION!S192)</f>
        <v/>
      </c>
      <c r="N192" s="31" t="str">
        <f>IF((ANXE_1_DEPENSES_PREVISION!T192)=0,"",ANXE_1_DEPENSES_PREVISION!T192)</f>
        <v/>
      </c>
      <c r="O192" s="31" t="str">
        <f>IF((ANXE_1_DEPENSES_PREVISION!U192)=0,"",ANXE_1_DEPENSES_PREVISION!U192)</f>
        <v/>
      </c>
      <c r="P192" s="31" t="str">
        <f>IF((ANXE_1_DEPENSES_PREVISION!V192)=0,"",ANXE_1_DEPENSES_PREVISION!V192)</f>
        <v/>
      </c>
      <c r="Q192" s="32" t="str">
        <f>IF((ANXE_1_DEPENSES_PREVISION!W192)=0,"",ANXE_1_DEPENSES_PREVISION!W192)</f>
        <v/>
      </c>
      <c r="R192" s="9" t="str">
        <f>IF((ANXE_1_DEPENSES_PREVISION!H192)=0,"",ANXE_1_DEPENSES_PREVISION!H192)</f>
        <v/>
      </c>
      <c r="S192" s="9" t="str">
        <f>IF((ANXE_1_DEPENSES_PREVISION!I192)=0,"",ANXE_1_DEPENSES_PREVISION!I192)</f>
        <v/>
      </c>
      <c r="T192" s="9" t="str">
        <f>IF((ANXE_1_DEPENSES_PREVISION!J192)=0,"",ANXE_1_DEPENSES_PREVISION!J192)</f>
        <v/>
      </c>
      <c r="U192" s="9" t="str">
        <f>IF((ANXE_1_DEPENSES_PREVISION!K192)=0,"",ANXE_1_DEPENSES_PREVISION!K192)</f>
        <v/>
      </c>
      <c r="V192" s="9" t="str">
        <f>IF((ANXE_1_DEPENSES_PREVISION!L192)=0,"",ANXE_1_DEPENSES_PREVISION!L192)</f>
        <v/>
      </c>
      <c r="W192" s="86" t="str">
        <f>IF((ANXE_1_DEPENSES_PREVISION!M192)=0,"",ANXE_1_DEPENSES_PREVISION!M192)</f>
        <v/>
      </c>
      <c r="X192" s="9" t="str">
        <f>IF((ANXE_1_DEPENSES_PREVISION!N192)=0,"",ANXE_1_DEPENSES_PREVISION!N192)</f>
        <v/>
      </c>
      <c r="Y192" s="9" t="str">
        <f>IF((ANXE_1_DEPENSES_PREVISION!O192)=0,"",ANXE_1_DEPENSES_PREVISION!O192)</f>
        <v/>
      </c>
      <c r="Z192" s="86" t="str">
        <f>IF((ANXE_1_DEPENSES_PREVISION!P192)=0,"",ANXE_1_DEPENSES_PREVISION!P192)</f>
        <v/>
      </c>
      <c r="AA192" s="9" t="str">
        <f>IF((ANXE_1_DEPENSES_PREVISION!Q192)=0,"",ANXE_1_DEPENSES_PREVISION!Q192)</f>
        <v/>
      </c>
      <c r="AB192" s="9" t="str">
        <f>IF((ANXE_1_DEPENSES_PREVISION!R192)=0,"",ANXE_1_DEPENSES_PREVISION!R192)</f>
        <v/>
      </c>
      <c r="AC192" s="86" t="str">
        <f>IF((ANXE_1_DEPENSES_PREVISION!S192)=0,"",ANXE_1_DEPENSES_PREVISION!S192)</f>
        <v/>
      </c>
      <c r="AD192" s="86" t="str">
        <f>IF((ANXE_1_DEPENSES_PREVISION!T192)=0,"",ANXE_1_DEPENSES_PREVISION!T192)</f>
        <v/>
      </c>
      <c r="AE192" s="86" t="str">
        <f>IF((ANXE_1_DEPENSES_PREVISION!U192)=0,"",ANXE_1_DEPENSES_PREVISION!U192)</f>
        <v/>
      </c>
      <c r="AF192" s="86" t="str">
        <f>IF((ANXE_1_DEPENSES_PREVISION!V192)=0,"",ANXE_1_DEPENSES_PREVISION!V192)</f>
        <v/>
      </c>
      <c r="AG192" s="9" t="str">
        <f>IF((ANXE_1_DEPENSES_PREVISION!W192)=0,"",ANXE_1_DEPENSES_PREVISION!W192)</f>
        <v/>
      </c>
      <c r="AH192" s="35"/>
      <c r="AI192" s="34" t="str">
        <f t="shared" si="8"/>
        <v/>
      </c>
      <c r="AJ192" s="11" t="str">
        <f t="shared" si="9"/>
        <v/>
      </c>
      <c r="AK192" s="36" t="str">
        <f t="shared" si="10"/>
        <v/>
      </c>
      <c r="AL192" s="34" t="str">
        <f t="shared" si="11"/>
        <v/>
      </c>
      <c r="AM192" s="34"/>
      <c r="AN192" s="10"/>
    </row>
    <row r="193" spans="2:40" x14ac:dyDescent="0.25">
      <c r="B193" s="32" t="str">
        <f>IF((ANXE_1_DEPENSES_PREVISION!H193)=0,"",ANXE_1_DEPENSES_PREVISION!H193)</f>
        <v/>
      </c>
      <c r="C193" s="32" t="str">
        <f>IF((ANXE_1_DEPENSES_PREVISION!I193)=0,"",ANXE_1_DEPENSES_PREVISION!I193)</f>
        <v/>
      </c>
      <c r="D193" s="32" t="str">
        <f>IF((ANXE_1_DEPENSES_PREVISION!J193)=0,"",ANXE_1_DEPENSES_PREVISION!J193)</f>
        <v/>
      </c>
      <c r="E193" s="32" t="str">
        <f>IF((ANXE_1_DEPENSES_PREVISION!K193)=0,"",ANXE_1_DEPENSES_PREVISION!K193)</f>
        <v/>
      </c>
      <c r="F193" s="32" t="str">
        <f>IF((ANXE_1_DEPENSES_PREVISION!L193)=0,"",ANXE_1_DEPENSES_PREVISION!L193)</f>
        <v/>
      </c>
      <c r="G193" s="31" t="str">
        <f>IF((ANXE_1_DEPENSES_PREVISION!M193)=0,"",ANXE_1_DEPENSES_PREVISION!M193)</f>
        <v/>
      </c>
      <c r="H193" s="32" t="str">
        <f>IF((ANXE_1_DEPENSES_PREVISION!N193)=0,"",ANXE_1_DEPENSES_PREVISION!N193)</f>
        <v/>
      </c>
      <c r="I193" s="32" t="str">
        <f>IF((ANXE_1_DEPENSES_PREVISION!O193)=0,"",ANXE_1_DEPENSES_PREVISION!O193)</f>
        <v/>
      </c>
      <c r="J193" s="31" t="str">
        <f>IF((ANXE_1_DEPENSES_PREVISION!P193)=0,"",ANXE_1_DEPENSES_PREVISION!P193)</f>
        <v/>
      </c>
      <c r="K193" s="32" t="str">
        <f>IF((ANXE_1_DEPENSES_PREVISION!Q193)=0,"",ANXE_1_DEPENSES_PREVISION!Q193)</f>
        <v/>
      </c>
      <c r="L193" s="32" t="str">
        <f>IF((ANXE_1_DEPENSES_PREVISION!R193)=0,"",ANXE_1_DEPENSES_PREVISION!R193)</f>
        <v/>
      </c>
      <c r="M193" s="31" t="str">
        <f>IF((ANXE_1_DEPENSES_PREVISION!S193)=0,"",ANXE_1_DEPENSES_PREVISION!S193)</f>
        <v/>
      </c>
      <c r="N193" s="31" t="str">
        <f>IF((ANXE_1_DEPENSES_PREVISION!T193)=0,"",ANXE_1_DEPENSES_PREVISION!T193)</f>
        <v/>
      </c>
      <c r="O193" s="31" t="str">
        <f>IF((ANXE_1_DEPENSES_PREVISION!U193)=0,"",ANXE_1_DEPENSES_PREVISION!U193)</f>
        <v/>
      </c>
      <c r="P193" s="31" t="str">
        <f>IF((ANXE_1_DEPENSES_PREVISION!V193)=0,"",ANXE_1_DEPENSES_PREVISION!V193)</f>
        <v/>
      </c>
      <c r="Q193" s="32" t="str">
        <f>IF((ANXE_1_DEPENSES_PREVISION!W193)=0,"",ANXE_1_DEPENSES_PREVISION!W193)</f>
        <v/>
      </c>
      <c r="R193" s="9" t="str">
        <f>IF((ANXE_1_DEPENSES_PREVISION!H193)=0,"",ANXE_1_DEPENSES_PREVISION!H193)</f>
        <v/>
      </c>
      <c r="S193" s="9" t="str">
        <f>IF((ANXE_1_DEPENSES_PREVISION!I193)=0,"",ANXE_1_DEPENSES_PREVISION!I193)</f>
        <v/>
      </c>
      <c r="T193" s="9" t="str">
        <f>IF((ANXE_1_DEPENSES_PREVISION!J193)=0,"",ANXE_1_DEPENSES_PREVISION!J193)</f>
        <v/>
      </c>
      <c r="U193" s="9" t="str">
        <f>IF((ANXE_1_DEPENSES_PREVISION!K193)=0,"",ANXE_1_DEPENSES_PREVISION!K193)</f>
        <v/>
      </c>
      <c r="V193" s="9" t="str">
        <f>IF((ANXE_1_DEPENSES_PREVISION!L193)=0,"",ANXE_1_DEPENSES_PREVISION!L193)</f>
        <v/>
      </c>
      <c r="W193" s="86" t="str">
        <f>IF((ANXE_1_DEPENSES_PREVISION!M193)=0,"",ANXE_1_DEPENSES_PREVISION!M193)</f>
        <v/>
      </c>
      <c r="X193" s="9" t="str">
        <f>IF((ANXE_1_DEPENSES_PREVISION!N193)=0,"",ANXE_1_DEPENSES_PREVISION!N193)</f>
        <v/>
      </c>
      <c r="Y193" s="9" t="str">
        <f>IF((ANXE_1_DEPENSES_PREVISION!O193)=0,"",ANXE_1_DEPENSES_PREVISION!O193)</f>
        <v/>
      </c>
      <c r="Z193" s="86" t="str">
        <f>IF((ANXE_1_DEPENSES_PREVISION!P193)=0,"",ANXE_1_DEPENSES_PREVISION!P193)</f>
        <v/>
      </c>
      <c r="AA193" s="9" t="str">
        <f>IF((ANXE_1_DEPENSES_PREVISION!Q193)=0,"",ANXE_1_DEPENSES_PREVISION!Q193)</f>
        <v/>
      </c>
      <c r="AB193" s="9" t="str">
        <f>IF((ANXE_1_DEPENSES_PREVISION!R193)=0,"",ANXE_1_DEPENSES_PREVISION!R193)</f>
        <v/>
      </c>
      <c r="AC193" s="86" t="str">
        <f>IF((ANXE_1_DEPENSES_PREVISION!S193)=0,"",ANXE_1_DEPENSES_PREVISION!S193)</f>
        <v/>
      </c>
      <c r="AD193" s="86" t="str">
        <f>IF((ANXE_1_DEPENSES_PREVISION!T193)=0,"",ANXE_1_DEPENSES_PREVISION!T193)</f>
        <v/>
      </c>
      <c r="AE193" s="86" t="str">
        <f>IF((ANXE_1_DEPENSES_PREVISION!U193)=0,"",ANXE_1_DEPENSES_PREVISION!U193)</f>
        <v/>
      </c>
      <c r="AF193" s="86" t="str">
        <f>IF((ANXE_1_DEPENSES_PREVISION!V193)=0,"",ANXE_1_DEPENSES_PREVISION!V193)</f>
        <v/>
      </c>
      <c r="AG193" s="9" t="str">
        <f>IF((ANXE_1_DEPENSES_PREVISION!W193)=0,"",ANXE_1_DEPENSES_PREVISION!W193)</f>
        <v/>
      </c>
      <c r="AH193" s="35"/>
      <c r="AI193" s="34" t="str">
        <f t="shared" si="8"/>
        <v/>
      </c>
      <c r="AJ193" s="11" t="str">
        <f t="shared" si="9"/>
        <v/>
      </c>
      <c r="AK193" s="36" t="str">
        <f t="shared" si="10"/>
        <v/>
      </c>
      <c r="AL193" s="34" t="str">
        <f t="shared" si="11"/>
        <v/>
      </c>
      <c r="AM193" s="34"/>
      <c r="AN193" s="10"/>
    </row>
    <row r="194" spans="2:40" x14ac:dyDescent="0.25">
      <c r="B194" s="32" t="str">
        <f>IF((ANXE_1_DEPENSES_PREVISION!H194)=0,"",ANXE_1_DEPENSES_PREVISION!H194)</f>
        <v/>
      </c>
      <c r="C194" s="32" t="str">
        <f>IF((ANXE_1_DEPENSES_PREVISION!I194)=0,"",ANXE_1_DEPENSES_PREVISION!I194)</f>
        <v/>
      </c>
      <c r="D194" s="32" t="str">
        <f>IF((ANXE_1_DEPENSES_PREVISION!J194)=0,"",ANXE_1_DEPENSES_PREVISION!J194)</f>
        <v/>
      </c>
      <c r="E194" s="32" t="str">
        <f>IF((ANXE_1_DEPENSES_PREVISION!K194)=0,"",ANXE_1_DEPENSES_PREVISION!K194)</f>
        <v/>
      </c>
      <c r="F194" s="32" t="str">
        <f>IF((ANXE_1_DEPENSES_PREVISION!L194)=0,"",ANXE_1_DEPENSES_PREVISION!L194)</f>
        <v/>
      </c>
      <c r="G194" s="31" t="str">
        <f>IF((ANXE_1_DEPENSES_PREVISION!M194)=0,"",ANXE_1_DEPENSES_PREVISION!M194)</f>
        <v/>
      </c>
      <c r="H194" s="32" t="str">
        <f>IF((ANXE_1_DEPENSES_PREVISION!N194)=0,"",ANXE_1_DEPENSES_PREVISION!N194)</f>
        <v/>
      </c>
      <c r="I194" s="32" t="str">
        <f>IF((ANXE_1_DEPENSES_PREVISION!O194)=0,"",ANXE_1_DEPENSES_PREVISION!O194)</f>
        <v/>
      </c>
      <c r="J194" s="31" t="str">
        <f>IF((ANXE_1_DEPENSES_PREVISION!P194)=0,"",ANXE_1_DEPENSES_PREVISION!P194)</f>
        <v/>
      </c>
      <c r="K194" s="32" t="str">
        <f>IF((ANXE_1_DEPENSES_PREVISION!Q194)=0,"",ANXE_1_DEPENSES_PREVISION!Q194)</f>
        <v/>
      </c>
      <c r="L194" s="32" t="str">
        <f>IF((ANXE_1_DEPENSES_PREVISION!R194)=0,"",ANXE_1_DEPENSES_PREVISION!R194)</f>
        <v/>
      </c>
      <c r="M194" s="31" t="str">
        <f>IF((ANXE_1_DEPENSES_PREVISION!S194)=0,"",ANXE_1_DEPENSES_PREVISION!S194)</f>
        <v/>
      </c>
      <c r="N194" s="31" t="str">
        <f>IF((ANXE_1_DEPENSES_PREVISION!T194)=0,"",ANXE_1_DEPENSES_PREVISION!T194)</f>
        <v/>
      </c>
      <c r="O194" s="31" t="str">
        <f>IF((ANXE_1_DEPENSES_PREVISION!U194)=0,"",ANXE_1_DEPENSES_PREVISION!U194)</f>
        <v/>
      </c>
      <c r="P194" s="31" t="str">
        <f>IF((ANXE_1_DEPENSES_PREVISION!V194)=0,"",ANXE_1_DEPENSES_PREVISION!V194)</f>
        <v/>
      </c>
      <c r="Q194" s="32" t="str">
        <f>IF((ANXE_1_DEPENSES_PREVISION!W194)=0,"",ANXE_1_DEPENSES_PREVISION!W194)</f>
        <v/>
      </c>
      <c r="R194" s="9" t="str">
        <f>IF((ANXE_1_DEPENSES_PREVISION!H194)=0,"",ANXE_1_DEPENSES_PREVISION!H194)</f>
        <v/>
      </c>
      <c r="S194" s="9" t="str">
        <f>IF((ANXE_1_DEPENSES_PREVISION!I194)=0,"",ANXE_1_DEPENSES_PREVISION!I194)</f>
        <v/>
      </c>
      <c r="T194" s="9" t="str">
        <f>IF((ANXE_1_DEPENSES_PREVISION!J194)=0,"",ANXE_1_DEPENSES_PREVISION!J194)</f>
        <v/>
      </c>
      <c r="U194" s="9" t="str">
        <f>IF((ANXE_1_DEPENSES_PREVISION!K194)=0,"",ANXE_1_DEPENSES_PREVISION!K194)</f>
        <v/>
      </c>
      <c r="V194" s="9" t="str">
        <f>IF((ANXE_1_DEPENSES_PREVISION!L194)=0,"",ANXE_1_DEPENSES_PREVISION!L194)</f>
        <v/>
      </c>
      <c r="W194" s="86" t="str">
        <f>IF((ANXE_1_DEPENSES_PREVISION!M194)=0,"",ANXE_1_DEPENSES_PREVISION!M194)</f>
        <v/>
      </c>
      <c r="X194" s="9" t="str">
        <f>IF((ANXE_1_DEPENSES_PREVISION!N194)=0,"",ANXE_1_DEPENSES_PREVISION!N194)</f>
        <v/>
      </c>
      <c r="Y194" s="9" t="str">
        <f>IF((ANXE_1_DEPENSES_PREVISION!O194)=0,"",ANXE_1_DEPENSES_PREVISION!O194)</f>
        <v/>
      </c>
      <c r="Z194" s="86" t="str">
        <f>IF((ANXE_1_DEPENSES_PREVISION!P194)=0,"",ANXE_1_DEPENSES_PREVISION!P194)</f>
        <v/>
      </c>
      <c r="AA194" s="9" t="str">
        <f>IF((ANXE_1_DEPENSES_PREVISION!Q194)=0,"",ANXE_1_DEPENSES_PREVISION!Q194)</f>
        <v/>
      </c>
      <c r="AB194" s="9" t="str">
        <f>IF((ANXE_1_DEPENSES_PREVISION!R194)=0,"",ANXE_1_DEPENSES_PREVISION!R194)</f>
        <v/>
      </c>
      <c r="AC194" s="86" t="str">
        <f>IF((ANXE_1_DEPENSES_PREVISION!S194)=0,"",ANXE_1_DEPENSES_PREVISION!S194)</f>
        <v/>
      </c>
      <c r="AD194" s="86" t="str">
        <f>IF((ANXE_1_DEPENSES_PREVISION!T194)=0,"",ANXE_1_DEPENSES_PREVISION!T194)</f>
        <v/>
      </c>
      <c r="AE194" s="86" t="str">
        <f>IF((ANXE_1_DEPENSES_PREVISION!U194)=0,"",ANXE_1_DEPENSES_PREVISION!U194)</f>
        <v/>
      </c>
      <c r="AF194" s="86" t="str">
        <f>IF((ANXE_1_DEPENSES_PREVISION!V194)=0,"",ANXE_1_DEPENSES_PREVISION!V194)</f>
        <v/>
      </c>
      <c r="AG194" s="9" t="str">
        <f>IF((ANXE_1_DEPENSES_PREVISION!W194)=0,"",ANXE_1_DEPENSES_PREVISION!W194)</f>
        <v/>
      </c>
      <c r="AH194" s="35"/>
      <c r="AI194" s="34" t="str">
        <f t="shared" si="8"/>
        <v/>
      </c>
      <c r="AJ194" s="11" t="str">
        <f t="shared" si="9"/>
        <v/>
      </c>
      <c r="AK194" s="36" t="str">
        <f t="shared" si="10"/>
        <v/>
      </c>
      <c r="AL194" s="34" t="str">
        <f t="shared" si="11"/>
        <v/>
      </c>
      <c r="AM194" s="34"/>
      <c r="AN194" s="10"/>
    </row>
    <row r="195" spans="2:40" x14ac:dyDescent="0.25">
      <c r="B195" s="32" t="str">
        <f>IF((ANXE_1_DEPENSES_PREVISION!H195)=0,"",ANXE_1_DEPENSES_PREVISION!H195)</f>
        <v/>
      </c>
      <c r="C195" s="32" t="str">
        <f>IF((ANXE_1_DEPENSES_PREVISION!I195)=0,"",ANXE_1_DEPENSES_PREVISION!I195)</f>
        <v/>
      </c>
      <c r="D195" s="32" t="str">
        <f>IF((ANXE_1_DEPENSES_PREVISION!J195)=0,"",ANXE_1_DEPENSES_PREVISION!J195)</f>
        <v/>
      </c>
      <c r="E195" s="32" t="str">
        <f>IF((ANXE_1_DEPENSES_PREVISION!K195)=0,"",ANXE_1_DEPENSES_PREVISION!K195)</f>
        <v/>
      </c>
      <c r="F195" s="32" t="str">
        <f>IF((ANXE_1_DEPENSES_PREVISION!L195)=0,"",ANXE_1_DEPENSES_PREVISION!L195)</f>
        <v/>
      </c>
      <c r="G195" s="31" t="str">
        <f>IF((ANXE_1_DEPENSES_PREVISION!M195)=0,"",ANXE_1_DEPENSES_PREVISION!M195)</f>
        <v/>
      </c>
      <c r="H195" s="32" t="str">
        <f>IF((ANXE_1_DEPENSES_PREVISION!N195)=0,"",ANXE_1_DEPENSES_PREVISION!N195)</f>
        <v/>
      </c>
      <c r="I195" s="32" t="str">
        <f>IF((ANXE_1_DEPENSES_PREVISION!O195)=0,"",ANXE_1_DEPENSES_PREVISION!O195)</f>
        <v/>
      </c>
      <c r="J195" s="31" t="str">
        <f>IF((ANXE_1_DEPENSES_PREVISION!P195)=0,"",ANXE_1_DEPENSES_PREVISION!P195)</f>
        <v/>
      </c>
      <c r="K195" s="32" t="str">
        <f>IF((ANXE_1_DEPENSES_PREVISION!Q195)=0,"",ANXE_1_DEPENSES_PREVISION!Q195)</f>
        <v/>
      </c>
      <c r="L195" s="32" t="str">
        <f>IF((ANXE_1_DEPENSES_PREVISION!R195)=0,"",ANXE_1_DEPENSES_PREVISION!R195)</f>
        <v/>
      </c>
      <c r="M195" s="31" t="str">
        <f>IF((ANXE_1_DEPENSES_PREVISION!S195)=0,"",ANXE_1_DEPENSES_PREVISION!S195)</f>
        <v/>
      </c>
      <c r="N195" s="31" t="str">
        <f>IF((ANXE_1_DEPENSES_PREVISION!T195)=0,"",ANXE_1_DEPENSES_PREVISION!T195)</f>
        <v/>
      </c>
      <c r="O195" s="31" t="str">
        <f>IF((ANXE_1_DEPENSES_PREVISION!U195)=0,"",ANXE_1_DEPENSES_PREVISION!U195)</f>
        <v/>
      </c>
      <c r="P195" s="31" t="str">
        <f>IF((ANXE_1_DEPENSES_PREVISION!V195)=0,"",ANXE_1_DEPENSES_PREVISION!V195)</f>
        <v/>
      </c>
      <c r="Q195" s="32" t="str">
        <f>IF((ANXE_1_DEPENSES_PREVISION!W195)=0,"",ANXE_1_DEPENSES_PREVISION!W195)</f>
        <v/>
      </c>
      <c r="R195" s="9" t="str">
        <f>IF((ANXE_1_DEPENSES_PREVISION!H195)=0,"",ANXE_1_DEPENSES_PREVISION!H195)</f>
        <v/>
      </c>
      <c r="S195" s="9" t="str">
        <f>IF((ANXE_1_DEPENSES_PREVISION!I195)=0,"",ANXE_1_DEPENSES_PREVISION!I195)</f>
        <v/>
      </c>
      <c r="T195" s="9" t="str">
        <f>IF((ANXE_1_DEPENSES_PREVISION!J195)=0,"",ANXE_1_DEPENSES_PREVISION!J195)</f>
        <v/>
      </c>
      <c r="U195" s="9" t="str">
        <f>IF((ANXE_1_DEPENSES_PREVISION!K195)=0,"",ANXE_1_DEPENSES_PREVISION!K195)</f>
        <v/>
      </c>
      <c r="V195" s="9" t="str">
        <f>IF((ANXE_1_DEPENSES_PREVISION!L195)=0,"",ANXE_1_DEPENSES_PREVISION!L195)</f>
        <v/>
      </c>
      <c r="W195" s="86" t="str">
        <f>IF((ANXE_1_DEPENSES_PREVISION!M195)=0,"",ANXE_1_DEPENSES_PREVISION!M195)</f>
        <v/>
      </c>
      <c r="X195" s="9" t="str">
        <f>IF((ANXE_1_DEPENSES_PREVISION!N195)=0,"",ANXE_1_DEPENSES_PREVISION!N195)</f>
        <v/>
      </c>
      <c r="Y195" s="9" t="str">
        <f>IF((ANXE_1_DEPENSES_PREVISION!O195)=0,"",ANXE_1_DEPENSES_PREVISION!O195)</f>
        <v/>
      </c>
      <c r="Z195" s="86" t="str">
        <f>IF((ANXE_1_DEPENSES_PREVISION!P195)=0,"",ANXE_1_DEPENSES_PREVISION!P195)</f>
        <v/>
      </c>
      <c r="AA195" s="9" t="str">
        <f>IF((ANXE_1_DEPENSES_PREVISION!Q195)=0,"",ANXE_1_DEPENSES_PREVISION!Q195)</f>
        <v/>
      </c>
      <c r="AB195" s="9" t="str">
        <f>IF((ANXE_1_DEPENSES_PREVISION!R195)=0,"",ANXE_1_DEPENSES_PREVISION!R195)</f>
        <v/>
      </c>
      <c r="AC195" s="86" t="str">
        <f>IF((ANXE_1_DEPENSES_PREVISION!S195)=0,"",ANXE_1_DEPENSES_PREVISION!S195)</f>
        <v/>
      </c>
      <c r="AD195" s="86" t="str">
        <f>IF((ANXE_1_DEPENSES_PREVISION!T195)=0,"",ANXE_1_DEPENSES_PREVISION!T195)</f>
        <v/>
      </c>
      <c r="AE195" s="86" t="str">
        <f>IF((ANXE_1_DEPENSES_PREVISION!U195)=0,"",ANXE_1_DEPENSES_PREVISION!U195)</f>
        <v/>
      </c>
      <c r="AF195" s="86" t="str">
        <f>IF((ANXE_1_DEPENSES_PREVISION!V195)=0,"",ANXE_1_DEPENSES_PREVISION!V195)</f>
        <v/>
      </c>
      <c r="AG195" s="9" t="str">
        <f>IF((ANXE_1_DEPENSES_PREVISION!W195)=0,"",ANXE_1_DEPENSES_PREVISION!W195)</f>
        <v/>
      </c>
      <c r="AH195" s="35"/>
      <c r="AI195" s="34" t="str">
        <f t="shared" si="8"/>
        <v/>
      </c>
      <c r="AJ195" s="11" t="str">
        <f t="shared" si="9"/>
        <v/>
      </c>
      <c r="AK195" s="36" t="str">
        <f t="shared" si="10"/>
        <v/>
      </c>
      <c r="AL195" s="34" t="str">
        <f t="shared" si="11"/>
        <v/>
      </c>
      <c r="AM195" s="34"/>
      <c r="AN195" s="10"/>
    </row>
    <row r="196" spans="2:40" x14ac:dyDescent="0.25">
      <c r="B196" s="32" t="str">
        <f>IF((ANXE_1_DEPENSES_PREVISION!H196)=0,"",ANXE_1_DEPENSES_PREVISION!H196)</f>
        <v/>
      </c>
      <c r="C196" s="32" t="str">
        <f>IF((ANXE_1_DEPENSES_PREVISION!I196)=0,"",ANXE_1_DEPENSES_PREVISION!I196)</f>
        <v/>
      </c>
      <c r="D196" s="32" t="str">
        <f>IF((ANXE_1_DEPENSES_PREVISION!J196)=0,"",ANXE_1_DEPENSES_PREVISION!J196)</f>
        <v/>
      </c>
      <c r="E196" s="32" t="str">
        <f>IF((ANXE_1_DEPENSES_PREVISION!K196)=0,"",ANXE_1_DEPENSES_PREVISION!K196)</f>
        <v/>
      </c>
      <c r="F196" s="32" t="str">
        <f>IF((ANXE_1_DEPENSES_PREVISION!L196)=0,"",ANXE_1_DEPENSES_PREVISION!L196)</f>
        <v/>
      </c>
      <c r="G196" s="31" t="str">
        <f>IF((ANXE_1_DEPENSES_PREVISION!M196)=0,"",ANXE_1_DEPENSES_PREVISION!M196)</f>
        <v/>
      </c>
      <c r="H196" s="32" t="str">
        <f>IF((ANXE_1_DEPENSES_PREVISION!N196)=0,"",ANXE_1_DEPENSES_PREVISION!N196)</f>
        <v/>
      </c>
      <c r="I196" s="32" t="str">
        <f>IF((ANXE_1_DEPENSES_PREVISION!O196)=0,"",ANXE_1_DEPENSES_PREVISION!O196)</f>
        <v/>
      </c>
      <c r="J196" s="31" t="str">
        <f>IF((ANXE_1_DEPENSES_PREVISION!P196)=0,"",ANXE_1_DEPENSES_PREVISION!P196)</f>
        <v/>
      </c>
      <c r="K196" s="32" t="str">
        <f>IF((ANXE_1_DEPENSES_PREVISION!Q196)=0,"",ANXE_1_DEPENSES_PREVISION!Q196)</f>
        <v/>
      </c>
      <c r="L196" s="32" t="str">
        <f>IF((ANXE_1_DEPENSES_PREVISION!R196)=0,"",ANXE_1_DEPENSES_PREVISION!R196)</f>
        <v/>
      </c>
      <c r="M196" s="31" t="str">
        <f>IF((ANXE_1_DEPENSES_PREVISION!S196)=0,"",ANXE_1_DEPENSES_PREVISION!S196)</f>
        <v/>
      </c>
      <c r="N196" s="31" t="str">
        <f>IF((ANXE_1_DEPENSES_PREVISION!T196)=0,"",ANXE_1_DEPENSES_PREVISION!T196)</f>
        <v/>
      </c>
      <c r="O196" s="31" t="str">
        <f>IF((ANXE_1_DEPENSES_PREVISION!U196)=0,"",ANXE_1_DEPENSES_PREVISION!U196)</f>
        <v/>
      </c>
      <c r="P196" s="31" t="str">
        <f>IF((ANXE_1_DEPENSES_PREVISION!V196)=0,"",ANXE_1_DEPENSES_PREVISION!V196)</f>
        <v/>
      </c>
      <c r="Q196" s="32" t="str">
        <f>IF((ANXE_1_DEPENSES_PREVISION!W196)=0,"",ANXE_1_DEPENSES_PREVISION!W196)</f>
        <v/>
      </c>
      <c r="R196" s="9" t="str">
        <f>IF((ANXE_1_DEPENSES_PREVISION!H196)=0,"",ANXE_1_DEPENSES_PREVISION!H196)</f>
        <v/>
      </c>
      <c r="S196" s="9" t="str">
        <f>IF((ANXE_1_DEPENSES_PREVISION!I196)=0,"",ANXE_1_DEPENSES_PREVISION!I196)</f>
        <v/>
      </c>
      <c r="T196" s="9" t="str">
        <f>IF((ANXE_1_DEPENSES_PREVISION!J196)=0,"",ANXE_1_DEPENSES_PREVISION!J196)</f>
        <v/>
      </c>
      <c r="U196" s="9" t="str">
        <f>IF((ANXE_1_DEPENSES_PREVISION!K196)=0,"",ANXE_1_DEPENSES_PREVISION!K196)</f>
        <v/>
      </c>
      <c r="V196" s="9" t="str">
        <f>IF((ANXE_1_DEPENSES_PREVISION!L196)=0,"",ANXE_1_DEPENSES_PREVISION!L196)</f>
        <v/>
      </c>
      <c r="W196" s="86" t="str">
        <f>IF((ANXE_1_DEPENSES_PREVISION!M196)=0,"",ANXE_1_DEPENSES_PREVISION!M196)</f>
        <v/>
      </c>
      <c r="X196" s="9" t="str">
        <f>IF((ANXE_1_DEPENSES_PREVISION!N196)=0,"",ANXE_1_DEPENSES_PREVISION!N196)</f>
        <v/>
      </c>
      <c r="Y196" s="9" t="str">
        <f>IF((ANXE_1_DEPENSES_PREVISION!O196)=0,"",ANXE_1_DEPENSES_PREVISION!O196)</f>
        <v/>
      </c>
      <c r="Z196" s="86" t="str">
        <f>IF((ANXE_1_DEPENSES_PREVISION!P196)=0,"",ANXE_1_DEPENSES_PREVISION!P196)</f>
        <v/>
      </c>
      <c r="AA196" s="9" t="str">
        <f>IF((ANXE_1_DEPENSES_PREVISION!Q196)=0,"",ANXE_1_DEPENSES_PREVISION!Q196)</f>
        <v/>
      </c>
      <c r="AB196" s="9" t="str">
        <f>IF((ANXE_1_DEPENSES_PREVISION!R196)=0,"",ANXE_1_DEPENSES_PREVISION!R196)</f>
        <v/>
      </c>
      <c r="AC196" s="86" t="str">
        <f>IF((ANXE_1_DEPENSES_PREVISION!S196)=0,"",ANXE_1_DEPENSES_PREVISION!S196)</f>
        <v/>
      </c>
      <c r="AD196" s="86" t="str">
        <f>IF((ANXE_1_DEPENSES_PREVISION!T196)=0,"",ANXE_1_DEPENSES_PREVISION!T196)</f>
        <v/>
      </c>
      <c r="AE196" s="86" t="str">
        <f>IF((ANXE_1_DEPENSES_PREVISION!U196)=0,"",ANXE_1_DEPENSES_PREVISION!U196)</f>
        <v/>
      </c>
      <c r="AF196" s="86" t="str">
        <f>IF((ANXE_1_DEPENSES_PREVISION!V196)=0,"",ANXE_1_DEPENSES_PREVISION!V196)</f>
        <v/>
      </c>
      <c r="AG196" s="9" t="str">
        <f>IF((ANXE_1_DEPENSES_PREVISION!W196)=0,"",ANXE_1_DEPENSES_PREVISION!W196)</f>
        <v/>
      </c>
      <c r="AH196" s="35"/>
      <c r="AI196" s="34" t="str">
        <f t="shared" si="8"/>
        <v/>
      </c>
      <c r="AJ196" s="11" t="str">
        <f t="shared" si="9"/>
        <v/>
      </c>
      <c r="AK196" s="36" t="str">
        <f t="shared" si="10"/>
        <v/>
      </c>
      <c r="AL196" s="34" t="str">
        <f t="shared" si="11"/>
        <v/>
      </c>
      <c r="AM196" s="34"/>
      <c r="AN196" s="10"/>
    </row>
    <row r="197" spans="2:40" x14ac:dyDescent="0.25">
      <c r="B197" s="32" t="str">
        <f>IF((ANXE_1_DEPENSES_PREVISION!H197)=0,"",ANXE_1_DEPENSES_PREVISION!H197)</f>
        <v/>
      </c>
      <c r="C197" s="32" t="str">
        <f>IF((ANXE_1_DEPENSES_PREVISION!I197)=0,"",ANXE_1_DEPENSES_PREVISION!I197)</f>
        <v/>
      </c>
      <c r="D197" s="32" t="str">
        <f>IF((ANXE_1_DEPENSES_PREVISION!J197)=0,"",ANXE_1_DEPENSES_PREVISION!J197)</f>
        <v/>
      </c>
      <c r="E197" s="32" t="str">
        <f>IF((ANXE_1_DEPENSES_PREVISION!K197)=0,"",ANXE_1_DEPENSES_PREVISION!K197)</f>
        <v/>
      </c>
      <c r="F197" s="32" t="str">
        <f>IF((ANXE_1_DEPENSES_PREVISION!L197)=0,"",ANXE_1_DEPENSES_PREVISION!L197)</f>
        <v/>
      </c>
      <c r="G197" s="31" t="str">
        <f>IF((ANXE_1_DEPENSES_PREVISION!M197)=0,"",ANXE_1_DEPENSES_PREVISION!M197)</f>
        <v/>
      </c>
      <c r="H197" s="32" t="str">
        <f>IF((ANXE_1_DEPENSES_PREVISION!N197)=0,"",ANXE_1_DEPENSES_PREVISION!N197)</f>
        <v/>
      </c>
      <c r="I197" s="32" t="str">
        <f>IF((ANXE_1_DEPENSES_PREVISION!O197)=0,"",ANXE_1_DEPENSES_PREVISION!O197)</f>
        <v/>
      </c>
      <c r="J197" s="31" t="str">
        <f>IF((ANXE_1_DEPENSES_PREVISION!P197)=0,"",ANXE_1_DEPENSES_PREVISION!P197)</f>
        <v/>
      </c>
      <c r="K197" s="32" t="str">
        <f>IF((ANXE_1_DEPENSES_PREVISION!Q197)=0,"",ANXE_1_DEPENSES_PREVISION!Q197)</f>
        <v/>
      </c>
      <c r="L197" s="32" t="str">
        <f>IF((ANXE_1_DEPENSES_PREVISION!R197)=0,"",ANXE_1_DEPENSES_PREVISION!R197)</f>
        <v/>
      </c>
      <c r="M197" s="31" t="str">
        <f>IF((ANXE_1_DEPENSES_PREVISION!S197)=0,"",ANXE_1_DEPENSES_PREVISION!S197)</f>
        <v/>
      </c>
      <c r="N197" s="31" t="str">
        <f>IF((ANXE_1_DEPENSES_PREVISION!T197)=0,"",ANXE_1_DEPENSES_PREVISION!T197)</f>
        <v/>
      </c>
      <c r="O197" s="31" t="str">
        <f>IF((ANXE_1_DEPENSES_PREVISION!U197)=0,"",ANXE_1_DEPENSES_PREVISION!U197)</f>
        <v/>
      </c>
      <c r="P197" s="31" t="str">
        <f>IF((ANXE_1_DEPENSES_PREVISION!V197)=0,"",ANXE_1_DEPENSES_PREVISION!V197)</f>
        <v/>
      </c>
      <c r="Q197" s="32" t="str">
        <f>IF((ANXE_1_DEPENSES_PREVISION!W197)=0,"",ANXE_1_DEPENSES_PREVISION!W197)</f>
        <v/>
      </c>
      <c r="R197" s="9" t="str">
        <f>IF((ANXE_1_DEPENSES_PREVISION!H197)=0,"",ANXE_1_DEPENSES_PREVISION!H197)</f>
        <v/>
      </c>
      <c r="S197" s="9" t="str">
        <f>IF((ANXE_1_DEPENSES_PREVISION!I197)=0,"",ANXE_1_DEPENSES_PREVISION!I197)</f>
        <v/>
      </c>
      <c r="T197" s="9" t="str">
        <f>IF((ANXE_1_DEPENSES_PREVISION!J197)=0,"",ANXE_1_DEPENSES_PREVISION!J197)</f>
        <v/>
      </c>
      <c r="U197" s="9" t="str">
        <f>IF((ANXE_1_DEPENSES_PREVISION!K197)=0,"",ANXE_1_DEPENSES_PREVISION!K197)</f>
        <v/>
      </c>
      <c r="V197" s="9" t="str">
        <f>IF((ANXE_1_DEPENSES_PREVISION!L197)=0,"",ANXE_1_DEPENSES_PREVISION!L197)</f>
        <v/>
      </c>
      <c r="W197" s="86" t="str">
        <f>IF((ANXE_1_DEPENSES_PREVISION!M197)=0,"",ANXE_1_DEPENSES_PREVISION!M197)</f>
        <v/>
      </c>
      <c r="X197" s="9" t="str">
        <f>IF((ANXE_1_DEPENSES_PREVISION!N197)=0,"",ANXE_1_DEPENSES_PREVISION!N197)</f>
        <v/>
      </c>
      <c r="Y197" s="9" t="str">
        <f>IF((ANXE_1_DEPENSES_PREVISION!O197)=0,"",ANXE_1_DEPENSES_PREVISION!O197)</f>
        <v/>
      </c>
      <c r="Z197" s="86" t="str">
        <f>IF((ANXE_1_DEPENSES_PREVISION!P197)=0,"",ANXE_1_DEPENSES_PREVISION!P197)</f>
        <v/>
      </c>
      <c r="AA197" s="9" t="str">
        <f>IF((ANXE_1_DEPENSES_PREVISION!Q197)=0,"",ANXE_1_DEPENSES_PREVISION!Q197)</f>
        <v/>
      </c>
      <c r="AB197" s="9" t="str">
        <f>IF((ANXE_1_DEPENSES_PREVISION!R197)=0,"",ANXE_1_DEPENSES_PREVISION!R197)</f>
        <v/>
      </c>
      <c r="AC197" s="86" t="str">
        <f>IF((ANXE_1_DEPENSES_PREVISION!S197)=0,"",ANXE_1_DEPENSES_PREVISION!S197)</f>
        <v/>
      </c>
      <c r="AD197" s="86" t="str">
        <f>IF((ANXE_1_DEPENSES_PREVISION!T197)=0,"",ANXE_1_DEPENSES_PREVISION!T197)</f>
        <v/>
      </c>
      <c r="AE197" s="86" t="str">
        <f>IF((ANXE_1_DEPENSES_PREVISION!U197)=0,"",ANXE_1_DEPENSES_PREVISION!U197)</f>
        <v/>
      </c>
      <c r="AF197" s="86" t="str">
        <f>IF((ANXE_1_DEPENSES_PREVISION!V197)=0,"",ANXE_1_DEPENSES_PREVISION!V197)</f>
        <v/>
      </c>
      <c r="AG197" s="9" t="str">
        <f>IF((ANXE_1_DEPENSES_PREVISION!W197)=0,"",ANXE_1_DEPENSES_PREVISION!W197)</f>
        <v/>
      </c>
      <c r="AH197" s="35"/>
      <c r="AI197" s="34" t="str">
        <f t="shared" si="8"/>
        <v/>
      </c>
      <c r="AJ197" s="11" t="str">
        <f t="shared" si="9"/>
        <v/>
      </c>
      <c r="AK197" s="36" t="str">
        <f t="shared" si="10"/>
        <v/>
      </c>
      <c r="AL197" s="34" t="str">
        <f t="shared" si="11"/>
        <v/>
      </c>
      <c r="AM197" s="34"/>
      <c r="AN197" s="10"/>
    </row>
    <row r="198" spans="2:40" x14ac:dyDescent="0.25">
      <c r="B198" s="32" t="str">
        <f>IF((ANXE_1_DEPENSES_PREVISION!H198)=0,"",ANXE_1_DEPENSES_PREVISION!H198)</f>
        <v/>
      </c>
      <c r="C198" s="32" t="str">
        <f>IF((ANXE_1_DEPENSES_PREVISION!I198)=0,"",ANXE_1_DEPENSES_PREVISION!I198)</f>
        <v/>
      </c>
      <c r="D198" s="32" t="str">
        <f>IF((ANXE_1_DEPENSES_PREVISION!J198)=0,"",ANXE_1_DEPENSES_PREVISION!J198)</f>
        <v/>
      </c>
      <c r="E198" s="32" t="str">
        <f>IF((ANXE_1_DEPENSES_PREVISION!K198)=0,"",ANXE_1_DEPENSES_PREVISION!K198)</f>
        <v/>
      </c>
      <c r="F198" s="32" t="str">
        <f>IF((ANXE_1_DEPENSES_PREVISION!L198)=0,"",ANXE_1_DEPENSES_PREVISION!L198)</f>
        <v/>
      </c>
      <c r="G198" s="31" t="str">
        <f>IF((ANXE_1_DEPENSES_PREVISION!M198)=0,"",ANXE_1_DEPENSES_PREVISION!M198)</f>
        <v/>
      </c>
      <c r="H198" s="32" t="str">
        <f>IF((ANXE_1_DEPENSES_PREVISION!N198)=0,"",ANXE_1_DEPENSES_PREVISION!N198)</f>
        <v/>
      </c>
      <c r="I198" s="32" t="str">
        <f>IF((ANXE_1_DEPENSES_PREVISION!O198)=0,"",ANXE_1_DEPENSES_PREVISION!O198)</f>
        <v/>
      </c>
      <c r="J198" s="31" t="str">
        <f>IF((ANXE_1_DEPENSES_PREVISION!P198)=0,"",ANXE_1_DEPENSES_PREVISION!P198)</f>
        <v/>
      </c>
      <c r="K198" s="32" t="str">
        <f>IF((ANXE_1_DEPENSES_PREVISION!Q198)=0,"",ANXE_1_DEPENSES_PREVISION!Q198)</f>
        <v/>
      </c>
      <c r="L198" s="32" t="str">
        <f>IF((ANXE_1_DEPENSES_PREVISION!R198)=0,"",ANXE_1_DEPENSES_PREVISION!R198)</f>
        <v/>
      </c>
      <c r="M198" s="31" t="str">
        <f>IF((ANXE_1_DEPENSES_PREVISION!S198)=0,"",ANXE_1_DEPENSES_PREVISION!S198)</f>
        <v/>
      </c>
      <c r="N198" s="31" t="str">
        <f>IF((ANXE_1_DEPENSES_PREVISION!T198)=0,"",ANXE_1_DEPENSES_PREVISION!T198)</f>
        <v/>
      </c>
      <c r="O198" s="31" t="str">
        <f>IF((ANXE_1_DEPENSES_PREVISION!U198)=0,"",ANXE_1_DEPENSES_PREVISION!U198)</f>
        <v/>
      </c>
      <c r="P198" s="31" t="str">
        <f>IF((ANXE_1_DEPENSES_PREVISION!V198)=0,"",ANXE_1_DEPENSES_PREVISION!V198)</f>
        <v/>
      </c>
      <c r="Q198" s="32" t="str">
        <f>IF((ANXE_1_DEPENSES_PREVISION!W198)=0,"",ANXE_1_DEPENSES_PREVISION!W198)</f>
        <v/>
      </c>
      <c r="R198" s="9" t="str">
        <f>IF((ANXE_1_DEPENSES_PREVISION!H198)=0,"",ANXE_1_DEPENSES_PREVISION!H198)</f>
        <v/>
      </c>
      <c r="S198" s="9" t="str">
        <f>IF((ANXE_1_DEPENSES_PREVISION!I198)=0,"",ANXE_1_DEPENSES_PREVISION!I198)</f>
        <v/>
      </c>
      <c r="T198" s="9" t="str">
        <f>IF((ANXE_1_DEPENSES_PREVISION!J198)=0,"",ANXE_1_DEPENSES_PREVISION!J198)</f>
        <v/>
      </c>
      <c r="U198" s="9" t="str">
        <f>IF((ANXE_1_DEPENSES_PREVISION!K198)=0,"",ANXE_1_DEPENSES_PREVISION!K198)</f>
        <v/>
      </c>
      <c r="V198" s="9" t="str">
        <f>IF((ANXE_1_DEPENSES_PREVISION!L198)=0,"",ANXE_1_DEPENSES_PREVISION!L198)</f>
        <v/>
      </c>
      <c r="W198" s="86" t="str">
        <f>IF((ANXE_1_DEPENSES_PREVISION!M198)=0,"",ANXE_1_DEPENSES_PREVISION!M198)</f>
        <v/>
      </c>
      <c r="X198" s="9" t="str">
        <f>IF((ANXE_1_DEPENSES_PREVISION!N198)=0,"",ANXE_1_DEPENSES_PREVISION!N198)</f>
        <v/>
      </c>
      <c r="Y198" s="9" t="str">
        <f>IF((ANXE_1_DEPENSES_PREVISION!O198)=0,"",ANXE_1_DEPENSES_PREVISION!O198)</f>
        <v/>
      </c>
      <c r="Z198" s="86" t="str">
        <f>IF((ANXE_1_DEPENSES_PREVISION!P198)=0,"",ANXE_1_DEPENSES_PREVISION!P198)</f>
        <v/>
      </c>
      <c r="AA198" s="9" t="str">
        <f>IF((ANXE_1_DEPENSES_PREVISION!Q198)=0,"",ANXE_1_DEPENSES_PREVISION!Q198)</f>
        <v/>
      </c>
      <c r="AB198" s="9" t="str">
        <f>IF((ANXE_1_DEPENSES_PREVISION!R198)=0,"",ANXE_1_DEPENSES_PREVISION!R198)</f>
        <v/>
      </c>
      <c r="AC198" s="86" t="str">
        <f>IF((ANXE_1_DEPENSES_PREVISION!S198)=0,"",ANXE_1_DEPENSES_PREVISION!S198)</f>
        <v/>
      </c>
      <c r="AD198" s="86" t="str">
        <f>IF((ANXE_1_DEPENSES_PREVISION!T198)=0,"",ANXE_1_DEPENSES_PREVISION!T198)</f>
        <v/>
      </c>
      <c r="AE198" s="86" t="str">
        <f>IF((ANXE_1_DEPENSES_PREVISION!U198)=0,"",ANXE_1_DEPENSES_PREVISION!U198)</f>
        <v/>
      </c>
      <c r="AF198" s="86" t="str">
        <f>IF((ANXE_1_DEPENSES_PREVISION!V198)=0,"",ANXE_1_DEPENSES_PREVISION!V198)</f>
        <v/>
      </c>
      <c r="AG198" s="9" t="str">
        <f>IF((ANXE_1_DEPENSES_PREVISION!W198)=0,"",ANXE_1_DEPENSES_PREVISION!W198)</f>
        <v/>
      </c>
      <c r="AH198" s="35"/>
      <c r="AI198" s="34" t="str">
        <f t="shared" si="8"/>
        <v/>
      </c>
      <c r="AJ198" s="11" t="str">
        <f t="shared" si="9"/>
        <v/>
      </c>
      <c r="AK198" s="36" t="str">
        <f t="shared" si="10"/>
        <v/>
      </c>
      <c r="AL198" s="34" t="str">
        <f t="shared" si="11"/>
        <v/>
      </c>
      <c r="AM198" s="34"/>
      <c r="AN198" s="10"/>
    </row>
    <row r="199" spans="2:40" x14ac:dyDescent="0.25">
      <c r="B199" s="32" t="str">
        <f>IF((ANXE_1_DEPENSES_PREVISION!H199)=0,"",ANXE_1_DEPENSES_PREVISION!H199)</f>
        <v/>
      </c>
      <c r="C199" s="32" t="str">
        <f>IF((ANXE_1_DEPENSES_PREVISION!I199)=0,"",ANXE_1_DEPENSES_PREVISION!I199)</f>
        <v/>
      </c>
      <c r="D199" s="32" t="str">
        <f>IF((ANXE_1_DEPENSES_PREVISION!J199)=0,"",ANXE_1_DEPENSES_PREVISION!J199)</f>
        <v/>
      </c>
      <c r="E199" s="32" t="str">
        <f>IF((ANXE_1_DEPENSES_PREVISION!K199)=0,"",ANXE_1_DEPENSES_PREVISION!K199)</f>
        <v/>
      </c>
      <c r="F199" s="32" t="str">
        <f>IF((ANXE_1_DEPENSES_PREVISION!L199)=0,"",ANXE_1_DEPENSES_PREVISION!L199)</f>
        <v/>
      </c>
      <c r="G199" s="31" t="str">
        <f>IF((ANXE_1_DEPENSES_PREVISION!M199)=0,"",ANXE_1_DEPENSES_PREVISION!M199)</f>
        <v/>
      </c>
      <c r="H199" s="32" t="str">
        <f>IF((ANXE_1_DEPENSES_PREVISION!N199)=0,"",ANXE_1_DEPENSES_PREVISION!N199)</f>
        <v/>
      </c>
      <c r="I199" s="32" t="str">
        <f>IF((ANXE_1_DEPENSES_PREVISION!O199)=0,"",ANXE_1_DEPENSES_PREVISION!O199)</f>
        <v/>
      </c>
      <c r="J199" s="31" t="str">
        <f>IF((ANXE_1_DEPENSES_PREVISION!P199)=0,"",ANXE_1_DEPENSES_PREVISION!P199)</f>
        <v/>
      </c>
      <c r="K199" s="32" t="str">
        <f>IF((ANXE_1_DEPENSES_PREVISION!Q199)=0,"",ANXE_1_DEPENSES_PREVISION!Q199)</f>
        <v/>
      </c>
      <c r="L199" s="32" t="str">
        <f>IF((ANXE_1_DEPENSES_PREVISION!R199)=0,"",ANXE_1_DEPENSES_PREVISION!R199)</f>
        <v/>
      </c>
      <c r="M199" s="31" t="str">
        <f>IF((ANXE_1_DEPENSES_PREVISION!S199)=0,"",ANXE_1_DEPENSES_PREVISION!S199)</f>
        <v/>
      </c>
      <c r="N199" s="31" t="str">
        <f>IF((ANXE_1_DEPENSES_PREVISION!T199)=0,"",ANXE_1_DEPENSES_PREVISION!T199)</f>
        <v/>
      </c>
      <c r="O199" s="31" t="str">
        <f>IF((ANXE_1_DEPENSES_PREVISION!U199)=0,"",ANXE_1_DEPENSES_PREVISION!U199)</f>
        <v/>
      </c>
      <c r="P199" s="31" t="str">
        <f>IF((ANXE_1_DEPENSES_PREVISION!V199)=0,"",ANXE_1_DEPENSES_PREVISION!V199)</f>
        <v/>
      </c>
      <c r="Q199" s="32" t="str">
        <f>IF((ANXE_1_DEPENSES_PREVISION!W199)=0,"",ANXE_1_DEPENSES_PREVISION!W199)</f>
        <v/>
      </c>
      <c r="R199" s="9" t="str">
        <f>IF((ANXE_1_DEPENSES_PREVISION!H199)=0,"",ANXE_1_DEPENSES_PREVISION!H199)</f>
        <v/>
      </c>
      <c r="S199" s="9" t="str">
        <f>IF((ANXE_1_DEPENSES_PREVISION!I199)=0,"",ANXE_1_DEPENSES_PREVISION!I199)</f>
        <v/>
      </c>
      <c r="T199" s="9" t="str">
        <f>IF((ANXE_1_DEPENSES_PREVISION!J199)=0,"",ANXE_1_DEPENSES_PREVISION!J199)</f>
        <v/>
      </c>
      <c r="U199" s="9" t="str">
        <f>IF((ANXE_1_DEPENSES_PREVISION!K199)=0,"",ANXE_1_DEPENSES_PREVISION!K199)</f>
        <v/>
      </c>
      <c r="V199" s="9" t="str">
        <f>IF((ANXE_1_DEPENSES_PREVISION!L199)=0,"",ANXE_1_DEPENSES_PREVISION!L199)</f>
        <v/>
      </c>
      <c r="W199" s="86" t="str">
        <f>IF((ANXE_1_DEPENSES_PREVISION!M199)=0,"",ANXE_1_DEPENSES_PREVISION!M199)</f>
        <v/>
      </c>
      <c r="X199" s="9" t="str">
        <f>IF((ANXE_1_DEPENSES_PREVISION!N199)=0,"",ANXE_1_DEPENSES_PREVISION!N199)</f>
        <v/>
      </c>
      <c r="Y199" s="9" t="str">
        <f>IF((ANXE_1_DEPENSES_PREVISION!O199)=0,"",ANXE_1_DEPENSES_PREVISION!O199)</f>
        <v/>
      </c>
      <c r="Z199" s="86" t="str">
        <f>IF((ANXE_1_DEPENSES_PREVISION!P199)=0,"",ANXE_1_DEPENSES_PREVISION!P199)</f>
        <v/>
      </c>
      <c r="AA199" s="9" t="str">
        <f>IF((ANXE_1_DEPENSES_PREVISION!Q199)=0,"",ANXE_1_DEPENSES_PREVISION!Q199)</f>
        <v/>
      </c>
      <c r="AB199" s="9" t="str">
        <f>IF((ANXE_1_DEPENSES_PREVISION!R199)=0,"",ANXE_1_DEPENSES_PREVISION!R199)</f>
        <v/>
      </c>
      <c r="AC199" s="86" t="str">
        <f>IF((ANXE_1_DEPENSES_PREVISION!S199)=0,"",ANXE_1_DEPENSES_PREVISION!S199)</f>
        <v/>
      </c>
      <c r="AD199" s="86" t="str">
        <f>IF((ANXE_1_DEPENSES_PREVISION!T199)=0,"",ANXE_1_DEPENSES_PREVISION!T199)</f>
        <v/>
      </c>
      <c r="AE199" s="86" t="str">
        <f>IF((ANXE_1_DEPENSES_PREVISION!U199)=0,"",ANXE_1_DEPENSES_PREVISION!U199)</f>
        <v/>
      </c>
      <c r="AF199" s="86" t="str">
        <f>IF((ANXE_1_DEPENSES_PREVISION!V199)=0,"",ANXE_1_DEPENSES_PREVISION!V199)</f>
        <v/>
      </c>
      <c r="AG199" s="9" t="str">
        <f>IF((ANXE_1_DEPENSES_PREVISION!W199)=0,"",ANXE_1_DEPENSES_PREVISION!W199)</f>
        <v/>
      </c>
      <c r="AH199" s="35"/>
      <c r="AI199" s="34" t="str">
        <f t="shared" si="8"/>
        <v/>
      </c>
      <c r="AJ199" s="11" t="str">
        <f t="shared" si="9"/>
        <v/>
      </c>
      <c r="AK199" s="36" t="str">
        <f t="shared" si="10"/>
        <v/>
      </c>
      <c r="AL199" s="34" t="str">
        <f t="shared" si="11"/>
        <v/>
      </c>
      <c r="AM199" s="34"/>
      <c r="AN199" s="10"/>
    </row>
    <row r="200" spans="2:40" x14ac:dyDescent="0.25">
      <c r="B200" s="32" t="str">
        <f>IF((ANXE_1_DEPENSES_PREVISION!H200)=0,"",ANXE_1_DEPENSES_PREVISION!H200)</f>
        <v/>
      </c>
      <c r="C200" s="32" t="str">
        <f>IF((ANXE_1_DEPENSES_PREVISION!I200)=0,"",ANXE_1_DEPENSES_PREVISION!I200)</f>
        <v/>
      </c>
      <c r="D200" s="32" t="str">
        <f>IF((ANXE_1_DEPENSES_PREVISION!J200)=0,"",ANXE_1_DEPENSES_PREVISION!J200)</f>
        <v/>
      </c>
      <c r="E200" s="32" t="str">
        <f>IF((ANXE_1_DEPENSES_PREVISION!K200)=0,"",ANXE_1_DEPENSES_PREVISION!K200)</f>
        <v/>
      </c>
      <c r="F200" s="32" t="str">
        <f>IF((ANXE_1_DEPENSES_PREVISION!L200)=0,"",ANXE_1_DEPENSES_PREVISION!L200)</f>
        <v/>
      </c>
      <c r="G200" s="31" t="str">
        <f>IF((ANXE_1_DEPENSES_PREVISION!M200)=0,"",ANXE_1_DEPENSES_PREVISION!M200)</f>
        <v/>
      </c>
      <c r="H200" s="32" t="str">
        <f>IF((ANXE_1_DEPENSES_PREVISION!N200)=0,"",ANXE_1_DEPENSES_PREVISION!N200)</f>
        <v/>
      </c>
      <c r="I200" s="32" t="str">
        <f>IF((ANXE_1_DEPENSES_PREVISION!O200)=0,"",ANXE_1_DEPENSES_PREVISION!O200)</f>
        <v/>
      </c>
      <c r="J200" s="31" t="str">
        <f>IF((ANXE_1_DEPENSES_PREVISION!P200)=0,"",ANXE_1_DEPENSES_PREVISION!P200)</f>
        <v/>
      </c>
      <c r="K200" s="32" t="str">
        <f>IF((ANXE_1_DEPENSES_PREVISION!Q200)=0,"",ANXE_1_DEPENSES_PREVISION!Q200)</f>
        <v/>
      </c>
      <c r="L200" s="32" t="str">
        <f>IF((ANXE_1_DEPENSES_PREVISION!R200)=0,"",ANXE_1_DEPENSES_PREVISION!R200)</f>
        <v/>
      </c>
      <c r="M200" s="31" t="str">
        <f>IF((ANXE_1_DEPENSES_PREVISION!S200)=0,"",ANXE_1_DEPENSES_PREVISION!S200)</f>
        <v/>
      </c>
      <c r="N200" s="31" t="str">
        <f>IF((ANXE_1_DEPENSES_PREVISION!T200)=0,"",ANXE_1_DEPENSES_PREVISION!T200)</f>
        <v/>
      </c>
      <c r="O200" s="31" t="str">
        <f>IF((ANXE_1_DEPENSES_PREVISION!U200)=0,"",ANXE_1_DEPENSES_PREVISION!U200)</f>
        <v/>
      </c>
      <c r="P200" s="31" t="str">
        <f>IF((ANXE_1_DEPENSES_PREVISION!V200)=0,"",ANXE_1_DEPENSES_PREVISION!V200)</f>
        <v/>
      </c>
      <c r="Q200" s="32" t="str">
        <f>IF((ANXE_1_DEPENSES_PREVISION!W200)=0,"",ANXE_1_DEPENSES_PREVISION!W200)</f>
        <v/>
      </c>
      <c r="R200" s="9" t="str">
        <f>IF((ANXE_1_DEPENSES_PREVISION!H200)=0,"",ANXE_1_DEPENSES_PREVISION!H200)</f>
        <v/>
      </c>
      <c r="S200" s="9" t="str">
        <f>IF((ANXE_1_DEPENSES_PREVISION!I200)=0,"",ANXE_1_DEPENSES_PREVISION!I200)</f>
        <v/>
      </c>
      <c r="T200" s="9" t="str">
        <f>IF((ANXE_1_DEPENSES_PREVISION!J200)=0,"",ANXE_1_DEPENSES_PREVISION!J200)</f>
        <v/>
      </c>
      <c r="U200" s="9" t="str">
        <f>IF((ANXE_1_DEPENSES_PREVISION!K200)=0,"",ANXE_1_DEPENSES_PREVISION!K200)</f>
        <v/>
      </c>
      <c r="V200" s="9" t="str">
        <f>IF((ANXE_1_DEPENSES_PREVISION!L200)=0,"",ANXE_1_DEPENSES_PREVISION!L200)</f>
        <v/>
      </c>
      <c r="W200" s="86" t="str">
        <f>IF((ANXE_1_DEPENSES_PREVISION!M200)=0,"",ANXE_1_DEPENSES_PREVISION!M200)</f>
        <v/>
      </c>
      <c r="X200" s="9" t="str">
        <f>IF((ANXE_1_DEPENSES_PREVISION!N200)=0,"",ANXE_1_DEPENSES_PREVISION!N200)</f>
        <v/>
      </c>
      <c r="Y200" s="9" t="str">
        <f>IF((ANXE_1_DEPENSES_PREVISION!O200)=0,"",ANXE_1_DEPENSES_PREVISION!O200)</f>
        <v/>
      </c>
      <c r="Z200" s="86" t="str">
        <f>IF((ANXE_1_DEPENSES_PREVISION!P200)=0,"",ANXE_1_DEPENSES_PREVISION!P200)</f>
        <v/>
      </c>
      <c r="AA200" s="9" t="str">
        <f>IF((ANXE_1_DEPENSES_PREVISION!Q200)=0,"",ANXE_1_DEPENSES_PREVISION!Q200)</f>
        <v/>
      </c>
      <c r="AB200" s="9" t="str">
        <f>IF((ANXE_1_DEPENSES_PREVISION!R200)=0,"",ANXE_1_DEPENSES_PREVISION!R200)</f>
        <v/>
      </c>
      <c r="AC200" s="86" t="str">
        <f>IF((ANXE_1_DEPENSES_PREVISION!S200)=0,"",ANXE_1_DEPENSES_PREVISION!S200)</f>
        <v/>
      </c>
      <c r="AD200" s="86" t="str">
        <f>IF((ANXE_1_DEPENSES_PREVISION!T200)=0,"",ANXE_1_DEPENSES_PREVISION!T200)</f>
        <v/>
      </c>
      <c r="AE200" s="86" t="str">
        <f>IF((ANXE_1_DEPENSES_PREVISION!U200)=0,"",ANXE_1_DEPENSES_PREVISION!U200)</f>
        <v/>
      </c>
      <c r="AF200" s="86" t="str">
        <f>IF((ANXE_1_DEPENSES_PREVISION!V200)=0,"",ANXE_1_DEPENSES_PREVISION!V200)</f>
        <v/>
      </c>
      <c r="AG200" s="9" t="str">
        <f>IF((ANXE_1_DEPENSES_PREVISION!W200)=0,"",ANXE_1_DEPENSES_PREVISION!W200)</f>
        <v/>
      </c>
      <c r="AH200" s="35"/>
      <c r="AI200" s="34" t="str">
        <f t="shared" si="8"/>
        <v/>
      </c>
      <c r="AJ200" s="11" t="str">
        <f t="shared" si="9"/>
        <v/>
      </c>
      <c r="AK200" s="36" t="str">
        <f t="shared" si="10"/>
        <v/>
      </c>
      <c r="AL200" s="34" t="str">
        <f t="shared" si="11"/>
        <v/>
      </c>
      <c r="AM200" s="34"/>
      <c r="AN200" s="10"/>
    </row>
    <row r="201" spans="2:40" x14ac:dyDescent="0.25">
      <c r="B201" s="32" t="str">
        <f>IF((ANXE_1_DEPENSES_PREVISION!H201)=0,"",ANXE_1_DEPENSES_PREVISION!H201)</f>
        <v/>
      </c>
      <c r="C201" s="32" t="str">
        <f>IF((ANXE_1_DEPENSES_PREVISION!I201)=0,"",ANXE_1_DEPENSES_PREVISION!I201)</f>
        <v/>
      </c>
      <c r="D201" s="32" t="str">
        <f>IF((ANXE_1_DEPENSES_PREVISION!J201)=0,"",ANXE_1_DEPENSES_PREVISION!J201)</f>
        <v/>
      </c>
      <c r="E201" s="32" t="str">
        <f>IF((ANXE_1_DEPENSES_PREVISION!K201)=0,"",ANXE_1_DEPENSES_PREVISION!K201)</f>
        <v/>
      </c>
      <c r="F201" s="32" t="str">
        <f>IF((ANXE_1_DEPENSES_PREVISION!L201)=0,"",ANXE_1_DEPENSES_PREVISION!L201)</f>
        <v/>
      </c>
      <c r="G201" s="31" t="str">
        <f>IF((ANXE_1_DEPENSES_PREVISION!M201)=0,"",ANXE_1_DEPENSES_PREVISION!M201)</f>
        <v/>
      </c>
      <c r="H201" s="32" t="str">
        <f>IF((ANXE_1_DEPENSES_PREVISION!N201)=0,"",ANXE_1_DEPENSES_PREVISION!N201)</f>
        <v/>
      </c>
      <c r="I201" s="32" t="str">
        <f>IF((ANXE_1_DEPENSES_PREVISION!O201)=0,"",ANXE_1_DEPENSES_PREVISION!O201)</f>
        <v/>
      </c>
      <c r="J201" s="31" t="str">
        <f>IF((ANXE_1_DEPENSES_PREVISION!P201)=0,"",ANXE_1_DEPENSES_PREVISION!P201)</f>
        <v/>
      </c>
      <c r="K201" s="32" t="str">
        <f>IF((ANXE_1_DEPENSES_PREVISION!Q201)=0,"",ANXE_1_DEPENSES_PREVISION!Q201)</f>
        <v/>
      </c>
      <c r="L201" s="32" t="str">
        <f>IF((ANXE_1_DEPENSES_PREVISION!R201)=0,"",ANXE_1_DEPENSES_PREVISION!R201)</f>
        <v/>
      </c>
      <c r="M201" s="31" t="str">
        <f>IF((ANXE_1_DEPENSES_PREVISION!S201)=0,"",ANXE_1_DEPENSES_PREVISION!S201)</f>
        <v/>
      </c>
      <c r="N201" s="31" t="str">
        <f>IF((ANXE_1_DEPENSES_PREVISION!T201)=0,"",ANXE_1_DEPENSES_PREVISION!T201)</f>
        <v/>
      </c>
      <c r="O201" s="31" t="str">
        <f>IF((ANXE_1_DEPENSES_PREVISION!U201)=0,"",ANXE_1_DEPENSES_PREVISION!U201)</f>
        <v/>
      </c>
      <c r="P201" s="31" t="str">
        <f>IF((ANXE_1_DEPENSES_PREVISION!V201)=0,"",ANXE_1_DEPENSES_PREVISION!V201)</f>
        <v/>
      </c>
      <c r="Q201" s="32" t="str">
        <f>IF((ANXE_1_DEPENSES_PREVISION!W201)=0,"",ANXE_1_DEPENSES_PREVISION!W201)</f>
        <v/>
      </c>
      <c r="R201" s="9" t="str">
        <f>IF((ANXE_1_DEPENSES_PREVISION!H201)=0,"",ANXE_1_DEPENSES_PREVISION!H201)</f>
        <v/>
      </c>
      <c r="S201" s="9" t="str">
        <f>IF((ANXE_1_DEPENSES_PREVISION!I201)=0,"",ANXE_1_DEPENSES_PREVISION!I201)</f>
        <v/>
      </c>
      <c r="T201" s="9" t="str">
        <f>IF((ANXE_1_DEPENSES_PREVISION!J201)=0,"",ANXE_1_DEPENSES_PREVISION!J201)</f>
        <v/>
      </c>
      <c r="U201" s="9" t="str">
        <f>IF((ANXE_1_DEPENSES_PREVISION!K201)=0,"",ANXE_1_DEPENSES_PREVISION!K201)</f>
        <v/>
      </c>
      <c r="V201" s="9" t="str">
        <f>IF((ANXE_1_DEPENSES_PREVISION!L201)=0,"",ANXE_1_DEPENSES_PREVISION!L201)</f>
        <v/>
      </c>
      <c r="W201" s="86" t="str">
        <f>IF((ANXE_1_DEPENSES_PREVISION!M201)=0,"",ANXE_1_DEPENSES_PREVISION!M201)</f>
        <v/>
      </c>
      <c r="X201" s="9" t="str">
        <f>IF((ANXE_1_DEPENSES_PREVISION!N201)=0,"",ANXE_1_DEPENSES_PREVISION!N201)</f>
        <v/>
      </c>
      <c r="Y201" s="9" t="str">
        <f>IF((ANXE_1_DEPENSES_PREVISION!O201)=0,"",ANXE_1_DEPENSES_PREVISION!O201)</f>
        <v/>
      </c>
      <c r="Z201" s="86" t="str">
        <f>IF((ANXE_1_DEPENSES_PREVISION!P201)=0,"",ANXE_1_DEPENSES_PREVISION!P201)</f>
        <v/>
      </c>
      <c r="AA201" s="9" t="str">
        <f>IF((ANXE_1_DEPENSES_PREVISION!Q201)=0,"",ANXE_1_DEPENSES_PREVISION!Q201)</f>
        <v/>
      </c>
      <c r="AB201" s="9" t="str">
        <f>IF((ANXE_1_DEPENSES_PREVISION!R201)=0,"",ANXE_1_DEPENSES_PREVISION!R201)</f>
        <v/>
      </c>
      <c r="AC201" s="86" t="str">
        <f>IF((ANXE_1_DEPENSES_PREVISION!S201)=0,"",ANXE_1_DEPENSES_PREVISION!S201)</f>
        <v/>
      </c>
      <c r="AD201" s="86" t="str">
        <f>IF((ANXE_1_DEPENSES_PREVISION!T201)=0,"",ANXE_1_DEPENSES_PREVISION!T201)</f>
        <v/>
      </c>
      <c r="AE201" s="86" t="str">
        <f>IF((ANXE_1_DEPENSES_PREVISION!U201)=0,"",ANXE_1_DEPENSES_PREVISION!U201)</f>
        <v/>
      </c>
      <c r="AF201" s="86" t="str">
        <f>IF((ANXE_1_DEPENSES_PREVISION!V201)=0,"",ANXE_1_DEPENSES_PREVISION!V201)</f>
        <v/>
      </c>
      <c r="AG201" s="9" t="str">
        <f>IF((ANXE_1_DEPENSES_PREVISION!W201)=0,"",ANXE_1_DEPENSES_PREVISION!W201)</f>
        <v/>
      </c>
      <c r="AH201" s="35"/>
      <c r="AI201" s="34" t="str">
        <f t="shared" si="8"/>
        <v/>
      </c>
      <c r="AJ201" s="11" t="str">
        <f t="shared" si="9"/>
        <v/>
      </c>
      <c r="AK201" s="36" t="str">
        <f t="shared" si="10"/>
        <v/>
      </c>
      <c r="AL201" s="34" t="str">
        <f t="shared" si="11"/>
        <v/>
      </c>
      <c r="AM201" s="34"/>
      <c r="AN201" s="10"/>
    </row>
    <row r="202" spans="2:40" x14ac:dyDescent="0.25">
      <c r="B202" s="32" t="str">
        <f>IF((ANXE_1_DEPENSES_PREVISION!H202)=0,"",ANXE_1_DEPENSES_PREVISION!H202)</f>
        <v/>
      </c>
      <c r="C202" s="32" t="str">
        <f>IF((ANXE_1_DEPENSES_PREVISION!I202)=0,"",ANXE_1_DEPENSES_PREVISION!I202)</f>
        <v/>
      </c>
      <c r="D202" s="32" t="str">
        <f>IF((ANXE_1_DEPENSES_PREVISION!J202)=0,"",ANXE_1_DEPENSES_PREVISION!J202)</f>
        <v/>
      </c>
      <c r="E202" s="32" t="str">
        <f>IF((ANXE_1_DEPENSES_PREVISION!K202)=0,"",ANXE_1_DEPENSES_PREVISION!K202)</f>
        <v/>
      </c>
      <c r="F202" s="32" t="str">
        <f>IF((ANXE_1_DEPENSES_PREVISION!L202)=0,"",ANXE_1_DEPENSES_PREVISION!L202)</f>
        <v/>
      </c>
      <c r="G202" s="31" t="str">
        <f>IF((ANXE_1_DEPENSES_PREVISION!M202)=0,"",ANXE_1_DEPENSES_PREVISION!M202)</f>
        <v/>
      </c>
      <c r="H202" s="32" t="str">
        <f>IF((ANXE_1_DEPENSES_PREVISION!N202)=0,"",ANXE_1_DEPENSES_PREVISION!N202)</f>
        <v/>
      </c>
      <c r="I202" s="32" t="str">
        <f>IF((ANXE_1_DEPENSES_PREVISION!O202)=0,"",ANXE_1_DEPENSES_PREVISION!O202)</f>
        <v/>
      </c>
      <c r="J202" s="31" t="str">
        <f>IF((ANXE_1_DEPENSES_PREVISION!P202)=0,"",ANXE_1_DEPENSES_PREVISION!P202)</f>
        <v/>
      </c>
      <c r="K202" s="32" t="str">
        <f>IF((ANXE_1_DEPENSES_PREVISION!Q202)=0,"",ANXE_1_DEPENSES_PREVISION!Q202)</f>
        <v/>
      </c>
      <c r="L202" s="32" t="str">
        <f>IF((ANXE_1_DEPENSES_PREVISION!R202)=0,"",ANXE_1_DEPENSES_PREVISION!R202)</f>
        <v/>
      </c>
      <c r="M202" s="31" t="str">
        <f>IF((ANXE_1_DEPENSES_PREVISION!S202)=0,"",ANXE_1_DEPENSES_PREVISION!S202)</f>
        <v/>
      </c>
      <c r="N202" s="31" t="str">
        <f>IF((ANXE_1_DEPENSES_PREVISION!T202)=0,"",ANXE_1_DEPENSES_PREVISION!T202)</f>
        <v/>
      </c>
      <c r="O202" s="31" t="str">
        <f>IF((ANXE_1_DEPENSES_PREVISION!U202)=0,"",ANXE_1_DEPENSES_PREVISION!U202)</f>
        <v/>
      </c>
      <c r="P202" s="31" t="str">
        <f>IF((ANXE_1_DEPENSES_PREVISION!V202)=0,"",ANXE_1_DEPENSES_PREVISION!V202)</f>
        <v/>
      </c>
      <c r="Q202" s="32" t="str">
        <f>IF((ANXE_1_DEPENSES_PREVISION!W202)=0,"",ANXE_1_DEPENSES_PREVISION!W202)</f>
        <v/>
      </c>
      <c r="R202" s="9" t="str">
        <f>IF((ANXE_1_DEPENSES_PREVISION!H202)=0,"",ANXE_1_DEPENSES_PREVISION!H202)</f>
        <v/>
      </c>
      <c r="S202" s="9" t="str">
        <f>IF((ANXE_1_DEPENSES_PREVISION!I202)=0,"",ANXE_1_DEPENSES_PREVISION!I202)</f>
        <v/>
      </c>
      <c r="T202" s="9" t="str">
        <f>IF((ANXE_1_DEPENSES_PREVISION!J202)=0,"",ANXE_1_DEPENSES_PREVISION!J202)</f>
        <v/>
      </c>
      <c r="U202" s="9" t="str">
        <f>IF((ANXE_1_DEPENSES_PREVISION!K202)=0,"",ANXE_1_DEPENSES_PREVISION!K202)</f>
        <v/>
      </c>
      <c r="V202" s="9" t="str">
        <f>IF((ANXE_1_DEPENSES_PREVISION!L202)=0,"",ANXE_1_DEPENSES_PREVISION!L202)</f>
        <v/>
      </c>
      <c r="W202" s="86" t="str">
        <f>IF((ANXE_1_DEPENSES_PREVISION!M202)=0,"",ANXE_1_DEPENSES_PREVISION!M202)</f>
        <v/>
      </c>
      <c r="X202" s="9" t="str">
        <f>IF((ANXE_1_DEPENSES_PREVISION!N202)=0,"",ANXE_1_DEPENSES_PREVISION!N202)</f>
        <v/>
      </c>
      <c r="Y202" s="9" t="str">
        <f>IF((ANXE_1_DEPENSES_PREVISION!O202)=0,"",ANXE_1_DEPENSES_PREVISION!O202)</f>
        <v/>
      </c>
      <c r="Z202" s="86" t="str">
        <f>IF((ANXE_1_DEPENSES_PREVISION!P202)=0,"",ANXE_1_DEPENSES_PREVISION!P202)</f>
        <v/>
      </c>
      <c r="AA202" s="9" t="str">
        <f>IF((ANXE_1_DEPENSES_PREVISION!Q202)=0,"",ANXE_1_DEPENSES_PREVISION!Q202)</f>
        <v/>
      </c>
      <c r="AB202" s="9" t="str">
        <f>IF((ANXE_1_DEPENSES_PREVISION!R202)=0,"",ANXE_1_DEPENSES_PREVISION!R202)</f>
        <v/>
      </c>
      <c r="AC202" s="86" t="str">
        <f>IF((ANXE_1_DEPENSES_PREVISION!S202)=0,"",ANXE_1_DEPENSES_PREVISION!S202)</f>
        <v/>
      </c>
      <c r="AD202" s="86" t="str">
        <f>IF((ANXE_1_DEPENSES_PREVISION!T202)=0,"",ANXE_1_DEPENSES_PREVISION!T202)</f>
        <v/>
      </c>
      <c r="AE202" s="86" t="str">
        <f>IF((ANXE_1_DEPENSES_PREVISION!U202)=0,"",ANXE_1_DEPENSES_PREVISION!U202)</f>
        <v/>
      </c>
      <c r="AF202" s="86" t="str">
        <f>IF((ANXE_1_DEPENSES_PREVISION!V202)=0,"",ANXE_1_DEPENSES_PREVISION!V202)</f>
        <v/>
      </c>
      <c r="AG202" s="9" t="str">
        <f>IF((ANXE_1_DEPENSES_PREVISION!W202)=0,"",ANXE_1_DEPENSES_PREVISION!W202)</f>
        <v/>
      </c>
      <c r="AH202" s="35"/>
      <c r="AI202" s="34" t="str">
        <f t="shared" si="8"/>
        <v/>
      </c>
      <c r="AJ202" s="11" t="str">
        <f t="shared" si="9"/>
        <v/>
      </c>
      <c r="AK202" s="36" t="str">
        <f t="shared" si="10"/>
        <v/>
      </c>
      <c r="AL202" s="34" t="str">
        <f t="shared" si="11"/>
        <v/>
      </c>
      <c r="AM202" s="34"/>
      <c r="AN202" s="10"/>
    </row>
    <row r="203" spans="2:40" x14ac:dyDescent="0.25">
      <c r="B203" s="32" t="str">
        <f>IF((ANXE_1_DEPENSES_PREVISION!H203)=0,"",ANXE_1_DEPENSES_PREVISION!H203)</f>
        <v/>
      </c>
      <c r="C203" s="32" t="str">
        <f>IF((ANXE_1_DEPENSES_PREVISION!I203)=0,"",ANXE_1_DEPENSES_PREVISION!I203)</f>
        <v/>
      </c>
      <c r="D203" s="32" t="str">
        <f>IF((ANXE_1_DEPENSES_PREVISION!J203)=0,"",ANXE_1_DEPENSES_PREVISION!J203)</f>
        <v/>
      </c>
      <c r="E203" s="32" t="str">
        <f>IF((ANXE_1_DEPENSES_PREVISION!K203)=0,"",ANXE_1_DEPENSES_PREVISION!K203)</f>
        <v/>
      </c>
      <c r="F203" s="32" t="str">
        <f>IF((ANXE_1_DEPENSES_PREVISION!L203)=0,"",ANXE_1_DEPENSES_PREVISION!L203)</f>
        <v/>
      </c>
      <c r="G203" s="31" t="str">
        <f>IF((ANXE_1_DEPENSES_PREVISION!M203)=0,"",ANXE_1_DEPENSES_PREVISION!M203)</f>
        <v/>
      </c>
      <c r="H203" s="32" t="str">
        <f>IF((ANXE_1_DEPENSES_PREVISION!N203)=0,"",ANXE_1_DEPENSES_PREVISION!N203)</f>
        <v/>
      </c>
      <c r="I203" s="32" t="str">
        <f>IF((ANXE_1_DEPENSES_PREVISION!O203)=0,"",ANXE_1_DEPENSES_PREVISION!O203)</f>
        <v/>
      </c>
      <c r="J203" s="31" t="str">
        <f>IF((ANXE_1_DEPENSES_PREVISION!P203)=0,"",ANXE_1_DEPENSES_PREVISION!P203)</f>
        <v/>
      </c>
      <c r="K203" s="32" t="str">
        <f>IF((ANXE_1_DEPENSES_PREVISION!Q203)=0,"",ANXE_1_DEPENSES_PREVISION!Q203)</f>
        <v/>
      </c>
      <c r="L203" s="32" t="str">
        <f>IF((ANXE_1_DEPENSES_PREVISION!R203)=0,"",ANXE_1_DEPENSES_PREVISION!R203)</f>
        <v/>
      </c>
      <c r="M203" s="31" t="str">
        <f>IF((ANXE_1_DEPENSES_PREVISION!S203)=0,"",ANXE_1_DEPENSES_PREVISION!S203)</f>
        <v/>
      </c>
      <c r="N203" s="31" t="str">
        <f>IF((ANXE_1_DEPENSES_PREVISION!T203)=0,"",ANXE_1_DEPENSES_PREVISION!T203)</f>
        <v/>
      </c>
      <c r="O203" s="31" t="str">
        <f>IF((ANXE_1_DEPENSES_PREVISION!U203)=0,"",ANXE_1_DEPENSES_PREVISION!U203)</f>
        <v/>
      </c>
      <c r="P203" s="31" t="str">
        <f>IF((ANXE_1_DEPENSES_PREVISION!V203)=0,"",ANXE_1_DEPENSES_PREVISION!V203)</f>
        <v/>
      </c>
      <c r="Q203" s="32" t="str">
        <f>IF((ANXE_1_DEPENSES_PREVISION!W203)=0,"",ANXE_1_DEPENSES_PREVISION!W203)</f>
        <v/>
      </c>
      <c r="R203" s="9" t="str">
        <f>IF((ANXE_1_DEPENSES_PREVISION!H203)=0,"",ANXE_1_DEPENSES_PREVISION!H203)</f>
        <v/>
      </c>
      <c r="S203" s="9" t="str">
        <f>IF((ANXE_1_DEPENSES_PREVISION!I203)=0,"",ANXE_1_DEPENSES_PREVISION!I203)</f>
        <v/>
      </c>
      <c r="T203" s="9" t="str">
        <f>IF((ANXE_1_DEPENSES_PREVISION!J203)=0,"",ANXE_1_DEPENSES_PREVISION!J203)</f>
        <v/>
      </c>
      <c r="U203" s="9" t="str">
        <f>IF((ANXE_1_DEPENSES_PREVISION!K203)=0,"",ANXE_1_DEPENSES_PREVISION!K203)</f>
        <v/>
      </c>
      <c r="V203" s="9" t="str">
        <f>IF((ANXE_1_DEPENSES_PREVISION!L203)=0,"",ANXE_1_DEPENSES_PREVISION!L203)</f>
        <v/>
      </c>
      <c r="W203" s="86" t="str">
        <f>IF((ANXE_1_DEPENSES_PREVISION!M203)=0,"",ANXE_1_DEPENSES_PREVISION!M203)</f>
        <v/>
      </c>
      <c r="X203" s="9" t="str">
        <f>IF((ANXE_1_DEPENSES_PREVISION!N203)=0,"",ANXE_1_DEPENSES_PREVISION!N203)</f>
        <v/>
      </c>
      <c r="Y203" s="9" t="str">
        <f>IF((ANXE_1_DEPENSES_PREVISION!O203)=0,"",ANXE_1_DEPENSES_PREVISION!O203)</f>
        <v/>
      </c>
      <c r="Z203" s="86" t="str">
        <f>IF((ANXE_1_DEPENSES_PREVISION!P203)=0,"",ANXE_1_DEPENSES_PREVISION!P203)</f>
        <v/>
      </c>
      <c r="AA203" s="9" t="str">
        <f>IF((ANXE_1_DEPENSES_PREVISION!Q203)=0,"",ANXE_1_DEPENSES_PREVISION!Q203)</f>
        <v/>
      </c>
      <c r="AB203" s="9" t="str">
        <f>IF((ANXE_1_DEPENSES_PREVISION!R203)=0,"",ANXE_1_DEPENSES_PREVISION!R203)</f>
        <v/>
      </c>
      <c r="AC203" s="86" t="str">
        <f>IF((ANXE_1_DEPENSES_PREVISION!S203)=0,"",ANXE_1_DEPENSES_PREVISION!S203)</f>
        <v/>
      </c>
      <c r="AD203" s="86" t="str">
        <f>IF((ANXE_1_DEPENSES_PREVISION!T203)=0,"",ANXE_1_DEPENSES_PREVISION!T203)</f>
        <v/>
      </c>
      <c r="AE203" s="86" t="str">
        <f>IF((ANXE_1_DEPENSES_PREVISION!U203)=0,"",ANXE_1_DEPENSES_PREVISION!U203)</f>
        <v/>
      </c>
      <c r="AF203" s="86" t="str">
        <f>IF((ANXE_1_DEPENSES_PREVISION!V203)=0,"",ANXE_1_DEPENSES_PREVISION!V203)</f>
        <v/>
      </c>
      <c r="AG203" s="9" t="str">
        <f>IF((ANXE_1_DEPENSES_PREVISION!W203)=0,"",ANXE_1_DEPENSES_PREVISION!W203)</f>
        <v/>
      </c>
      <c r="AH203" s="35"/>
      <c r="AI203" s="34" t="str">
        <f t="shared" si="8"/>
        <v/>
      </c>
      <c r="AJ203" s="11" t="str">
        <f t="shared" si="9"/>
        <v/>
      </c>
      <c r="AK203" s="36" t="str">
        <f t="shared" si="10"/>
        <v/>
      </c>
      <c r="AL203" s="34" t="str">
        <f t="shared" si="11"/>
        <v/>
      </c>
      <c r="AM203" s="34"/>
      <c r="AN203" s="10"/>
    </row>
    <row r="204" spans="2:40" x14ac:dyDescent="0.25">
      <c r="B204" s="32" t="str">
        <f>IF((ANXE_1_DEPENSES_PREVISION!H204)=0,"",ANXE_1_DEPENSES_PREVISION!H204)</f>
        <v/>
      </c>
      <c r="C204" s="32" t="str">
        <f>IF((ANXE_1_DEPENSES_PREVISION!I204)=0,"",ANXE_1_DEPENSES_PREVISION!I204)</f>
        <v/>
      </c>
      <c r="D204" s="32" t="str">
        <f>IF((ANXE_1_DEPENSES_PREVISION!J204)=0,"",ANXE_1_DEPENSES_PREVISION!J204)</f>
        <v/>
      </c>
      <c r="E204" s="32" t="str">
        <f>IF((ANXE_1_DEPENSES_PREVISION!K204)=0,"",ANXE_1_DEPENSES_PREVISION!K204)</f>
        <v/>
      </c>
      <c r="F204" s="32" t="str">
        <f>IF((ANXE_1_DEPENSES_PREVISION!L204)=0,"",ANXE_1_DEPENSES_PREVISION!L204)</f>
        <v/>
      </c>
      <c r="G204" s="31" t="str">
        <f>IF((ANXE_1_DEPENSES_PREVISION!M204)=0,"",ANXE_1_DEPENSES_PREVISION!M204)</f>
        <v/>
      </c>
      <c r="H204" s="32" t="str">
        <f>IF((ANXE_1_DEPENSES_PREVISION!N204)=0,"",ANXE_1_DEPENSES_PREVISION!N204)</f>
        <v/>
      </c>
      <c r="I204" s="32" t="str">
        <f>IF((ANXE_1_DEPENSES_PREVISION!O204)=0,"",ANXE_1_DEPENSES_PREVISION!O204)</f>
        <v/>
      </c>
      <c r="J204" s="31" t="str">
        <f>IF((ANXE_1_DEPENSES_PREVISION!P204)=0,"",ANXE_1_DEPENSES_PREVISION!P204)</f>
        <v/>
      </c>
      <c r="K204" s="32" t="str">
        <f>IF((ANXE_1_DEPENSES_PREVISION!Q204)=0,"",ANXE_1_DEPENSES_PREVISION!Q204)</f>
        <v/>
      </c>
      <c r="L204" s="32" t="str">
        <f>IF((ANXE_1_DEPENSES_PREVISION!R204)=0,"",ANXE_1_DEPENSES_PREVISION!R204)</f>
        <v/>
      </c>
      <c r="M204" s="31" t="str">
        <f>IF((ANXE_1_DEPENSES_PREVISION!S204)=0,"",ANXE_1_DEPENSES_PREVISION!S204)</f>
        <v/>
      </c>
      <c r="N204" s="31" t="str">
        <f>IF((ANXE_1_DEPENSES_PREVISION!T204)=0,"",ANXE_1_DEPENSES_PREVISION!T204)</f>
        <v/>
      </c>
      <c r="O204" s="31" t="str">
        <f>IF((ANXE_1_DEPENSES_PREVISION!U204)=0,"",ANXE_1_DEPENSES_PREVISION!U204)</f>
        <v/>
      </c>
      <c r="P204" s="31" t="str">
        <f>IF((ANXE_1_DEPENSES_PREVISION!V204)=0,"",ANXE_1_DEPENSES_PREVISION!V204)</f>
        <v/>
      </c>
      <c r="Q204" s="32" t="str">
        <f>IF((ANXE_1_DEPENSES_PREVISION!W204)=0,"",ANXE_1_DEPENSES_PREVISION!W204)</f>
        <v/>
      </c>
      <c r="R204" s="9" t="str">
        <f>IF((ANXE_1_DEPENSES_PREVISION!H204)=0,"",ANXE_1_DEPENSES_PREVISION!H204)</f>
        <v/>
      </c>
      <c r="S204" s="9" t="str">
        <f>IF((ANXE_1_DEPENSES_PREVISION!I204)=0,"",ANXE_1_DEPENSES_PREVISION!I204)</f>
        <v/>
      </c>
      <c r="T204" s="9" t="str">
        <f>IF((ANXE_1_DEPENSES_PREVISION!J204)=0,"",ANXE_1_DEPENSES_PREVISION!J204)</f>
        <v/>
      </c>
      <c r="U204" s="9" t="str">
        <f>IF((ANXE_1_DEPENSES_PREVISION!K204)=0,"",ANXE_1_DEPENSES_PREVISION!K204)</f>
        <v/>
      </c>
      <c r="V204" s="9" t="str">
        <f>IF((ANXE_1_DEPENSES_PREVISION!L204)=0,"",ANXE_1_DEPENSES_PREVISION!L204)</f>
        <v/>
      </c>
      <c r="W204" s="86" t="str">
        <f>IF((ANXE_1_DEPENSES_PREVISION!M204)=0,"",ANXE_1_DEPENSES_PREVISION!M204)</f>
        <v/>
      </c>
      <c r="X204" s="9" t="str">
        <f>IF((ANXE_1_DEPENSES_PREVISION!N204)=0,"",ANXE_1_DEPENSES_PREVISION!N204)</f>
        <v/>
      </c>
      <c r="Y204" s="9" t="str">
        <f>IF((ANXE_1_DEPENSES_PREVISION!O204)=0,"",ANXE_1_DEPENSES_PREVISION!O204)</f>
        <v/>
      </c>
      <c r="Z204" s="86" t="str">
        <f>IF((ANXE_1_DEPENSES_PREVISION!P204)=0,"",ANXE_1_DEPENSES_PREVISION!P204)</f>
        <v/>
      </c>
      <c r="AA204" s="9" t="str">
        <f>IF((ANXE_1_DEPENSES_PREVISION!Q204)=0,"",ANXE_1_DEPENSES_PREVISION!Q204)</f>
        <v/>
      </c>
      <c r="AB204" s="9" t="str">
        <f>IF((ANXE_1_DEPENSES_PREVISION!R204)=0,"",ANXE_1_DEPENSES_PREVISION!R204)</f>
        <v/>
      </c>
      <c r="AC204" s="86" t="str">
        <f>IF((ANXE_1_DEPENSES_PREVISION!S204)=0,"",ANXE_1_DEPENSES_PREVISION!S204)</f>
        <v/>
      </c>
      <c r="AD204" s="86" t="str">
        <f>IF((ANXE_1_DEPENSES_PREVISION!T204)=0,"",ANXE_1_DEPENSES_PREVISION!T204)</f>
        <v/>
      </c>
      <c r="AE204" s="86" t="str">
        <f>IF((ANXE_1_DEPENSES_PREVISION!U204)=0,"",ANXE_1_DEPENSES_PREVISION!U204)</f>
        <v/>
      </c>
      <c r="AF204" s="86" t="str">
        <f>IF((ANXE_1_DEPENSES_PREVISION!V204)=0,"",ANXE_1_DEPENSES_PREVISION!V204)</f>
        <v/>
      </c>
      <c r="AG204" s="9" t="str">
        <f>IF((ANXE_1_DEPENSES_PREVISION!W204)=0,"",ANXE_1_DEPENSES_PREVISION!W204)</f>
        <v/>
      </c>
      <c r="AH204" s="35"/>
      <c r="AI204" s="34" t="str">
        <f t="shared" si="8"/>
        <v/>
      </c>
      <c r="AJ204" s="11" t="str">
        <f t="shared" si="9"/>
        <v/>
      </c>
      <c r="AK204" s="36" t="str">
        <f t="shared" si="10"/>
        <v/>
      </c>
      <c r="AL204" s="34" t="str">
        <f t="shared" si="11"/>
        <v/>
      </c>
      <c r="AM204" s="34"/>
      <c r="AN204" s="10"/>
    </row>
    <row r="205" spans="2:40" x14ac:dyDescent="0.25">
      <c r="B205" s="32" t="str">
        <f>IF((ANXE_1_DEPENSES_PREVISION!H205)=0,"",ANXE_1_DEPENSES_PREVISION!H205)</f>
        <v/>
      </c>
      <c r="C205" s="32" t="str">
        <f>IF((ANXE_1_DEPENSES_PREVISION!I205)=0,"",ANXE_1_DEPENSES_PREVISION!I205)</f>
        <v/>
      </c>
      <c r="D205" s="32" t="str">
        <f>IF((ANXE_1_DEPENSES_PREVISION!J205)=0,"",ANXE_1_DEPENSES_PREVISION!J205)</f>
        <v/>
      </c>
      <c r="E205" s="32" t="str">
        <f>IF((ANXE_1_DEPENSES_PREVISION!K205)=0,"",ANXE_1_DEPENSES_PREVISION!K205)</f>
        <v/>
      </c>
      <c r="F205" s="32" t="str">
        <f>IF((ANXE_1_DEPENSES_PREVISION!L205)=0,"",ANXE_1_DEPENSES_PREVISION!L205)</f>
        <v/>
      </c>
      <c r="G205" s="31" t="str">
        <f>IF((ANXE_1_DEPENSES_PREVISION!M205)=0,"",ANXE_1_DEPENSES_PREVISION!M205)</f>
        <v/>
      </c>
      <c r="H205" s="32" t="str">
        <f>IF((ANXE_1_DEPENSES_PREVISION!N205)=0,"",ANXE_1_DEPENSES_PREVISION!N205)</f>
        <v/>
      </c>
      <c r="I205" s="32" t="str">
        <f>IF((ANXE_1_DEPENSES_PREVISION!O205)=0,"",ANXE_1_DEPENSES_PREVISION!O205)</f>
        <v/>
      </c>
      <c r="J205" s="31" t="str">
        <f>IF((ANXE_1_DEPENSES_PREVISION!P205)=0,"",ANXE_1_DEPENSES_PREVISION!P205)</f>
        <v/>
      </c>
      <c r="K205" s="32" t="str">
        <f>IF((ANXE_1_DEPENSES_PREVISION!Q205)=0,"",ANXE_1_DEPENSES_PREVISION!Q205)</f>
        <v/>
      </c>
      <c r="L205" s="32" t="str">
        <f>IF((ANXE_1_DEPENSES_PREVISION!R205)=0,"",ANXE_1_DEPENSES_PREVISION!R205)</f>
        <v/>
      </c>
      <c r="M205" s="31" t="str">
        <f>IF((ANXE_1_DEPENSES_PREVISION!S205)=0,"",ANXE_1_DEPENSES_PREVISION!S205)</f>
        <v/>
      </c>
      <c r="N205" s="31" t="str">
        <f>IF((ANXE_1_DEPENSES_PREVISION!T205)=0,"",ANXE_1_DEPENSES_PREVISION!T205)</f>
        <v/>
      </c>
      <c r="O205" s="31" t="str">
        <f>IF((ANXE_1_DEPENSES_PREVISION!U205)=0,"",ANXE_1_DEPENSES_PREVISION!U205)</f>
        <v/>
      </c>
      <c r="P205" s="31" t="str">
        <f>IF((ANXE_1_DEPENSES_PREVISION!V205)=0,"",ANXE_1_DEPENSES_PREVISION!V205)</f>
        <v/>
      </c>
      <c r="Q205" s="32" t="str">
        <f>IF((ANXE_1_DEPENSES_PREVISION!W205)=0,"",ANXE_1_DEPENSES_PREVISION!W205)</f>
        <v/>
      </c>
      <c r="R205" s="9" t="str">
        <f>IF((ANXE_1_DEPENSES_PREVISION!H205)=0,"",ANXE_1_DEPENSES_PREVISION!H205)</f>
        <v/>
      </c>
      <c r="S205" s="9" t="str">
        <f>IF((ANXE_1_DEPENSES_PREVISION!I205)=0,"",ANXE_1_DEPENSES_PREVISION!I205)</f>
        <v/>
      </c>
      <c r="T205" s="9" t="str">
        <f>IF((ANXE_1_DEPENSES_PREVISION!J205)=0,"",ANXE_1_DEPENSES_PREVISION!J205)</f>
        <v/>
      </c>
      <c r="U205" s="9" t="str">
        <f>IF((ANXE_1_DEPENSES_PREVISION!K205)=0,"",ANXE_1_DEPENSES_PREVISION!K205)</f>
        <v/>
      </c>
      <c r="V205" s="9" t="str">
        <f>IF((ANXE_1_DEPENSES_PREVISION!L205)=0,"",ANXE_1_DEPENSES_PREVISION!L205)</f>
        <v/>
      </c>
      <c r="W205" s="86" t="str">
        <f>IF((ANXE_1_DEPENSES_PREVISION!M205)=0,"",ANXE_1_DEPENSES_PREVISION!M205)</f>
        <v/>
      </c>
      <c r="X205" s="9" t="str">
        <f>IF((ANXE_1_DEPENSES_PREVISION!N205)=0,"",ANXE_1_DEPENSES_PREVISION!N205)</f>
        <v/>
      </c>
      <c r="Y205" s="9" t="str">
        <f>IF((ANXE_1_DEPENSES_PREVISION!O205)=0,"",ANXE_1_DEPENSES_PREVISION!O205)</f>
        <v/>
      </c>
      <c r="Z205" s="86" t="str">
        <f>IF((ANXE_1_DEPENSES_PREVISION!P205)=0,"",ANXE_1_DEPENSES_PREVISION!P205)</f>
        <v/>
      </c>
      <c r="AA205" s="9" t="str">
        <f>IF((ANXE_1_DEPENSES_PREVISION!Q205)=0,"",ANXE_1_DEPENSES_PREVISION!Q205)</f>
        <v/>
      </c>
      <c r="AB205" s="9" t="str">
        <f>IF((ANXE_1_DEPENSES_PREVISION!R205)=0,"",ANXE_1_DEPENSES_PREVISION!R205)</f>
        <v/>
      </c>
      <c r="AC205" s="86" t="str">
        <f>IF((ANXE_1_DEPENSES_PREVISION!S205)=0,"",ANXE_1_DEPENSES_PREVISION!S205)</f>
        <v/>
      </c>
      <c r="AD205" s="86" t="str">
        <f>IF((ANXE_1_DEPENSES_PREVISION!T205)=0,"",ANXE_1_DEPENSES_PREVISION!T205)</f>
        <v/>
      </c>
      <c r="AE205" s="86" t="str">
        <f>IF((ANXE_1_DEPENSES_PREVISION!U205)=0,"",ANXE_1_DEPENSES_PREVISION!U205)</f>
        <v/>
      </c>
      <c r="AF205" s="86" t="str">
        <f>IF((ANXE_1_DEPENSES_PREVISION!V205)=0,"",ANXE_1_DEPENSES_PREVISION!V205)</f>
        <v/>
      </c>
      <c r="AG205" s="9" t="str">
        <f>IF((ANXE_1_DEPENSES_PREVISION!W205)=0,"",ANXE_1_DEPENSES_PREVISION!W205)</f>
        <v/>
      </c>
      <c r="AH205" s="35"/>
      <c r="AI205" s="34" t="str">
        <f t="shared" si="8"/>
        <v/>
      </c>
      <c r="AJ205" s="11" t="str">
        <f t="shared" si="9"/>
        <v/>
      </c>
      <c r="AK205" s="36" t="str">
        <f t="shared" si="10"/>
        <v/>
      </c>
      <c r="AL205" s="34" t="str">
        <f t="shared" si="11"/>
        <v/>
      </c>
      <c r="AM205" s="34"/>
      <c r="AN205" s="10"/>
    </row>
    <row r="206" spans="2:40" x14ac:dyDescent="0.25">
      <c r="B206" s="32" t="str">
        <f>IF((ANXE_1_DEPENSES_PREVISION!H206)=0,"",ANXE_1_DEPENSES_PREVISION!H206)</f>
        <v/>
      </c>
      <c r="C206" s="32" t="str">
        <f>IF((ANXE_1_DEPENSES_PREVISION!I206)=0,"",ANXE_1_DEPENSES_PREVISION!I206)</f>
        <v/>
      </c>
      <c r="D206" s="32" t="str">
        <f>IF((ANXE_1_DEPENSES_PREVISION!J206)=0,"",ANXE_1_DEPENSES_PREVISION!J206)</f>
        <v/>
      </c>
      <c r="E206" s="32" t="str">
        <f>IF((ANXE_1_DEPENSES_PREVISION!K206)=0,"",ANXE_1_DEPENSES_PREVISION!K206)</f>
        <v/>
      </c>
      <c r="F206" s="32" t="str">
        <f>IF((ANXE_1_DEPENSES_PREVISION!L206)=0,"",ANXE_1_DEPENSES_PREVISION!L206)</f>
        <v/>
      </c>
      <c r="G206" s="31" t="str">
        <f>IF((ANXE_1_DEPENSES_PREVISION!M206)=0,"",ANXE_1_DEPENSES_PREVISION!M206)</f>
        <v/>
      </c>
      <c r="H206" s="32" t="str">
        <f>IF((ANXE_1_DEPENSES_PREVISION!N206)=0,"",ANXE_1_DEPENSES_PREVISION!N206)</f>
        <v/>
      </c>
      <c r="I206" s="32" t="str">
        <f>IF((ANXE_1_DEPENSES_PREVISION!O206)=0,"",ANXE_1_DEPENSES_PREVISION!O206)</f>
        <v/>
      </c>
      <c r="J206" s="31" t="str">
        <f>IF((ANXE_1_DEPENSES_PREVISION!P206)=0,"",ANXE_1_DEPENSES_PREVISION!P206)</f>
        <v/>
      </c>
      <c r="K206" s="32" t="str">
        <f>IF((ANXE_1_DEPENSES_PREVISION!Q206)=0,"",ANXE_1_DEPENSES_PREVISION!Q206)</f>
        <v/>
      </c>
      <c r="L206" s="32" t="str">
        <f>IF((ANXE_1_DEPENSES_PREVISION!R206)=0,"",ANXE_1_DEPENSES_PREVISION!R206)</f>
        <v/>
      </c>
      <c r="M206" s="31" t="str">
        <f>IF((ANXE_1_DEPENSES_PREVISION!S206)=0,"",ANXE_1_DEPENSES_PREVISION!S206)</f>
        <v/>
      </c>
      <c r="N206" s="31" t="str">
        <f>IF((ANXE_1_DEPENSES_PREVISION!T206)=0,"",ANXE_1_DEPENSES_PREVISION!T206)</f>
        <v/>
      </c>
      <c r="O206" s="31" t="str">
        <f>IF((ANXE_1_DEPENSES_PREVISION!U206)=0,"",ANXE_1_DEPENSES_PREVISION!U206)</f>
        <v/>
      </c>
      <c r="P206" s="31" t="str">
        <f>IF((ANXE_1_DEPENSES_PREVISION!V206)=0,"",ANXE_1_DEPENSES_PREVISION!V206)</f>
        <v/>
      </c>
      <c r="Q206" s="32" t="str">
        <f>IF((ANXE_1_DEPENSES_PREVISION!W206)=0,"",ANXE_1_DEPENSES_PREVISION!W206)</f>
        <v/>
      </c>
      <c r="R206" s="9" t="str">
        <f>IF((ANXE_1_DEPENSES_PREVISION!H206)=0,"",ANXE_1_DEPENSES_PREVISION!H206)</f>
        <v/>
      </c>
      <c r="S206" s="9" t="str">
        <f>IF((ANXE_1_DEPENSES_PREVISION!I206)=0,"",ANXE_1_DEPENSES_PREVISION!I206)</f>
        <v/>
      </c>
      <c r="T206" s="9" t="str">
        <f>IF((ANXE_1_DEPENSES_PREVISION!J206)=0,"",ANXE_1_DEPENSES_PREVISION!J206)</f>
        <v/>
      </c>
      <c r="U206" s="9" t="str">
        <f>IF((ANXE_1_DEPENSES_PREVISION!K206)=0,"",ANXE_1_DEPENSES_PREVISION!K206)</f>
        <v/>
      </c>
      <c r="V206" s="9" t="str">
        <f>IF((ANXE_1_DEPENSES_PREVISION!L206)=0,"",ANXE_1_DEPENSES_PREVISION!L206)</f>
        <v/>
      </c>
      <c r="W206" s="86" t="str">
        <f>IF((ANXE_1_DEPENSES_PREVISION!M206)=0,"",ANXE_1_DEPENSES_PREVISION!M206)</f>
        <v/>
      </c>
      <c r="X206" s="9" t="str">
        <f>IF((ANXE_1_DEPENSES_PREVISION!N206)=0,"",ANXE_1_DEPENSES_PREVISION!N206)</f>
        <v/>
      </c>
      <c r="Y206" s="9" t="str">
        <f>IF((ANXE_1_DEPENSES_PREVISION!O206)=0,"",ANXE_1_DEPENSES_PREVISION!O206)</f>
        <v/>
      </c>
      <c r="Z206" s="86" t="str">
        <f>IF((ANXE_1_DEPENSES_PREVISION!P206)=0,"",ANXE_1_DEPENSES_PREVISION!P206)</f>
        <v/>
      </c>
      <c r="AA206" s="9" t="str">
        <f>IF((ANXE_1_DEPENSES_PREVISION!Q206)=0,"",ANXE_1_DEPENSES_PREVISION!Q206)</f>
        <v/>
      </c>
      <c r="AB206" s="9" t="str">
        <f>IF((ANXE_1_DEPENSES_PREVISION!R206)=0,"",ANXE_1_DEPENSES_PREVISION!R206)</f>
        <v/>
      </c>
      <c r="AC206" s="86" t="str">
        <f>IF((ANXE_1_DEPENSES_PREVISION!S206)=0,"",ANXE_1_DEPENSES_PREVISION!S206)</f>
        <v/>
      </c>
      <c r="AD206" s="86" t="str">
        <f>IF((ANXE_1_DEPENSES_PREVISION!T206)=0,"",ANXE_1_DEPENSES_PREVISION!T206)</f>
        <v/>
      </c>
      <c r="AE206" s="86" t="str">
        <f>IF((ANXE_1_DEPENSES_PREVISION!U206)=0,"",ANXE_1_DEPENSES_PREVISION!U206)</f>
        <v/>
      </c>
      <c r="AF206" s="86" t="str">
        <f>IF((ANXE_1_DEPENSES_PREVISION!V206)=0,"",ANXE_1_DEPENSES_PREVISION!V206)</f>
        <v/>
      </c>
      <c r="AG206" s="9" t="str">
        <f>IF((ANXE_1_DEPENSES_PREVISION!W206)=0,"",ANXE_1_DEPENSES_PREVISION!W206)</f>
        <v/>
      </c>
      <c r="AH206" s="35"/>
      <c r="AI206" s="34" t="str">
        <f t="shared" ref="AI206:AI269" si="12">IFERROR(IF(AF206="","",AF206-AH206),"")</f>
        <v/>
      </c>
      <c r="AJ206" s="11" t="str">
        <f t="shared" ref="AJ206:AJ269" si="13">IF(AF206="","",IF(AI206&gt;0,"Motif obligatoire",""))</f>
        <v/>
      </c>
      <c r="AK206" s="36" t="str">
        <f t="shared" ref="AK206:AK269" si="14">IFERROR(IF(Z206&lt;&gt;"",0,IF(AF206="","",(AF206-(MIN(AC206,AD206,AE206)))/MIN(AC206,AD206,AE206))),"")</f>
        <v/>
      </c>
      <c r="AL206" s="34" t="str">
        <f t="shared" ref="AL206:AL269" si="15">IF(Z206&lt;&gt;"",AF206,IF(MIN(AC206,AD206,AE206)*1.15=0,"",MIN(AC206,AD206,AE206)*1.15))</f>
        <v/>
      </c>
      <c r="AM206" s="34"/>
      <c r="AN206" s="10"/>
    </row>
    <row r="207" spans="2:40" x14ac:dyDescent="0.25">
      <c r="B207" s="32" t="str">
        <f>IF((ANXE_1_DEPENSES_PREVISION!H207)=0,"",ANXE_1_DEPENSES_PREVISION!H207)</f>
        <v/>
      </c>
      <c r="C207" s="32" t="str">
        <f>IF((ANXE_1_DEPENSES_PREVISION!I207)=0,"",ANXE_1_DEPENSES_PREVISION!I207)</f>
        <v/>
      </c>
      <c r="D207" s="32" t="str">
        <f>IF((ANXE_1_DEPENSES_PREVISION!J207)=0,"",ANXE_1_DEPENSES_PREVISION!J207)</f>
        <v/>
      </c>
      <c r="E207" s="32" t="str">
        <f>IF((ANXE_1_DEPENSES_PREVISION!K207)=0,"",ANXE_1_DEPENSES_PREVISION!K207)</f>
        <v/>
      </c>
      <c r="F207" s="32" t="str">
        <f>IF((ANXE_1_DEPENSES_PREVISION!L207)=0,"",ANXE_1_DEPENSES_PREVISION!L207)</f>
        <v/>
      </c>
      <c r="G207" s="31" t="str">
        <f>IF((ANXE_1_DEPENSES_PREVISION!M207)=0,"",ANXE_1_DEPENSES_PREVISION!M207)</f>
        <v/>
      </c>
      <c r="H207" s="32" t="str">
        <f>IF((ANXE_1_DEPENSES_PREVISION!N207)=0,"",ANXE_1_DEPENSES_PREVISION!N207)</f>
        <v/>
      </c>
      <c r="I207" s="32" t="str">
        <f>IF((ANXE_1_DEPENSES_PREVISION!O207)=0,"",ANXE_1_DEPENSES_PREVISION!O207)</f>
        <v/>
      </c>
      <c r="J207" s="31" t="str">
        <f>IF((ANXE_1_DEPENSES_PREVISION!P207)=0,"",ANXE_1_DEPENSES_PREVISION!P207)</f>
        <v/>
      </c>
      <c r="K207" s="32" t="str">
        <f>IF((ANXE_1_DEPENSES_PREVISION!Q207)=0,"",ANXE_1_DEPENSES_PREVISION!Q207)</f>
        <v/>
      </c>
      <c r="L207" s="32" t="str">
        <f>IF((ANXE_1_DEPENSES_PREVISION!R207)=0,"",ANXE_1_DEPENSES_PREVISION!R207)</f>
        <v/>
      </c>
      <c r="M207" s="31" t="str">
        <f>IF((ANXE_1_DEPENSES_PREVISION!S207)=0,"",ANXE_1_DEPENSES_PREVISION!S207)</f>
        <v/>
      </c>
      <c r="N207" s="31" t="str">
        <f>IF((ANXE_1_DEPENSES_PREVISION!T207)=0,"",ANXE_1_DEPENSES_PREVISION!T207)</f>
        <v/>
      </c>
      <c r="O207" s="31" t="str">
        <f>IF((ANXE_1_DEPENSES_PREVISION!U207)=0,"",ANXE_1_DEPENSES_PREVISION!U207)</f>
        <v/>
      </c>
      <c r="P207" s="31" t="str">
        <f>IF((ANXE_1_DEPENSES_PREVISION!V207)=0,"",ANXE_1_DEPENSES_PREVISION!V207)</f>
        <v/>
      </c>
      <c r="Q207" s="32" t="str">
        <f>IF((ANXE_1_DEPENSES_PREVISION!W207)=0,"",ANXE_1_DEPENSES_PREVISION!W207)</f>
        <v/>
      </c>
      <c r="R207" s="9" t="str">
        <f>IF((ANXE_1_DEPENSES_PREVISION!H207)=0,"",ANXE_1_DEPENSES_PREVISION!H207)</f>
        <v/>
      </c>
      <c r="S207" s="9" t="str">
        <f>IF((ANXE_1_DEPENSES_PREVISION!I207)=0,"",ANXE_1_DEPENSES_PREVISION!I207)</f>
        <v/>
      </c>
      <c r="T207" s="9" t="str">
        <f>IF((ANXE_1_DEPENSES_PREVISION!J207)=0,"",ANXE_1_DEPENSES_PREVISION!J207)</f>
        <v/>
      </c>
      <c r="U207" s="9" t="str">
        <f>IF((ANXE_1_DEPENSES_PREVISION!K207)=0,"",ANXE_1_DEPENSES_PREVISION!K207)</f>
        <v/>
      </c>
      <c r="V207" s="9" t="str">
        <f>IF((ANXE_1_DEPENSES_PREVISION!L207)=0,"",ANXE_1_DEPENSES_PREVISION!L207)</f>
        <v/>
      </c>
      <c r="W207" s="86" t="str">
        <f>IF((ANXE_1_DEPENSES_PREVISION!M207)=0,"",ANXE_1_DEPENSES_PREVISION!M207)</f>
        <v/>
      </c>
      <c r="X207" s="9" t="str">
        <f>IF((ANXE_1_DEPENSES_PREVISION!N207)=0,"",ANXE_1_DEPENSES_PREVISION!N207)</f>
        <v/>
      </c>
      <c r="Y207" s="9" t="str">
        <f>IF((ANXE_1_DEPENSES_PREVISION!O207)=0,"",ANXE_1_DEPENSES_PREVISION!O207)</f>
        <v/>
      </c>
      <c r="Z207" s="86" t="str">
        <f>IF((ANXE_1_DEPENSES_PREVISION!P207)=0,"",ANXE_1_DEPENSES_PREVISION!P207)</f>
        <v/>
      </c>
      <c r="AA207" s="9" t="str">
        <f>IF((ANXE_1_DEPENSES_PREVISION!Q207)=0,"",ANXE_1_DEPENSES_PREVISION!Q207)</f>
        <v/>
      </c>
      <c r="AB207" s="9" t="str">
        <f>IF((ANXE_1_DEPENSES_PREVISION!R207)=0,"",ANXE_1_DEPENSES_PREVISION!R207)</f>
        <v/>
      </c>
      <c r="AC207" s="86" t="str">
        <f>IF((ANXE_1_DEPENSES_PREVISION!S207)=0,"",ANXE_1_DEPENSES_PREVISION!S207)</f>
        <v/>
      </c>
      <c r="AD207" s="86" t="str">
        <f>IF((ANXE_1_DEPENSES_PREVISION!T207)=0,"",ANXE_1_DEPENSES_PREVISION!T207)</f>
        <v/>
      </c>
      <c r="AE207" s="86" t="str">
        <f>IF((ANXE_1_DEPENSES_PREVISION!U207)=0,"",ANXE_1_DEPENSES_PREVISION!U207)</f>
        <v/>
      </c>
      <c r="AF207" s="86" t="str">
        <f>IF((ANXE_1_DEPENSES_PREVISION!V207)=0,"",ANXE_1_DEPENSES_PREVISION!V207)</f>
        <v/>
      </c>
      <c r="AG207" s="9" t="str">
        <f>IF((ANXE_1_DEPENSES_PREVISION!W207)=0,"",ANXE_1_DEPENSES_PREVISION!W207)</f>
        <v/>
      </c>
      <c r="AH207" s="35"/>
      <c r="AI207" s="34" t="str">
        <f t="shared" si="12"/>
        <v/>
      </c>
      <c r="AJ207" s="11" t="str">
        <f t="shared" si="13"/>
        <v/>
      </c>
      <c r="AK207" s="36" t="str">
        <f t="shared" si="14"/>
        <v/>
      </c>
      <c r="AL207" s="34" t="str">
        <f t="shared" si="15"/>
        <v/>
      </c>
      <c r="AM207" s="34"/>
      <c r="AN207" s="10"/>
    </row>
    <row r="208" spans="2:40" x14ac:dyDescent="0.25">
      <c r="B208" s="32" t="str">
        <f>IF((ANXE_1_DEPENSES_PREVISION!H208)=0,"",ANXE_1_DEPENSES_PREVISION!H208)</f>
        <v/>
      </c>
      <c r="C208" s="32" t="str">
        <f>IF((ANXE_1_DEPENSES_PREVISION!I208)=0,"",ANXE_1_DEPENSES_PREVISION!I208)</f>
        <v/>
      </c>
      <c r="D208" s="32" t="str">
        <f>IF((ANXE_1_DEPENSES_PREVISION!J208)=0,"",ANXE_1_DEPENSES_PREVISION!J208)</f>
        <v/>
      </c>
      <c r="E208" s="32" t="str">
        <f>IF((ANXE_1_DEPENSES_PREVISION!K208)=0,"",ANXE_1_DEPENSES_PREVISION!K208)</f>
        <v/>
      </c>
      <c r="F208" s="32" t="str">
        <f>IF((ANXE_1_DEPENSES_PREVISION!L208)=0,"",ANXE_1_DEPENSES_PREVISION!L208)</f>
        <v/>
      </c>
      <c r="G208" s="31" t="str">
        <f>IF((ANXE_1_DEPENSES_PREVISION!M208)=0,"",ANXE_1_DEPENSES_PREVISION!M208)</f>
        <v/>
      </c>
      <c r="H208" s="32" t="str">
        <f>IF((ANXE_1_DEPENSES_PREVISION!N208)=0,"",ANXE_1_DEPENSES_PREVISION!N208)</f>
        <v/>
      </c>
      <c r="I208" s="32" t="str">
        <f>IF((ANXE_1_DEPENSES_PREVISION!O208)=0,"",ANXE_1_DEPENSES_PREVISION!O208)</f>
        <v/>
      </c>
      <c r="J208" s="31" t="str">
        <f>IF((ANXE_1_DEPENSES_PREVISION!P208)=0,"",ANXE_1_DEPENSES_PREVISION!P208)</f>
        <v/>
      </c>
      <c r="K208" s="32" t="str">
        <f>IF((ANXE_1_DEPENSES_PREVISION!Q208)=0,"",ANXE_1_DEPENSES_PREVISION!Q208)</f>
        <v/>
      </c>
      <c r="L208" s="32" t="str">
        <f>IF((ANXE_1_DEPENSES_PREVISION!R208)=0,"",ANXE_1_DEPENSES_PREVISION!R208)</f>
        <v/>
      </c>
      <c r="M208" s="31" t="str">
        <f>IF((ANXE_1_DEPENSES_PREVISION!S208)=0,"",ANXE_1_DEPENSES_PREVISION!S208)</f>
        <v/>
      </c>
      <c r="N208" s="31" t="str">
        <f>IF((ANXE_1_DEPENSES_PREVISION!T208)=0,"",ANXE_1_DEPENSES_PREVISION!T208)</f>
        <v/>
      </c>
      <c r="O208" s="31" t="str">
        <f>IF((ANXE_1_DEPENSES_PREVISION!U208)=0,"",ANXE_1_DEPENSES_PREVISION!U208)</f>
        <v/>
      </c>
      <c r="P208" s="31" t="str">
        <f>IF((ANXE_1_DEPENSES_PREVISION!V208)=0,"",ANXE_1_DEPENSES_PREVISION!V208)</f>
        <v/>
      </c>
      <c r="Q208" s="32" t="str">
        <f>IF((ANXE_1_DEPENSES_PREVISION!W208)=0,"",ANXE_1_DEPENSES_PREVISION!W208)</f>
        <v/>
      </c>
      <c r="R208" s="9" t="str">
        <f>IF((ANXE_1_DEPENSES_PREVISION!H208)=0,"",ANXE_1_DEPENSES_PREVISION!H208)</f>
        <v/>
      </c>
      <c r="S208" s="9" t="str">
        <f>IF((ANXE_1_DEPENSES_PREVISION!I208)=0,"",ANXE_1_DEPENSES_PREVISION!I208)</f>
        <v/>
      </c>
      <c r="T208" s="9" t="str">
        <f>IF((ANXE_1_DEPENSES_PREVISION!J208)=0,"",ANXE_1_DEPENSES_PREVISION!J208)</f>
        <v/>
      </c>
      <c r="U208" s="9" t="str">
        <f>IF((ANXE_1_DEPENSES_PREVISION!K208)=0,"",ANXE_1_DEPENSES_PREVISION!K208)</f>
        <v/>
      </c>
      <c r="V208" s="9" t="str">
        <f>IF((ANXE_1_DEPENSES_PREVISION!L208)=0,"",ANXE_1_DEPENSES_PREVISION!L208)</f>
        <v/>
      </c>
      <c r="W208" s="86" t="str">
        <f>IF((ANXE_1_DEPENSES_PREVISION!M208)=0,"",ANXE_1_DEPENSES_PREVISION!M208)</f>
        <v/>
      </c>
      <c r="X208" s="9" t="str">
        <f>IF((ANXE_1_DEPENSES_PREVISION!N208)=0,"",ANXE_1_DEPENSES_PREVISION!N208)</f>
        <v/>
      </c>
      <c r="Y208" s="9" t="str">
        <f>IF((ANXE_1_DEPENSES_PREVISION!O208)=0,"",ANXE_1_DEPENSES_PREVISION!O208)</f>
        <v/>
      </c>
      <c r="Z208" s="86" t="str">
        <f>IF((ANXE_1_DEPENSES_PREVISION!P208)=0,"",ANXE_1_DEPENSES_PREVISION!P208)</f>
        <v/>
      </c>
      <c r="AA208" s="9" t="str">
        <f>IF((ANXE_1_DEPENSES_PREVISION!Q208)=0,"",ANXE_1_DEPENSES_PREVISION!Q208)</f>
        <v/>
      </c>
      <c r="AB208" s="9" t="str">
        <f>IF((ANXE_1_DEPENSES_PREVISION!R208)=0,"",ANXE_1_DEPENSES_PREVISION!R208)</f>
        <v/>
      </c>
      <c r="AC208" s="86" t="str">
        <f>IF((ANXE_1_DEPENSES_PREVISION!S208)=0,"",ANXE_1_DEPENSES_PREVISION!S208)</f>
        <v/>
      </c>
      <c r="AD208" s="86" t="str">
        <f>IF((ANXE_1_DEPENSES_PREVISION!T208)=0,"",ANXE_1_DEPENSES_PREVISION!T208)</f>
        <v/>
      </c>
      <c r="AE208" s="86" t="str">
        <f>IF((ANXE_1_DEPENSES_PREVISION!U208)=0,"",ANXE_1_DEPENSES_PREVISION!U208)</f>
        <v/>
      </c>
      <c r="AF208" s="86" t="str">
        <f>IF((ANXE_1_DEPENSES_PREVISION!V208)=0,"",ANXE_1_DEPENSES_PREVISION!V208)</f>
        <v/>
      </c>
      <c r="AG208" s="9" t="str">
        <f>IF((ANXE_1_DEPENSES_PREVISION!W208)=0,"",ANXE_1_DEPENSES_PREVISION!W208)</f>
        <v/>
      </c>
      <c r="AH208" s="35"/>
      <c r="AI208" s="34" t="str">
        <f t="shared" si="12"/>
        <v/>
      </c>
      <c r="AJ208" s="11" t="str">
        <f t="shared" si="13"/>
        <v/>
      </c>
      <c r="AK208" s="36" t="str">
        <f t="shared" si="14"/>
        <v/>
      </c>
      <c r="AL208" s="34" t="str">
        <f t="shared" si="15"/>
        <v/>
      </c>
      <c r="AM208" s="34"/>
      <c r="AN208" s="10"/>
    </row>
    <row r="209" spans="2:40" x14ac:dyDescent="0.25">
      <c r="B209" s="32" t="str">
        <f>IF((ANXE_1_DEPENSES_PREVISION!H209)=0,"",ANXE_1_DEPENSES_PREVISION!H209)</f>
        <v/>
      </c>
      <c r="C209" s="32" t="str">
        <f>IF((ANXE_1_DEPENSES_PREVISION!I209)=0,"",ANXE_1_DEPENSES_PREVISION!I209)</f>
        <v/>
      </c>
      <c r="D209" s="32" t="str">
        <f>IF((ANXE_1_DEPENSES_PREVISION!J209)=0,"",ANXE_1_DEPENSES_PREVISION!J209)</f>
        <v/>
      </c>
      <c r="E209" s="32" t="str">
        <f>IF((ANXE_1_DEPENSES_PREVISION!K209)=0,"",ANXE_1_DEPENSES_PREVISION!K209)</f>
        <v/>
      </c>
      <c r="F209" s="32" t="str">
        <f>IF((ANXE_1_DEPENSES_PREVISION!L209)=0,"",ANXE_1_DEPENSES_PREVISION!L209)</f>
        <v/>
      </c>
      <c r="G209" s="31" t="str">
        <f>IF((ANXE_1_DEPENSES_PREVISION!M209)=0,"",ANXE_1_DEPENSES_PREVISION!M209)</f>
        <v/>
      </c>
      <c r="H209" s="32" t="str">
        <f>IF((ANXE_1_DEPENSES_PREVISION!N209)=0,"",ANXE_1_DEPENSES_PREVISION!N209)</f>
        <v/>
      </c>
      <c r="I209" s="32" t="str">
        <f>IF((ANXE_1_DEPENSES_PREVISION!O209)=0,"",ANXE_1_DEPENSES_PREVISION!O209)</f>
        <v/>
      </c>
      <c r="J209" s="31" t="str">
        <f>IF((ANXE_1_DEPENSES_PREVISION!P209)=0,"",ANXE_1_DEPENSES_PREVISION!P209)</f>
        <v/>
      </c>
      <c r="K209" s="32" t="str">
        <f>IF((ANXE_1_DEPENSES_PREVISION!Q209)=0,"",ANXE_1_DEPENSES_PREVISION!Q209)</f>
        <v/>
      </c>
      <c r="L209" s="32" t="str">
        <f>IF((ANXE_1_DEPENSES_PREVISION!R209)=0,"",ANXE_1_DEPENSES_PREVISION!R209)</f>
        <v/>
      </c>
      <c r="M209" s="31" t="str">
        <f>IF((ANXE_1_DEPENSES_PREVISION!S209)=0,"",ANXE_1_DEPENSES_PREVISION!S209)</f>
        <v/>
      </c>
      <c r="N209" s="31" t="str">
        <f>IF((ANXE_1_DEPENSES_PREVISION!T209)=0,"",ANXE_1_DEPENSES_PREVISION!T209)</f>
        <v/>
      </c>
      <c r="O209" s="31" t="str">
        <f>IF((ANXE_1_DEPENSES_PREVISION!U209)=0,"",ANXE_1_DEPENSES_PREVISION!U209)</f>
        <v/>
      </c>
      <c r="P209" s="31" t="str">
        <f>IF((ANXE_1_DEPENSES_PREVISION!V209)=0,"",ANXE_1_DEPENSES_PREVISION!V209)</f>
        <v/>
      </c>
      <c r="Q209" s="32" t="str">
        <f>IF((ANXE_1_DEPENSES_PREVISION!W209)=0,"",ANXE_1_DEPENSES_PREVISION!W209)</f>
        <v/>
      </c>
      <c r="R209" s="9" t="str">
        <f>IF((ANXE_1_DEPENSES_PREVISION!H209)=0,"",ANXE_1_DEPENSES_PREVISION!H209)</f>
        <v/>
      </c>
      <c r="S209" s="9" t="str">
        <f>IF((ANXE_1_DEPENSES_PREVISION!I209)=0,"",ANXE_1_DEPENSES_PREVISION!I209)</f>
        <v/>
      </c>
      <c r="T209" s="9" t="str">
        <f>IF((ANXE_1_DEPENSES_PREVISION!J209)=0,"",ANXE_1_DEPENSES_PREVISION!J209)</f>
        <v/>
      </c>
      <c r="U209" s="9" t="str">
        <f>IF((ANXE_1_DEPENSES_PREVISION!K209)=0,"",ANXE_1_DEPENSES_PREVISION!K209)</f>
        <v/>
      </c>
      <c r="V209" s="9" t="str">
        <f>IF((ANXE_1_DEPENSES_PREVISION!L209)=0,"",ANXE_1_DEPENSES_PREVISION!L209)</f>
        <v/>
      </c>
      <c r="W209" s="86" t="str">
        <f>IF((ANXE_1_DEPENSES_PREVISION!M209)=0,"",ANXE_1_DEPENSES_PREVISION!M209)</f>
        <v/>
      </c>
      <c r="X209" s="9" t="str">
        <f>IF((ANXE_1_DEPENSES_PREVISION!N209)=0,"",ANXE_1_DEPENSES_PREVISION!N209)</f>
        <v/>
      </c>
      <c r="Y209" s="9" t="str">
        <f>IF((ANXE_1_DEPENSES_PREVISION!O209)=0,"",ANXE_1_DEPENSES_PREVISION!O209)</f>
        <v/>
      </c>
      <c r="Z209" s="86" t="str">
        <f>IF((ANXE_1_DEPENSES_PREVISION!P209)=0,"",ANXE_1_DEPENSES_PREVISION!P209)</f>
        <v/>
      </c>
      <c r="AA209" s="9" t="str">
        <f>IF((ANXE_1_DEPENSES_PREVISION!Q209)=0,"",ANXE_1_DEPENSES_PREVISION!Q209)</f>
        <v/>
      </c>
      <c r="AB209" s="9" t="str">
        <f>IF((ANXE_1_DEPENSES_PREVISION!R209)=0,"",ANXE_1_DEPENSES_PREVISION!R209)</f>
        <v/>
      </c>
      <c r="AC209" s="86" t="str">
        <f>IF((ANXE_1_DEPENSES_PREVISION!S209)=0,"",ANXE_1_DEPENSES_PREVISION!S209)</f>
        <v/>
      </c>
      <c r="AD209" s="86" t="str">
        <f>IF((ANXE_1_DEPENSES_PREVISION!T209)=0,"",ANXE_1_DEPENSES_PREVISION!T209)</f>
        <v/>
      </c>
      <c r="AE209" s="86" t="str">
        <f>IF((ANXE_1_DEPENSES_PREVISION!U209)=0,"",ANXE_1_DEPENSES_PREVISION!U209)</f>
        <v/>
      </c>
      <c r="AF209" s="86" t="str">
        <f>IF((ANXE_1_DEPENSES_PREVISION!V209)=0,"",ANXE_1_DEPENSES_PREVISION!V209)</f>
        <v/>
      </c>
      <c r="AG209" s="9" t="str">
        <f>IF((ANXE_1_DEPENSES_PREVISION!W209)=0,"",ANXE_1_DEPENSES_PREVISION!W209)</f>
        <v/>
      </c>
      <c r="AH209" s="35"/>
      <c r="AI209" s="34" t="str">
        <f t="shared" si="12"/>
        <v/>
      </c>
      <c r="AJ209" s="11" t="str">
        <f t="shared" si="13"/>
        <v/>
      </c>
      <c r="AK209" s="36" t="str">
        <f t="shared" si="14"/>
        <v/>
      </c>
      <c r="AL209" s="34" t="str">
        <f t="shared" si="15"/>
        <v/>
      </c>
      <c r="AM209" s="34"/>
      <c r="AN209" s="10"/>
    </row>
    <row r="210" spans="2:40" x14ac:dyDescent="0.25">
      <c r="B210" s="32" t="str">
        <f>IF((ANXE_1_DEPENSES_PREVISION!H210)=0,"",ANXE_1_DEPENSES_PREVISION!H210)</f>
        <v/>
      </c>
      <c r="C210" s="32" t="str">
        <f>IF((ANXE_1_DEPENSES_PREVISION!I210)=0,"",ANXE_1_DEPENSES_PREVISION!I210)</f>
        <v/>
      </c>
      <c r="D210" s="32" t="str">
        <f>IF((ANXE_1_DEPENSES_PREVISION!J210)=0,"",ANXE_1_DEPENSES_PREVISION!J210)</f>
        <v/>
      </c>
      <c r="E210" s="32" t="str">
        <f>IF((ANXE_1_DEPENSES_PREVISION!K210)=0,"",ANXE_1_DEPENSES_PREVISION!K210)</f>
        <v/>
      </c>
      <c r="F210" s="32" t="str">
        <f>IF((ANXE_1_DEPENSES_PREVISION!L210)=0,"",ANXE_1_DEPENSES_PREVISION!L210)</f>
        <v/>
      </c>
      <c r="G210" s="31" t="str">
        <f>IF((ANXE_1_DEPENSES_PREVISION!M210)=0,"",ANXE_1_DEPENSES_PREVISION!M210)</f>
        <v/>
      </c>
      <c r="H210" s="32" t="str">
        <f>IF((ANXE_1_DEPENSES_PREVISION!N210)=0,"",ANXE_1_DEPENSES_PREVISION!N210)</f>
        <v/>
      </c>
      <c r="I210" s="32" t="str">
        <f>IF((ANXE_1_DEPENSES_PREVISION!O210)=0,"",ANXE_1_DEPENSES_PREVISION!O210)</f>
        <v/>
      </c>
      <c r="J210" s="31" t="str">
        <f>IF((ANXE_1_DEPENSES_PREVISION!P210)=0,"",ANXE_1_DEPENSES_PREVISION!P210)</f>
        <v/>
      </c>
      <c r="K210" s="32" t="str">
        <f>IF((ANXE_1_DEPENSES_PREVISION!Q210)=0,"",ANXE_1_DEPENSES_PREVISION!Q210)</f>
        <v/>
      </c>
      <c r="L210" s="32" t="str">
        <f>IF((ANXE_1_DEPENSES_PREVISION!R210)=0,"",ANXE_1_DEPENSES_PREVISION!R210)</f>
        <v/>
      </c>
      <c r="M210" s="31" t="str">
        <f>IF((ANXE_1_DEPENSES_PREVISION!S210)=0,"",ANXE_1_DEPENSES_PREVISION!S210)</f>
        <v/>
      </c>
      <c r="N210" s="31" t="str">
        <f>IF((ANXE_1_DEPENSES_PREVISION!T210)=0,"",ANXE_1_DEPENSES_PREVISION!T210)</f>
        <v/>
      </c>
      <c r="O210" s="31" t="str">
        <f>IF((ANXE_1_DEPENSES_PREVISION!U210)=0,"",ANXE_1_DEPENSES_PREVISION!U210)</f>
        <v/>
      </c>
      <c r="P210" s="31" t="str">
        <f>IF((ANXE_1_DEPENSES_PREVISION!V210)=0,"",ANXE_1_DEPENSES_PREVISION!V210)</f>
        <v/>
      </c>
      <c r="Q210" s="32" t="str">
        <f>IF((ANXE_1_DEPENSES_PREVISION!W210)=0,"",ANXE_1_DEPENSES_PREVISION!W210)</f>
        <v/>
      </c>
      <c r="R210" s="9" t="str">
        <f>IF((ANXE_1_DEPENSES_PREVISION!H210)=0,"",ANXE_1_DEPENSES_PREVISION!H210)</f>
        <v/>
      </c>
      <c r="S210" s="9" t="str">
        <f>IF((ANXE_1_DEPENSES_PREVISION!I210)=0,"",ANXE_1_DEPENSES_PREVISION!I210)</f>
        <v/>
      </c>
      <c r="T210" s="9" t="str">
        <f>IF((ANXE_1_DEPENSES_PREVISION!J210)=0,"",ANXE_1_DEPENSES_PREVISION!J210)</f>
        <v/>
      </c>
      <c r="U210" s="9" t="str">
        <f>IF((ANXE_1_DEPENSES_PREVISION!K210)=0,"",ANXE_1_DEPENSES_PREVISION!K210)</f>
        <v/>
      </c>
      <c r="V210" s="9" t="str">
        <f>IF((ANXE_1_DEPENSES_PREVISION!L210)=0,"",ANXE_1_DEPENSES_PREVISION!L210)</f>
        <v/>
      </c>
      <c r="W210" s="86" t="str">
        <f>IF((ANXE_1_DEPENSES_PREVISION!M210)=0,"",ANXE_1_DEPENSES_PREVISION!M210)</f>
        <v/>
      </c>
      <c r="X210" s="9" t="str">
        <f>IF((ANXE_1_DEPENSES_PREVISION!N210)=0,"",ANXE_1_DEPENSES_PREVISION!N210)</f>
        <v/>
      </c>
      <c r="Y210" s="9" t="str">
        <f>IF((ANXE_1_DEPENSES_PREVISION!O210)=0,"",ANXE_1_DEPENSES_PREVISION!O210)</f>
        <v/>
      </c>
      <c r="Z210" s="86" t="str">
        <f>IF((ANXE_1_DEPENSES_PREVISION!P210)=0,"",ANXE_1_DEPENSES_PREVISION!P210)</f>
        <v/>
      </c>
      <c r="AA210" s="9" t="str">
        <f>IF((ANXE_1_DEPENSES_PREVISION!Q210)=0,"",ANXE_1_DEPENSES_PREVISION!Q210)</f>
        <v/>
      </c>
      <c r="AB210" s="9" t="str">
        <f>IF((ANXE_1_DEPENSES_PREVISION!R210)=0,"",ANXE_1_DEPENSES_PREVISION!R210)</f>
        <v/>
      </c>
      <c r="AC210" s="86" t="str">
        <f>IF((ANXE_1_DEPENSES_PREVISION!S210)=0,"",ANXE_1_DEPENSES_PREVISION!S210)</f>
        <v/>
      </c>
      <c r="AD210" s="86" t="str">
        <f>IF((ANXE_1_DEPENSES_PREVISION!T210)=0,"",ANXE_1_DEPENSES_PREVISION!T210)</f>
        <v/>
      </c>
      <c r="AE210" s="86" t="str">
        <f>IF((ANXE_1_DEPENSES_PREVISION!U210)=0,"",ANXE_1_DEPENSES_PREVISION!U210)</f>
        <v/>
      </c>
      <c r="AF210" s="86" t="str">
        <f>IF((ANXE_1_DEPENSES_PREVISION!V210)=0,"",ANXE_1_DEPENSES_PREVISION!V210)</f>
        <v/>
      </c>
      <c r="AG210" s="9" t="str">
        <f>IF((ANXE_1_DEPENSES_PREVISION!W210)=0,"",ANXE_1_DEPENSES_PREVISION!W210)</f>
        <v/>
      </c>
      <c r="AH210" s="35"/>
      <c r="AI210" s="34" t="str">
        <f t="shared" si="12"/>
        <v/>
      </c>
      <c r="AJ210" s="11" t="str">
        <f t="shared" si="13"/>
        <v/>
      </c>
      <c r="AK210" s="36" t="str">
        <f t="shared" si="14"/>
        <v/>
      </c>
      <c r="AL210" s="34" t="str">
        <f t="shared" si="15"/>
        <v/>
      </c>
      <c r="AM210" s="34"/>
      <c r="AN210" s="10"/>
    </row>
    <row r="211" spans="2:40" x14ac:dyDescent="0.25">
      <c r="B211" s="32" t="str">
        <f>IF((ANXE_1_DEPENSES_PREVISION!H211)=0,"",ANXE_1_DEPENSES_PREVISION!H211)</f>
        <v/>
      </c>
      <c r="C211" s="32" t="str">
        <f>IF((ANXE_1_DEPENSES_PREVISION!I211)=0,"",ANXE_1_DEPENSES_PREVISION!I211)</f>
        <v/>
      </c>
      <c r="D211" s="32" t="str">
        <f>IF((ANXE_1_DEPENSES_PREVISION!J211)=0,"",ANXE_1_DEPENSES_PREVISION!J211)</f>
        <v/>
      </c>
      <c r="E211" s="32" t="str">
        <f>IF((ANXE_1_DEPENSES_PREVISION!K211)=0,"",ANXE_1_DEPENSES_PREVISION!K211)</f>
        <v/>
      </c>
      <c r="F211" s="32" t="str">
        <f>IF((ANXE_1_DEPENSES_PREVISION!L211)=0,"",ANXE_1_DEPENSES_PREVISION!L211)</f>
        <v/>
      </c>
      <c r="G211" s="31" t="str">
        <f>IF((ANXE_1_DEPENSES_PREVISION!M211)=0,"",ANXE_1_DEPENSES_PREVISION!M211)</f>
        <v/>
      </c>
      <c r="H211" s="32" t="str">
        <f>IF((ANXE_1_DEPENSES_PREVISION!N211)=0,"",ANXE_1_DEPENSES_PREVISION!N211)</f>
        <v/>
      </c>
      <c r="I211" s="32" t="str">
        <f>IF((ANXE_1_DEPENSES_PREVISION!O211)=0,"",ANXE_1_DEPENSES_PREVISION!O211)</f>
        <v/>
      </c>
      <c r="J211" s="31" t="str">
        <f>IF((ANXE_1_DEPENSES_PREVISION!P211)=0,"",ANXE_1_DEPENSES_PREVISION!P211)</f>
        <v/>
      </c>
      <c r="K211" s="32" t="str">
        <f>IF((ANXE_1_DEPENSES_PREVISION!Q211)=0,"",ANXE_1_DEPENSES_PREVISION!Q211)</f>
        <v/>
      </c>
      <c r="L211" s="32" t="str">
        <f>IF((ANXE_1_DEPENSES_PREVISION!R211)=0,"",ANXE_1_DEPENSES_PREVISION!R211)</f>
        <v/>
      </c>
      <c r="M211" s="31" t="str">
        <f>IF((ANXE_1_DEPENSES_PREVISION!S211)=0,"",ANXE_1_DEPENSES_PREVISION!S211)</f>
        <v/>
      </c>
      <c r="N211" s="31" t="str">
        <f>IF((ANXE_1_DEPENSES_PREVISION!T211)=0,"",ANXE_1_DEPENSES_PREVISION!T211)</f>
        <v/>
      </c>
      <c r="O211" s="31" t="str">
        <f>IF((ANXE_1_DEPENSES_PREVISION!U211)=0,"",ANXE_1_DEPENSES_PREVISION!U211)</f>
        <v/>
      </c>
      <c r="P211" s="31" t="str">
        <f>IF((ANXE_1_DEPENSES_PREVISION!V211)=0,"",ANXE_1_DEPENSES_PREVISION!V211)</f>
        <v/>
      </c>
      <c r="Q211" s="32" t="str">
        <f>IF((ANXE_1_DEPENSES_PREVISION!W211)=0,"",ANXE_1_DEPENSES_PREVISION!W211)</f>
        <v/>
      </c>
      <c r="R211" s="9" t="str">
        <f>IF((ANXE_1_DEPENSES_PREVISION!H211)=0,"",ANXE_1_DEPENSES_PREVISION!H211)</f>
        <v/>
      </c>
      <c r="S211" s="9" t="str">
        <f>IF((ANXE_1_DEPENSES_PREVISION!I211)=0,"",ANXE_1_DEPENSES_PREVISION!I211)</f>
        <v/>
      </c>
      <c r="T211" s="9" t="str">
        <f>IF((ANXE_1_DEPENSES_PREVISION!J211)=0,"",ANXE_1_DEPENSES_PREVISION!J211)</f>
        <v/>
      </c>
      <c r="U211" s="9" t="str">
        <f>IF((ANXE_1_DEPENSES_PREVISION!K211)=0,"",ANXE_1_DEPENSES_PREVISION!K211)</f>
        <v/>
      </c>
      <c r="V211" s="9" t="str">
        <f>IF((ANXE_1_DEPENSES_PREVISION!L211)=0,"",ANXE_1_DEPENSES_PREVISION!L211)</f>
        <v/>
      </c>
      <c r="W211" s="86" t="str">
        <f>IF((ANXE_1_DEPENSES_PREVISION!M211)=0,"",ANXE_1_DEPENSES_PREVISION!M211)</f>
        <v/>
      </c>
      <c r="X211" s="9" t="str">
        <f>IF((ANXE_1_DEPENSES_PREVISION!N211)=0,"",ANXE_1_DEPENSES_PREVISION!N211)</f>
        <v/>
      </c>
      <c r="Y211" s="9" t="str">
        <f>IF((ANXE_1_DEPENSES_PREVISION!O211)=0,"",ANXE_1_DEPENSES_PREVISION!O211)</f>
        <v/>
      </c>
      <c r="Z211" s="86" t="str">
        <f>IF((ANXE_1_DEPENSES_PREVISION!P211)=0,"",ANXE_1_DEPENSES_PREVISION!P211)</f>
        <v/>
      </c>
      <c r="AA211" s="9" t="str">
        <f>IF((ANXE_1_DEPENSES_PREVISION!Q211)=0,"",ANXE_1_DEPENSES_PREVISION!Q211)</f>
        <v/>
      </c>
      <c r="AB211" s="9" t="str">
        <f>IF((ANXE_1_DEPENSES_PREVISION!R211)=0,"",ANXE_1_DEPENSES_PREVISION!R211)</f>
        <v/>
      </c>
      <c r="AC211" s="86" t="str">
        <f>IF((ANXE_1_DEPENSES_PREVISION!S211)=0,"",ANXE_1_DEPENSES_PREVISION!S211)</f>
        <v/>
      </c>
      <c r="AD211" s="86" t="str">
        <f>IF((ANXE_1_DEPENSES_PREVISION!T211)=0,"",ANXE_1_DEPENSES_PREVISION!T211)</f>
        <v/>
      </c>
      <c r="AE211" s="86" t="str">
        <f>IF((ANXE_1_DEPENSES_PREVISION!U211)=0,"",ANXE_1_DEPENSES_PREVISION!U211)</f>
        <v/>
      </c>
      <c r="AF211" s="86" t="str">
        <f>IF((ANXE_1_DEPENSES_PREVISION!V211)=0,"",ANXE_1_DEPENSES_PREVISION!V211)</f>
        <v/>
      </c>
      <c r="AG211" s="9" t="str">
        <f>IF((ANXE_1_DEPENSES_PREVISION!W211)=0,"",ANXE_1_DEPENSES_PREVISION!W211)</f>
        <v/>
      </c>
      <c r="AH211" s="35"/>
      <c r="AI211" s="34" t="str">
        <f t="shared" si="12"/>
        <v/>
      </c>
      <c r="AJ211" s="11" t="str">
        <f t="shared" si="13"/>
        <v/>
      </c>
      <c r="AK211" s="36" t="str">
        <f t="shared" si="14"/>
        <v/>
      </c>
      <c r="AL211" s="34" t="str">
        <f t="shared" si="15"/>
        <v/>
      </c>
      <c r="AM211" s="34"/>
      <c r="AN211" s="10"/>
    </row>
    <row r="212" spans="2:40" x14ac:dyDescent="0.25">
      <c r="B212" s="32" t="str">
        <f>IF((ANXE_1_DEPENSES_PREVISION!H212)=0,"",ANXE_1_DEPENSES_PREVISION!H212)</f>
        <v/>
      </c>
      <c r="C212" s="32" t="str">
        <f>IF((ANXE_1_DEPENSES_PREVISION!I212)=0,"",ANXE_1_DEPENSES_PREVISION!I212)</f>
        <v/>
      </c>
      <c r="D212" s="32" t="str">
        <f>IF((ANXE_1_DEPENSES_PREVISION!J212)=0,"",ANXE_1_DEPENSES_PREVISION!J212)</f>
        <v/>
      </c>
      <c r="E212" s="32" t="str">
        <f>IF((ANXE_1_DEPENSES_PREVISION!K212)=0,"",ANXE_1_DEPENSES_PREVISION!K212)</f>
        <v/>
      </c>
      <c r="F212" s="32" t="str">
        <f>IF((ANXE_1_DEPENSES_PREVISION!L212)=0,"",ANXE_1_DEPENSES_PREVISION!L212)</f>
        <v/>
      </c>
      <c r="G212" s="31" t="str">
        <f>IF((ANXE_1_DEPENSES_PREVISION!M212)=0,"",ANXE_1_DEPENSES_PREVISION!M212)</f>
        <v/>
      </c>
      <c r="H212" s="32" t="str">
        <f>IF((ANXE_1_DEPENSES_PREVISION!N212)=0,"",ANXE_1_DEPENSES_PREVISION!N212)</f>
        <v/>
      </c>
      <c r="I212" s="32" t="str">
        <f>IF((ANXE_1_DEPENSES_PREVISION!O212)=0,"",ANXE_1_DEPENSES_PREVISION!O212)</f>
        <v/>
      </c>
      <c r="J212" s="31" t="str">
        <f>IF((ANXE_1_DEPENSES_PREVISION!P212)=0,"",ANXE_1_DEPENSES_PREVISION!P212)</f>
        <v/>
      </c>
      <c r="K212" s="32" t="str">
        <f>IF((ANXE_1_DEPENSES_PREVISION!Q212)=0,"",ANXE_1_DEPENSES_PREVISION!Q212)</f>
        <v/>
      </c>
      <c r="L212" s="32" t="str">
        <f>IF((ANXE_1_DEPENSES_PREVISION!R212)=0,"",ANXE_1_DEPENSES_PREVISION!R212)</f>
        <v/>
      </c>
      <c r="M212" s="31" t="str">
        <f>IF((ANXE_1_DEPENSES_PREVISION!S212)=0,"",ANXE_1_DEPENSES_PREVISION!S212)</f>
        <v/>
      </c>
      <c r="N212" s="31" t="str">
        <f>IF((ANXE_1_DEPENSES_PREVISION!T212)=0,"",ANXE_1_DEPENSES_PREVISION!T212)</f>
        <v/>
      </c>
      <c r="O212" s="31" t="str">
        <f>IF((ANXE_1_DEPENSES_PREVISION!U212)=0,"",ANXE_1_DEPENSES_PREVISION!U212)</f>
        <v/>
      </c>
      <c r="P212" s="31" t="str">
        <f>IF((ANXE_1_DEPENSES_PREVISION!V212)=0,"",ANXE_1_DEPENSES_PREVISION!V212)</f>
        <v/>
      </c>
      <c r="Q212" s="32" t="str">
        <f>IF((ANXE_1_DEPENSES_PREVISION!W212)=0,"",ANXE_1_DEPENSES_PREVISION!W212)</f>
        <v/>
      </c>
      <c r="R212" s="9" t="str">
        <f>IF((ANXE_1_DEPENSES_PREVISION!H212)=0,"",ANXE_1_DEPENSES_PREVISION!H212)</f>
        <v/>
      </c>
      <c r="S212" s="9" t="str">
        <f>IF((ANXE_1_DEPENSES_PREVISION!I212)=0,"",ANXE_1_DEPENSES_PREVISION!I212)</f>
        <v/>
      </c>
      <c r="T212" s="9" t="str">
        <f>IF((ANXE_1_DEPENSES_PREVISION!J212)=0,"",ANXE_1_DEPENSES_PREVISION!J212)</f>
        <v/>
      </c>
      <c r="U212" s="9" t="str">
        <f>IF((ANXE_1_DEPENSES_PREVISION!K212)=0,"",ANXE_1_DEPENSES_PREVISION!K212)</f>
        <v/>
      </c>
      <c r="V212" s="9" t="str">
        <f>IF((ANXE_1_DEPENSES_PREVISION!L212)=0,"",ANXE_1_DEPENSES_PREVISION!L212)</f>
        <v/>
      </c>
      <c r="W212" s="86" t="str">
        <f>IF((ANXE_1_DEPENSES_PREVISION!M212)=0,"",ANXE_1_DEPENSES_PREVISION!M212)</f>
        <v/>
      </c>
      <c r="X212" s="9" t="str">
        <f>IF((ANXE_1_DEPENSES_PREVISION!N212)=0,"",ANXE_1_DEPENSES_PREVISION!N212)</f>
        <v/>
      </c>
      <c r="Y212" s="9" t="str">
        <f>IF((ANXE_1_DEPENSES_PREVISION!O212)=0,"",ANXE_1_DEPENSES_PREVISION!O212)</f>
        <v/>
      </c>
      <c r="Z212" s="86" t="str">
        <f>IF((ANXE_1_DEPENSES_PREVISION!P212)=0,"",ANXE_1_DEPENSES_PREVISION!P212)</f>
        <v/>
      </c>
      <c r="AA212" s="9" t="str">
        <f>IF((ANXE_1_DEPENSES_PREVISION!Q212)=0,"",ANXE_1_DEPENSES_PREVISION!Q212)</f>
        <v/>
      </c>
      <c r="AB212" s="9" t="str">
        <f>IF((ANXE_1_DEPENSES_PREVISION!R212)=0,"",ANXE_1_DEPENSES_PREVISION!R212)</f>
        <v/>
      </c>
      <c r="AC212" s="86" t="str">
        <f>IF((ANXE_1_DEPENSES_PREVISION!S212)=0,"",ANXE_1_DEPENSES_PREVISION!S212)</f>
        <v/>
      </c>
      <c r="AD212" s="86" t="str">
        <f>IF((ANXE_1_DEPENSES_PREVISION!T212)=0,"",ANXE_1_DEPENSES_PREVISION!T212)</f>
        <v/>
      </c>
      <c r="AE212" s="86" t="str">
        <f>IF((ANXE_1_DEPENSES_PREVISION!U212)=0,"",ANXE_1_DEPENSES_PREVISION!U212)</f>
        <v/>
      </c>
      <c r="AF212" s="86" t="str">
        <f>IF((ANXE_1_DEPENSES_PREVISION!V212)=0,"",ANXE_1_DEPENSES_PREVISION!V212)</f>
        <v/>
      </c>
      <c r="AG212" s="9" t="str">
        <f>IF((ANXE_1_DEPENSES_PREVISION!W212)=0,"",ANXE_1_DEPENSES_PREVISION!W212)</f>
        <v/>
      </c>
      <c r="AH212" s="35"/>
      <c r="AI212" s="34" t="str">
        <f t="shared" si="12"/>
        <v/>
      </c>
      <c r="AJ212" s="11" t="str">
        <f t="shared" si="13"/>
        <v/>
      </c>
      <c r="AK212" s="36" t="str">
        <f t="shared" si="14"/>
        <v/>
      </c>
      <c r="AL212" s="34" t="str">
        <f t="shared" si="15"/>
        <v/>
      </c>
      <c r="AM212" s="34"/>
      <c r="AN212" s="10"/>
    </row>
    <row r="213" spans="2:40" x14ac:dyDescent="0.25">
      <c r="B213" s="32" t="str">
        <f>IF((ANXE_1_DEPENSES_PREVISION!H213)=0,"",ANXE_1_DEPENSES_PREVISION!H213)</f>
        <v/>
      </c>
      <c r="C213" s="32" t="str">
        <f>IF((ANXE_1_DEPENSES_PREVISION!I213)=0,"",ANXE_1_DEPENSES_PREVISION!I213)</f>
        <v/>
      </c>
      <c r="D213" s="32" t="str">
        <f>IF((ANXE_1_DEPENSES_PREVISION!J213)=0,"",ANXE_1_DEPENSES_PREVISION!J213)</f>
        <v/>
      </c>
      <c r="E213" s="32" t="str">
        <f>IF((ANXE_1_DEPENSES_PREVISION!K213)=0,"",ANXE_1_DEPENSES_PREVISION!K213)</f>
        <v/>
      </c>
      <c r="F213" s="32" t="str">
        <f>IF((ANXE_1_DEPENSES_PREVISION!L213)=0,"",ANXE_1_DEPENSES_PREVISION!L213)</f>
        <v/>
      </c>
      <c r="G213" s="31" t="str">
        <f>IF((ANXE_1_DEPENSES_PREVISION!M213)=0,"",ANXE_1_DEPENSES_PREVISION!M213)</f>
        <v/>
      </c>
      <c r="H213" s="32" t="str">
        <f>IF((ANXE_1_DEPENSES_PREVISION!N213)=0,"",ANXE_1_DEPENSES_PREVISION!N213)</f>
        <v/>
      </c>
      <c r="I213" s="32" t="str">
        <f>IF((ANXE_1_DEPENSES_PREVISION!O213)=0,"",ANXE_1_DEPENSES_PREVISION!O213)</f>
        <v/>
      </c>
      <c r="J213" s="31" t="str">
        <f>IF((ANXE_1_DEPENSES_PREVISION!P213)=0,"",ANXE_1_DEPENSES_PREVISION!P213)</f>
        <v/>
      </c>
      <c r="K213" s="32" t="str">
        <f>IF((ANXE_1_DEPENSES_PREVISION!Q213)=0,"",ANXE_1_DEPENSES_PREVISION!Q213)</f>
        <v/>
      </c>
      <c r="L213" s="32" t="str">
        <f>IF((ANXE_1_DEPENSES_PREVISION!R213)=0,"",ANXE_1_DEPENSES_PREVISION!R213)</f>
        <v/>
      </c>
      <c r="M213" s="31" t="str">
        <f>IF((ANXE_1_DEPENSES_PREVISION!S213)=0,"",ANXE_1_DEPENSES_PREVISION!S213)</f>
        <v/>
      </c>
      <c r="N213" s="31" t="str">
        <f>IF((ANXE_1_DEPENSES_PREVISION!T213)=0,"",ANXE_1_DEPENSES_PREVISION!T213)</f>
        <v/>
      </c>
      <c r="O213" s="31" t="str">
        <f>IF((ANXE_1_DEPENSES_PREVISION!U213)=0,"",ANXE_1_DEPENSES_PREVISION!U213)</f>
        <v/>
      </c>
      <c r="P213" s="31" t="str">
        <f>IF((ANXE_1_DEPENSES_PREVISION!V213)=0,"",ANXE_1_DEPENSES_PREVISION!V213)</f>
        <v/>
      </c>
      <c r="Q213" s="32" t="str">
        <f>IF((ANXE_1_DEPENSES_PREVISION!W213)=0,"",ANXE_1_DEPENSES_PREVISION!W213)</f>
        <v/>
      </c>
      <c r="R213" s="9" t="str">
        <f>IF((ANXE_1_DEPENSES_PREVISION!H213)=0,"",ANXE_1_DEPENSES_PREVISION!H213)</f>
        <v/>
      </c>
      <c r="S213" s="9" t="str">
        <f>IF((ANXE_1_DEPENSES_PREVISION!I213)=0,"",ANXE_1_DEPENSES_PREVISION!I213)</f>
        <v/>
      </c>
      <c r="T213" s="9" t="str">
        <f>IF((ANXE_1_DEPENSES_PREVISION!J213)=0,"",ANXE_1_DEPENSES_PREVISION!J213)</f>
        <v/>
      </c>
      <c r="U213" s="9" t="str">
        <f>IF((ANXE_1_DEPENSES_PREVISION!K213)=0,"",ANXE_1_DEPENSES_PREVISION!K213)</f>
        <v/>
      </c>
      <c r="V213" s="9" t="str">
        <f>IF((ANXE_1_DEPENSES_PREVISION!L213)=0,"",ANXE_1_DEPENSES_PREVISION!L213)</f>
        <v/>
      </c>
      <c r="W213" s="86" t="str">
        <f>IF((ANXE_1_DEPENSES_PREVISION!M213)=0,"",ANXE_1_DEPENSES_PREVISION!M213)</f>
        <v/>
      </c>
      <c r="X213" s="9" t="str">
        <f>IF((ANXE_1_DEPENSES_PREVISION!N213)=0,"",ANXE_1_DEPENSES_PREVISION!N213)</f>
        <v/>
      </c>
      <c r="Y213" s="9" t="str">
        <f>IF((ANXE_1_DEPENSES_PREVISION!O213)=0,"",ANXE_1_DEPENSES_PREVISION!O213)</f>
        <v/>
      </c>
      <c r="Z213" s="86" t="str">
        <f>IF((ANXE_1_DEPENSES_PREVISION!P213)=0,"",ANXE_1_DEPENSES_PREVISION!P213)</f>
        <v/>
      </c>
      <c r="AA213" s="9" t="str">
        <f>IF((ANXE_1_DEPENSES_PREVISION!Q213)=0,"",ANXE_1_DEPENSES_PREVISION!Q213)</f>
        <v/>
      </c>
      <c r="AB213" s="9" t="str">
        <f>IF((ANXE_1_DEPENSES_PREVISION!R213)=0,"",ANXE_1_DEPENSES_PREVISION!R213)</f>
        <v/>
      </c>
      <c r="AC213" s="86" t="str">
        <f>IF((ANXE_1_DEPENSES_PREVISION!S213)=0,"",ANXE_1_DEPENSES_PREVISION!S213)</f>
        <v/>
      </c>
      <c r="AD213" s="86" t="str">
        <f>IF((ANXE_1_DEPENSES_PREVISION!T213)=0,"",ANXE_1_DEPENSES_PREVISION!T213)</f>
        <v/>
      </c>
      <c r="AE213" s="86" t="str">
        <f>IF((ANXE_1_DEPENSES_PREVISION!U213)=0,"",ANXE_1_DEPENSES_PREVISION!U213)</f>
        <v/>
      </c>
      <c r="AF213" s="86" t="str">
        <f>IF((ANXE_1_DEPENSES_PREVISION!V213)=0,"",ANXE_1_DEPENSES_PREVISION!V213)</f>
        <v/>
      </c>
      <c r="AG213" s="9" t="str">
        <f>IF((ANXE_1_DEPENSES_PREVISION!W213)=0,"",ANXE_1_DEPENSES_PREVISION!W213)</f>
        <v/>
      </c>
      <c r="AH213" s="35"/>
      <c r="AI213" s="34" t="str">
        <f t="shared" si="12"/>
        <v/>
      </c>
      <c r="AJ213" s="11" t="str">
        <f t="shared" si="13"/>
        <v/>
      </c>
      <c r="AK213" s="36" t="str">
        <f t="shared" si="14"/>
        <v/>
      </c>
      <c r="AL213" s="34" t="str">
        <f t="shared" si="15"/>
        <v/>
      </c>
      <c r="AM213" s="34"/>
      <c r="AN213" s="10"/>
    </row>
    <row r="214" spans="2:40" x14ac:dyDescent="0.25">
      <c r="B214" s="32" t="str">
        <f>IF((ANXE_1_DEPENSES_PREVISION!H214)=0,"",ANXE_1_DEPENSES_PREVISION!H214)</f>
        <v/>
      </c>
      <c r="C214" s="32" t="str">
        <f>IF((ANXE_1_DEPENSES_PREVISION!I214)=0,"",ANXE_1_DEPENSES_PREVISION!I214)</f>
        <v/>
      </c>
      <c r="D214" s="32" t="str">
        <f>IF((ANXE_1_DEPENSES_PREVISION!J214)=0,"",ANXE_1_DEPENSES_PREVISION!J214)</f>
        <v/>
      </c>
      <c r="E214" s="32" t="str">
        <f>IF((ANXE_1_DEPENSES_PREVISION!K214)=0,"",ANXE_1_DEPENSES_PREVISION!K214)</f>
        <v/>
      </c>
      <c r="F214" s="32" t="str">
        <f>IF((ANXE_1_DEPENSES_PREVISION!L214)=0,"",ANXE_1_DEPENSES_PREVISION!L214)</f>
        <v/>
      </c>
      <c r="G214" s="31" t="str">
        <f>IF((ANXE_1_DEPENSES_PREVISION!M214)=0,"",ANXE_1_DEPENSES_PREVISION!M214)</f>
        <v/>
      </c>
      <c r="H214" s="32" t="str">
        <f>IF((ANXE_1_DEPENSES_PREVISION!N214)=0,"",ANXE_1_DEPENSES_PREVISION!N214)</f>
        <v/>
      </c>
      <c r="I214" s="32" t="str">
        <f>IF((ANXE_1_DEPENSES_PREVISION!O214)=0,"",ANXE_1_DEPENSES_PREVISION!O214)</f>
        <v/>
      </c>
      <c r="J214" s="31" t="str">
        <f>IF((ANXE_1_DEPENSES_PREVISION!P214)=0,"",ANXE_1_DEPENSES_PREVISION!P214)</f>
        <v/>
      </c>
      <c r="K214" s="32" t="str">
        <f>IF((ANXE_1_DEPENSES_PREVISION!Q214)=0,"",ANXE_1_DEPENSES_PREVISION!Q214)</f>
        <v/>
      </c>
      <c r="L214" s="32" t="str">
        <f>IF((ANXE_1_DEPENSES_PREVISION!R214)=0,"",ANXE_1_DEPENSES_PREVISION!R214)</f>
        <v/>
      </c>
      <c r="M214" s="31" t="str">
        <f>IF((ANXE_1_DEPENSES_PREVISION!S214)=0,"",ANXE_1_DEPENSES_PREVISION!S214)</f>
        <v/>
      </c>
      <c r="N214" s="31" t="str">
        <f>IF((ANXE_1_DEPENSES_PREVISION!T214)=0,"",ANXE_1_DEPENSES_PREVISION!T214)</f>
        <v/>
      </c>
      <c r="O214" s="31" t="str">
        <f>IF((ANXE_1_DEPENSES_PREVISION!U214)=0,"",ANXE_1_DEPENSES_PREVISION!U214)</f>
        <v/>
      </c>
      <c r="P214" s="31" t="str">
        <f>IF((ANXE_1_DEPENSES_PREVISION!V214)=0,"",ANXE_1_DEPENSES_PREVISION!V214)</f>
        <v/>
      </c>
      <c r="Q214" s="32" t="str">
        <f>IF((ANXE_1_DEPENSES_PREVISION!W214)=0,"",ANXE_1_DEPENSES_PREVISION!W214)</f>
        <v/>
      </c>
      <c r="R214" s="9" t="str">
        <f>IF((ANXE_1_DEPENSES_PREVISION!H214)=0,"",ANXE_1_DEPENSES_PREVISION!H214)</f>
        <v/>
      </c>
      <c r="S214" s="9" t="str">
        <f>IF((ANXE_1_DEPENSES_PREVISION!I214)=0,"",ANXE_1_DEPENSES_PREVISION!I214)</f>
        <v/>
      </c>
      <c r="T214" s="9" t="str">
        <f>IF((ANXE_1_DEPENSES_PREVISION!J214)=0,"",ANXE_1_DEPENSES_PREVISION!J214)</f>
        <v/>
      </c>
      <c r="U214" s="9" t="str">
        <f>IF((ANXE_1_DEPENSES_PREVISION!K214)=0,"",ANXE_1_DEPENSES_PREVISION!K214)</f>
        <v/>
      </c>
      <c r="V214" s="9" t="str">
        <f>IF((ANXE_1_DEPENSES_PREVISION!L214)=0,"",ANXE_1_DEPENSES_PREVISION!L214)</f>
        <v/>
      </c>
      <c r="W214" s="86" t="str">
        <f>IF((ANXE_1_DEPENSES_PREVISION!M214)=0,"",ANXE_1_DEPENSES_PREVISION!M214)</f>
        <v/>
      </c>
      <c r="X214" s="9" t="str">
        <f>IF((ANXE_1_DEPENSES_PREVISION!N214)=0,"",ANXE_1_DEPENSES_PREVISION!N214)</f>
        <v/>
      </c>
      <c r="Y214" s="9" t="str">
        <f>IF((ANXE_1_DEPENSES_PREVISION!O214)=0,"",ANXE_1_DEPENSES_PREVISION!O214)</f>
        <v/>
      </c>
      <c r="Z214" s="86" t="str">
        <f>IF((ANXE_1_DEPENSES_PREVISION!P214)=0,"",ANXE_1_DEPENSES_PREVISION!P214)</f>
        <v/>
      </c>
      <c r="AA214" s="9" t="str">
        <f>IF((ANXE_1_DEPENSES_PREVISION!Q214)=0,"",ANXE_1_DEPENSES_PREVISION!Q214)</f>
        <v/>
      </c>
      <c r="AB214" s="9" t="str">
        <f>IF((ANXE_1_DEPENSES_PREVISION!R214)=0,"",ANXE_1_DEPENSES_PREVISION!R214)</f>
        <v/>
      </c>
      <c r="AC214" s="86" t="str">
        <f>IF((ANXE_1_DEPENSES_PREVISION!S214)=0,"",ANXE_1_DEPENSES_PREVISION!S214)</f>
        <v/>
      </c>
      <c r="AD214" s="86" t="str">
        <f>IF((ANXE_1_DEPENSES_PREVISION!T214)=0,"",ANXE_1_DEPENSES_PREVISION!T214)</f>
        <v/>
      </c>
      <c r="AE214" s="86" t="str">
        <f>IF((ANXE_1_DEPENSES_PREVISION!U214)=0,"",ANXE_1_DEPENSES_PREVISION!U214)</f>
        <v/>
      </c>
      <c r="AF214" s="86" t="str">
        <f>IF((ANXE_1_DEPENSES_PREVISION!V214)=0,"",ANXE_1_DEPENSES_PREVISION!V214)</f>
        <v/>
      </c>
      <c r="AG214" s="9" t="str">
        <f>IF((ANXE_1_DEPENSES_PREVISION!W214)=0,"",ANXE_1_DEPENSES_PREVISION!W214)</f>
        <v/>
      </c>
      <c r="AH214" s="35"/>
      <c r="AI214" s="34" t="str">
        <f t="shared" si="12"/>
        <v/>
      </c>
      <c r="AJ214" s="11" t="str">
        <f t="shared" si="13"/>
        <v/>
      </c>
      <c r="AK214" s="36" t="str">
        <f t="shared" si="14"/>
        <v/>
      </c>
      <c r="AL214" s="34" t="str">
        <f t="shared" si="15"/>
        <v/>
      </c>
      <c r="AM214" s="34"/>
      <c r="AN214" s="10"/>
    </row>
    <row r="215" spans="2:40" x14ac:dyDescent="0.25">
      <c r="B215" s="32" t="str">
        <f>IF((ANXE_1_DEPENSES_PREVISION!H215)=0,"",ANXE_1_DEPENSES_PREVISION!H215)</f>
        <v/>
      </c>
      <c r="C215" s="32" t="str">
        <f>IF((ANXE_1_DEPENSES_PREVISION!I215)=0,"",ANXE_1_DEPENSES_PREVISION!I215)</f>
        <v/>
      </c>
      <c r="D215" s="32" t="str">
        <f>IF((ANXE_1_DEPENSES_PREVISION!J215)=0,"",ANXE_1_DEPENSES_PREVISION!J215)</f>
        <v/>
      </c>
      <c r="E215" s="32" t="str">
        <f>IF((ANXE_1_DEPENSES_PREVISION!K215)=0,"",ANXE_1_DEPENSES_PREVISION!K215)</f>
        <v/>
      </c>
      <c r="F215" s="32" t="str">
        <f>IF((ANXE_1_DEPENSES_PREVISION!L215)=0,"",ANXE_1_DEPENSES_PREVISION!L215)</f>
        <v/>
      </c>
      <c r="G215" s="31" t="str">
        <f>IF((ANXE_1_DEPENSES_PREVISION!M215)=0,"",ANXE_1_DEPENSES_PREVISION!M215)</f>
        <v/>
      </c>
      <c r="H215" s="32" t="str">
        <f>IF((ANXE_1_DEPENSES_PREVISION!N215)=0,"",ANXE_1_DEPENSES_PREVISION!N215)</f>
        <v/>
      </c>
      <c r="I215" s="32" t="str">
        <f>IF((ANXE_1_DEPENSES_PREVISION!O215)=0,"",ANXE_1_DEPENSES_PREVISION!O215)</f>
        <v/>
      </c>
      <c r="J215" s="31" t="str">
        <f>IF((ANXE_1_DEPENSES_PREVISION!P215)=0,"",ANXE_1_DEPENSES_PREVISION!P215)</f>
        <v/>
      </c>
      <c r="K215" s="32" t="str">
        <f>IF((ANXE_1_DEPENSES_PREVISION!Q215)=0,"",ANXE_1_DEPENSES_PREVISION!Q215)</f>
        <v/>
      </c>
      <c r="L215" s="32" t="str">
        <f>IF((ANXE_1_DEPENSES_PREVISION!R215)=0,"",ANXE_1_DEPENSES_PREVISION!R215)</f>
        <v/>
      </c>
      <c r="M215" s="31" t="str">
        <f>IF((ANXE_1_DEPENSES_PREVISION!S215)=0,"",ANXE_1_DEPENSES_PREVISION!S215)</f>
        <v/>
      </c>
      <c r="N215" s="31" t="str">
        <f>IF((ANXE_1_DEPENSES_PREVISION!T215)=0,"",ANXE_1_DEPENSES_PREVISION!T215)</f>
        <v/>
      </c>
      <c r="O215" s="31" t="str">
        <f>IF((ANXE_1_DEPENSES_PREVISION!U215)=0,"",ANXE_1_DEPENSES_PREVISION!U215)</f>
        <v/>
      </c>
      <c r="P215" s="31" t="str">
        <f>IF((ANXE_1_DEPENSES_PREVISION!V215)=0,"",ANXE_1_DEPENSES_PREVISION!V215)</f>
        <v/>
      </c>
      <c r="Q215" s="32" t="str">
        <f>IF((ANXE_1_DEPENSES_PREVISION!W215)=0,"",ANXE_1_DEPENSES_PREVISION!W215)</f>
        <v/>
      </c>
      <c r="R215" s="9" t="str">
        <f>IF((ANXE_1_DEPENSES_PREVISION!H215)=0,"",ANXE_1_DEPENSES_PREVISION!H215)</f>
        <v/>
      </c>
      <c r="S215" s="9" t="str">
        <f>IF((ANXE_1_DEPENSES_PREVISION!I215)=0,"",ANXE_1_DEPENSES_PREVISION!I215)</f>
        <v/>
      </c>
      <c r="T215" s="9" t="str">
        <f>IF((ANXE_1_DEPENSES_PREVISION!J215)=0,"",ANXE_1_DEPENSES_PREVISION!J215)</f>
        <v/>
      </c>
      <c r="U215" s="9" t="str">
        <f>IF((ANXE_1_DEPENSES_PREVISION!K215)=0,"",ANXE_1_DEPENSES_PREVISION!K215)</f>
        <v/>
      </c>
      <c r="V215" s="9" t="str">
        <f>IF((ANXE_1_DEPENSES_PREVISION!L215)=0,"",ANXE_1_DEPENSES_PREVISION!L215)</f>
        <v/>
      </c>
      <c r="W215" s="86" t="str">
        <f>IF((ANXE_1_DEPENSES_PREVISION!M215)=0,"",ANXE_1_DEPENSES_PREVISION!M215)</f>
        <v/>
      </c>
      <c r="X215" s="9" t="str">
        <f>IF((ANXE_1_DEPENSES_PREVISION!N215)=0,"",ANXE_1_DEPENSES_PREVISION!N215)</f>
        <v/>
      </c>
      <c r="Y215" s="9" t="str">
        <f>IF((ANXE_1_DEPENSES_PREVISION!O215)=0,"",ANXE_1_DEPENSES_PREVISION!O215)</f>
        <v/>
      </c>
      <c r="Z215" s="86" t="str">
        <f>IF((ANXE_1_DEPENSES_PREVISION!P215)=0,"",ANXE_1_DEPENSES_PREVISION!P215)</f>
        <v/>
      </c>
      <c r="AA215" s="9" t="str">
        <f>IF((ANXE_1_DEPENSES_PREVISION!Q215)=0,"",ANXE_1_DEPENSES_PREVISION!Q215)</f>
        <v/>
      </c>
      <c r="AB215" s="9" t="str">
        <f>IF((ANXE_1_DEPENSES_PREVISION!R215)=0,"",ANXE_1_DEPENSES_PREVISION!R215)</f>
        <v/>
      </c>
      <c r="AC215" s="86" t="str">
        <f>IF((ANXE_1_DEPENSES_PREVISION!S215)=0,"",ANXE_1_DEPENSES_PREVISION!S215)</f>
        <v/>
      </c>
      <c r="AD215" s="86" t="str">
        <f>IF((ANXE_1_DEPENSES_PREVISION!T215)=0,"",ANXE_1_DEPENSES_PREVISION!T215)</f>
        <v/>
      </c>
      <c r="AE215" s="86" t="str">
        <f>IF((ANXE_1_DEPENSES_PREVISION!U215)=0,"",ANXE_1_DEPENSES_PREVISION!U215)</f>
        <v/>
      </c>
      <c r="AF215" s="86" t="str">
        <f>IF((ANXE_1_DEPENSES_PREVISION!V215)=0,"",ANXE_1_DEPENSES_PREVISION!V215)</f>
        <v/>
      </c>
      <c r="AG215" s="9" t="str">
        <f>IF((ANXE_1_DEPENSES_PREVISION!W215)=0,"",ANXE_1_DEPENSES_PREVISION!W215)</f>
        <v/>
      </c>
      <c r="AH215" s="35"/>
      <c r="AI215" s="34" t="str">
        <f t="shared" si="12"/>
        <v/>
      </c>
      <c r="AJ215" s="11" t="str">
        <f t="shared" si="13"/>
        <v/>
      </c>
      <c r="AK215" s="36" t="str">
        <f t="shared" si="14"/>
        <v/>
      </c>
      <c r="AL215" s="34" t="str">
        <f t="shared" si="15"/>
        <v/>
      </c>
      <c r="AM215" s="34"/>
      <c r="AN215" s="10"/>
    </row>
    <row r="216" spans="2:40" x14ac:dyDescent="0.25">
      <c r="B216" s="32" t="str">
        <f>IF((ANXE_1_DEPENSES_PREVISION!H216)=0,"",ANXE_1_DEPENSES_PREVISION!H216)</f>
        <v/>
      </c>
      <c r="C216" s="32" t="str">
        <f>IF((ANXE_1_DEPENSES_PREVISION!I216)=0,"",ANXE_1_DEPENSES_PREVISION!I216)</f>
        <v/>
      </c>
      <c r="D216" s="32" t="str">
        <f>IF((ANXE_1_DEPENSES_PREVISION!J216)=0,"",ANXE_1_DEPENSES_PREVISION!J216)</f>
        <v/>
      </c>
      <c r="E216" s="32" t="str">
        <f>IF((ANXE_1_DEPENSES_PREVISION!K216)=0,"",ANXE_1_DEPENSES_PREVISION!K216)</f>
        <v/>
      </c>
      <c r="F216" s="32" t="str">
        <f>IF((ANXE_1_DEPENSES_PREVISION!L216)=0,"",ANXE_1_DEPENSES_PREVISION!L216)</f>
        <v/>
      </c>
      <c r="G216" s="31" t="str">
        <f>IF((ANXE_1_DEPENSES_PREVISION!M216)=0,"",ANXE_1_DEPENSES_PREVISION!M216)</f>
        <v/>
      </c>
      <c r="H216" s="32" t="str">
        <f>IF((ANXE_1_DEPENSES_PREVISION!N216)=0,"",ANXE_1_DEPENSES_PREVISION!N216)</f>
        <v/>
      </c>
      <c r="I216" s="32" t="str">
        <f>IF((ANXE_1_DEPENSES_PREVISION!O216)=0,"",ANXE_1_DEPENSES_PREVISION!O216)</f>
        <v/>
      </c>
      <c r="J216" s="31" t="str">
        <f>IF((ANXE_1_DEPENSES_PREVISION!P216)=0,"",ANXE_1_DEPENSES_PREVISION!P216)</f>
        <v/>
      </c>
      <c r="K216" s="32" t="str">
        <f>IF((ANXE_1_DEPENSES_PREVISION!Q216)=0,"",ANXE_1_DEPENSES_PREVISION!Q216)</f>
        <v/>
      </c>
      <c r="L216" s="32" t="str">
        <f>IF((ANXE_1_DEPENSES_PREVISION!R216)=0,"",ANXE_1_DEPENSES_PREVISION!R216)</f>
        <v/>
      </c>
      <c r="M216" s="31" t="str">
        <f>IF((ANXE_1_DEPENSES_PREVISION!S216)=0,"",ANXE_1_DEPENSES_PREVISION!S216)</f>
        <v/>
      </c>
      <c r="N216" s="31" t="str">
        <f>IF((ANXE_1_DEPENSES_PREVISION!T216)=0,"",ANXE_1_DEPENSES_PREVISION!T216)</f>
        <v/>
      </c>
      <c r="O216" s="31" t="str">
        <f>IF((ANXE_1_DEPENSES_PREVISION!U216)=0,"",ANXE_1_DEPENSES_PREVISION!U216)</f>
        <v/>
      </c>
      <c r="P216" s="31" t="str">
        <f>IF((ANXE_1_DEPENSES_PREVISION!V216)=0,"",ANXE_1_DEPENSES_PREVISION!V216)</f>
        <v/>
      </c>
      <c r="Q216" s="32" t="str">
        <f>IF((ANXE_1_DEPENSES_PREVISION!W216)=0,"",ANXE_1_DEPENSES_PREVISION!W216)</f>
        <v/>
      </c>
      <c r="R216" s="9" t="str">
        <f>IF((ANXE_1_DEPENSES_PREVISION!H216)=0,"",ANXE_1_DEPENSES_PREVISION!H216)</f>
        <v/>
      </c>
      <c r="S216" s="9" t="str">
        <f>IF((ANXE_1_DEPENSES_PREVISION!I216)=0,"",ANXE_1_DEPENSES_PREVISION!I216)</f>
        <v/>
      </c>
      <c r="T216" s="9" t="str">
        <f>IF((ANXE_1_DEPENSES_PREVISION!J216)=0,"",ANXE_1_DEPENSES_PREVISION!J216)</f>
        <v/>
      </c>
      <c r="U216" s="9" t="str">
        <f>IF((ANXE_1_DEPENSES_PREVISION!K216)=0,"",ANXE_1_DEPENSES_PREVISION!K216)</f>
        <v/>
      </c>
      <c r="V216" s="9" t="str">
        <f>IF((ANXE_1_DEPENSES_PREVISION!L216)=0,"",ANXE_1_DEPENSES_PREVISION!L216)</f>
        <v/>
      </c>
      <c r="W216" s="86" t="str">
        <f>IF((ANXE_1_DEPENSES_PREVISION!M216)=0,"",ANXE_1_DEPENSES_PREVISION!M216)</f>
        <v/>
      </c>
      <c r="X216" s="9" t="str">
        <f>IF((ANXE_1_DEPENSES_PREVISION!N216)=0,"",ANXE_1_DEPENSES_PREVISION!N216)</f>
        <v/>
      </c>
      <c r="Y216" s="9" t="str">
        <f>IF((ANXE_1_DEPENSES_PREVISION!O216)=0,"",ANXE_1_DEPENSES_PREVISION!O216)</f>
        <v/>
      </c>
      <c r="Z216" s="86" t="str">
        <f>IF((ANXE_1_DEPENSES_PREVISION!P216)=0,"",ANXE_1_DEPENSES_PREVISION!P216)</f>
        <v/>
      </c>
      <c r="AA216" s="9" t="str">
        <f>IF((ANXE_1_DEPENSES_PREVISION!Q216)=0,"",ANXE_1_DEPENSES_PREVISION!Q216)</f>
        <v/>
      </c>
      <c r="AB216" s="9" t="str">
        <f>IF((ANXE_1_DEPENSES_PREVISION!R216)=0,"",ANXE_1_DEPENSES_PREVISION!R216)</f>
        <v/>
      </c>
      <c r="AC216" s="86" t="str">
        <f>IF((ANXE_1_DEPENSES_PREVISION!S216)=0,"",ANXE_1_DEPENSES_PREVISION!S216)</f>
        <v/>
      </c>
      <c r="AD216" s="86" t="str">
        <f>IF((ANXE_1_DEPENSES_PREVISION!T216)=0,"",ANXE_1_DEPENSES_PREVISION!T216)</f>
        <v/>
      </c>
      <c r="AE216" s="86" t="str">
        <f>IF((ANXE_1_DEPENSES_PREVISION!U216)=0,"",ANXE_1_DEPENSES_PREVISION!U216)</f>
        <v/>
      </c>
      <c r="AF216" s="86" t="str">
        <f>IF((ANXE_1_DEPENSES_PREVISION!V216)=0,"",ANXE_1_DEPENSES_PREVISION!V216)</f>
        <v/>
      </c>
      <c r="AG216" s="9" t="str">
        <f>IF((ANXE_1_DEPENSES_PREVISION!W216)=0,"",ANXE_1_DEPENSES_PREVISION!W216)</f>
        <v/>
      </c>
      <c r="AH216" s="35"/>
      <c r="AI216" s="34" t="str">
        <f t="shared" si="12"/>
        <v/>
      </c>
      <c r="AJ216" s="11" t="str">
        <f t="shared" si="13"/>
        <v/>
      </c>
      <c r="AK216" s="36" t="str">
        <f t="shared" si="14"/>
        <v/>
      </c>
      <c r="AL216" s="34" t="str">
        <f t="shared" si="15"/>
        <v/>
      </c>
      <c r="AM216" s="34"/>
      <c r="AN216" s="10"/>
    </row>
    <row r="217" spans="2:40" x14ac:dyDescent="0.25">
      <c r="B217" s="32" t="str">
        <f>IF((ANXE_1_DEPENSES_PREVISION!H217)=0,"",ANXE_1_DEPENSES_PREVISION!H217)</f>
        <v/>
      </c>
      <c r="C217" s="32" t="str">
        <f>IF((ANXE_1_DEPENSES_PREVISION!I217)=0,"",ANXE_1_DEPENSES_PREVISION!I217)</f>
        <v/>
      </c>
      <c r="D217" s="32" t="str">
        <f>IF((ANXE_1_DEPENSES_PREVISION!J217)=0,"",ANXE_1_DEPENSES_PREVISION!J217)</f>
        <v/>
      </c>
      <c r="E217" s="32" t="str">
        <f>IF((ANXE_1_DEPENSES_PREVISION!K217)=0,"",ANXE_1_DEPENSES_PREVISION!K217)</f>
        <v/>
      </c>
      <c r="F217" s="32" t="str">
        <f>IF((ANXE_1_DEPENSES_PREVISION!L217)=0,"",ANXE_1_DEPENSES_PREVISION!L217)</f>
        <v/>
      </c>
      <c r="G217" s="31" t="str">
        <f>IF((ANXE_1_DEPENSES_PREVISION!M217)=0,"",ANXE_1_DEPENSES_PREVISION!M217)</f>
        <v/>
      </c>
      <c r="H217" s="32" t="str">
        <f>IF((ANXE_1_DEPENSES_PREVISION!N217)=0,"",ANXE_1_DEPENSES_PREVISION!N217)</f>
        <v/>
      </c>
      <c r="I217" s="32" t="str">
        <f>IF((ANXE_1_DEPENSES_PREVISION!O217)=0,"",ANXE_1_DEPENSES_PREVISION!O217)</f>
        <v/>
      </c>
      <c r="J217" s="31" t="str">
        <f>IF((ANXE_1_DEPENSES_PREVISION!P217)=0,"",ANXE_1_DEPENSES_PREVISION!P217)</f>
        <v/>
      </c>
      <c r="K217" s="32" t="str">
        <f>IF((ANXE_1_DEPENSES_PREVISION!Q217)=0,"",ANXE_1_DEPENSES_PREVISION!Q217)</f>
        <v/>
      </c>
      <c r="L217" s="32" t="str">
        <f>IF((ANXE_1_DEPENSES_PREVISION!R217)=0,"",ANXE_1_DEPENSES_PREVISION!R217)</f>
        <v/>
      </c>
      <c r="M217" s="31" t="str">
        <f>IF((ANXE_1_DEPENSES_PREVISION!S217)=0,"",ANXE_1_DEPENSES_PREVISION!S217)</f>
        <v/>
      </c>
      <c r="N217" s="31" t="str">
        <f>IF((ANXE_1_DEPENSES_PREVISION!T217)=0,"",ANXE_1_DEPENSES_PREVISION!T217)</f>
        <v/>
      </c>
      <c r="O217" s="31" t="str">
        <f>IF((ANXE_1_DEPENSES_PREVISION!U217)=0,"",ANXE_1_DEPENSES_PREVISION!U217)</f>
        <v/>
      </c>
      <c r="P217" s="31" t="str">
        <f>IF((ANXE_1_DEPENSES_PREVISION!V217)=0,"",ANXE_1_DEPENSES_PREVISION!V217)</f>
        <v/>
      </c>
      <c r="Q217" s="32" t="str">
        <f>IF((ANXE_1_DEPENSES_PREVISION!W217)=0,"",ANXE_1_DEPENSES_PREVISION!W217)</f>
        <v/>
      </c>
      <c r="R217" s="9" t="str">
        <f>IF((ANXE_1_DEPENSES_PREVISION!H217)=0,"",ANXE_1_DEPENSES_PREVISION!H217)</f>
        <v/>
      </c>
      <c r="S217" s="9" t="str">
        <f>IF((ANXE_1_DEPENSES_PREVISION!I217)=0,"",ANXE_1_DEPENSES_PREVISION!I217)</f>
        <v/>
      </c>
      <c r="T217" s="9" t="str">
        <f>IF((ANXE_1_DEPENSES_PREVISION!J217)=0,"",ANXE_1_DEPENSES_PREVISION!J217)</f>
        <v/>
      </c>
      <c r="U217" s="9" t="str">
        <f>IF((ANXE_1_DEPENSES_PREVISION!K217)=0,"",ANXE_1_DEPENSES_PREVISION!K217)</f>
        <v/>
      </c>
      <c r="V217" s="9" t="str">
        <f>IF((ANXE_1_DEPENSES_PREVISION!L217)=0,"",ANXE_1_DEPENSES_PREVISION!L217)</f>
        <v/>
      </c>
      <c r="W217" s="86" t="str">
        <f>IF((ANXE_1_DEPENSES_PREVISION!M217)=0,"",ANXE_1_DEPENSES_PREVISION!M217)</f>
        <v/>
      </c>
      <c r="X217" s="9" t="str">
        <f>IF((ANXE_1_DEPENSES_PREVISION!N217)=0,"",ANXE_1_DEPENSES_PREVISION!N217)</f>
        <v/>
      </c>
      <c r="Y217" s="9" t="str">
        <f>IF((ANXE_1_DEPENSES_PREVISION!O217)=0,"",ANXE_1_DEPENSES_PREVISION!O217)</f>
        <v/>
      </c>
      <c r="Z217" s="86" t="str">
        <f>IF((ANXE_1_DEPENSES_PREVISION!P217)=0,"",ANXE_1_DEPENSES_PREVISION!P217)</f>
        <v/>
      </c>
      <c r="AA217" s="9" t="str">
        <f>IF((ANXE_1_DEPENSES_PREVISION!Q217)=0,"",ANXE_1_DEPENSES_PREVISION!Q217)</f>
        <v/>
      </c>
      <c r="AB217" s="9" t="str">
        <f>IF((ANXE_1_DEPENSES_PREVISION!R217)=0,"",ANXE_1_DEPENSES_PREVISION!R217)</f>
        <v/>
      </c>
      <c r="AC217" s="86" t="str">
        <f>IF((ANXE_1_DEPENSES_PREVISION!S217)=0,"",ANXE_1_DEPENSES_PREVISION!S217)</f>
        <v/>
      </c>
      <c r="AD217" s="86" t="str">
        <f>IF((ANXE_1_DEPENSES_PREVISION!T217)=0,"",ANXE_1_DEPENSES_PREVISION!T217)</f>
        <v/>
      </c>
      <c r="AE217" s="86" t="str">
        <f>IF((ANXE_1_DEPENSES_PREVISION!U217)=0,"",ANXE_1_DEPENSES_PREVISION!U217)</f>
        <v/>
      </c>
      <c r="AF217" s="86" t="str">
        <f>IF((ANXE_1_DEPENSES_PREVISION!V217)=0,"",ANXE_1_DEPENSES_PREVISION!V217)</f>
        <v/>
      </c>
      <c r="AG217" s="9" t="str">
        <f>IF((ANXE_1_DEPENSES_PREVISION!W217)=0,"",ANXE_1_DEPENSES_PREVISION!W217)</f>
        <v/>
      </c>
      <c r="AH217" s="35"/>
      <c r="AI217" s="34" t="str">
        <f t="shared" si="12"/>
        <v/>
      </c>
      <c r="AJ217" s="11" t="str">
        <f t="shared" si="13"/>
        <v/>
      </c>
      <c r="AK217" s="36" t="str">
        <f t="shared" si="14"/>
        <v/>
      </c>
      <c r="AL217" s="34" t="str">
        <f t="shared" si="15"/>
        <v/>
      </c>
      <c r="AM217" s="34"/>
      <c r="AN217" s="10"/>
    </row>
    <row r="218" spans="2:40" x14ac:dyDescent="0.25">
      <c r="B218" s="32" t="str">
        <f>IF((ANXE_1_DEPENSES_PREVISION!H218)=0,"",ANXE_1_DEPENSES_PREVISION!H218)</f>
        <v/>
      </c>
      <c r="C218" s="32" t="str">
        <f>IF((ANXE_1_DEPENSES_PREVISION!I218)=0,"",ANXE_1_DEPENSES_PREVISION!I218)</f>
        <v/>
      </c>
      <c r="D218" s="32" t="str">
        <f>IF((ANXE_1_DEPENSES_PREVISION!J218)=0,"",ANXE_1_DEPENSES_PREVISION!J218)</f>
        <v/>
      </c>
      <c r="E218" s="32" t="str">
        <f>IF((ANXE_1_DEPENSES_PREVISION!K218)=0,"",ANXE_1_DEPENSES_PREVISION!K218)</f>
        <v/>
      </c>
      <c r="F218" s="32" t="str">
        <f>IF((ANXE_1_DEPENSES_PREVISION!L218)=0,"",ANXE_1_DEPENSES_PREVISION!L218)</f>
        <v/>
      </c>
      <c r="G218" s="31" t="str">
        <f>IF((ANXE_1_DEPENSES_PREVISION!M218)=0,"",ANXE_1_DEPENSES_PREVISION!M218)</f>
        <v/>
      </c>
      <c r="H218" s="32" t="str">
        <f>IF((ANXE_1_DEPENSES_PREVISION!N218)=0,"",ANXE_1_DEPENSES_PREVISION!N218)</f>
        <v/>
      </c>
      <c r="I218" s="32" t="str">
        <f>IF((ANXE_1_DEPENSES_PREVISION!O218)=0,"",ANXE_1_DEPENSES_PREVISION!O218)</f>
        <v/>
      </c>
      <c r="J218" s="31" t="str">
        <f>IF((ANXE_1_DEPENSES_PREVISION!P218)=0,"",ANXE_1_DEPENSES_PREVISION!P218)</f>
        <v/>
      </c>
      <c r="K218" s="32" t="str">
        <f>IF((ANXE_1_DEPENSES_PREVISION!Q218)=0,"",ANXE_1_DEPENSES_PREVISION!Q218)</f>
        <v/>
      </c>
      <c r="L218" s="32" t="str">
        <f>IF((ANXE_1_DEPENSES_PREVISION!R218)=0,"",ANXE_1_DEPENSES_PREVISION!R218)</f>
        <v/>
      </c>
      <c r="M218" s="31" t="str">
        <f>IF((ANXE_1_DEPENSES_PREVISION!S218)=0,"",ANXE_1_DEPENSES_PREVISION!S218)</f>
        <v/>
      </c>
      <c r="N218" s="31" t="str">
        <f>IF((ANXE_1_DEPENSES_PREVISION!T218)=0,"",ANXE_1_DEPENSES_PREVISION!T218)</f>
        <v/>
      </c>
      <c r="O218" s="31" t="str">
        <f>IF((ANXE_1_DEPENSES_PREVISION!U218)=0,"",ANXE_1_DEPENSES_PREVISION!U218)</f>
        <v/>
      </c>
      <c r="P218" s="31" t="str">
        <f>IF((ANXE_1_DEPENSES_PREVISION!V218)=0,"",ANXE_1_DEPENSES_PREVISION!V218)</f>
        <v/>
      </c>
      <c r="Q218" s="32" t="str">
        <f>IF((ANXE_1_DEPENSES_PREVISION!W218)=0,"",ANXE_1_DEPENSES_PREVISION!W218)</f>
        <v/>
      </c>
      <c r="R218" s="9" t="str">
        <f>IF((ANXE_1_DEPENSES_PREVISION!H218)=0,"",ANXE_1_DEPENSES_PREVISION!H218)</f>
        <v/>
      </c>
      <c r="S218" s="9" t="str">
        <f>IF((ANXE_1_DEPENSES_PREVISION!I218)=0,"",ANXE_1_DEPENSES_PREVISION!I218)</f>
        <v/>
      </c>
      <c r="T218" s="9" t="str">
        <f>IF((ANXE_1_DEPENSES_PREVISION!J218)=0,"",ANXE_1_DEPENSES_PREVISION!J218)</f>
        <v/>
      </c>
      <c r="U218" s="9" t="str">
        <f>IF((ANXE_1_DEPENSES_PREVISION!K218)=0,"",ANXE_1_DEPENSES_PREVISION!K218)</f>
        <v/>
      </c>
      <c r="V218" s="9" t="str">
        <f>IF((ANXE_1_DEPENSES_PREVISION!L218)=0,"",ANXE_1_DEPENSES_PREVISION!L218)</f>
        <v/>
      </c>
      <c r="W218" s="86" t="str">
        <f>IF((ANXE_1_DEPENSES_PREVISION!M218)=0,"",ANXE_1_DEPENSES_PREVISION!M218)</f>
        <v/>
      </c>
      <c r="X218" s="9" t="str">
        <f>IF((ANXE_1_DEPENSES_PREVISION!N218)=0,"",ANXE_1_DEPENSES_PREVISION!N218)</f>
        <v/>
      </c>
      <c r="Y218" s="9" t="str">
        <f>IF((ANXE_1_DEPENSES_PREVISION!O218)=0,"",ANXE_1_DEPENSES_PREVISION!O218)</f>
        <v/>
      </c>
      <c r="Z218" s="86" t="str">
        <f>IF((ANXE_1_DEPENSES_PREVISION!P218)=0,"",ANXE_1_DEPENSES_PREVISION!P218)</f>
        <v/>
      </c>
      <c r="AA218" s="9" t="str">
        <f>IF((ANXE_1_DEPENSES_PREVISION!Q218)=0,"",ANXE_1_DEPENSES_PREVISION!Q218)</f>
        <v/>
      </c>
      <c r="AB218" s="9" t="str">
        <f>IF((ANXE_1_DEPENSES_PREVISION!R218)=0,"",ANXE_1_DEPENSES_PREVISION!R218)</f>
        <v/>
      </c>
      <c r="AC218" s="86" t="str">
        <f>IF((ANXE_1_DEPENSES_PREVISION!S218)=0,"",ANXE_1_DEPENSES_PREVISION!S218)</f>
        <v/>
      </c>
      <c r="AD218" s="86" t="str">
        <f>IF((ANXE_1_DEPENSES_PREVISION!T218)=0,"",ANXE_1_DEPENSES_PREVISION!T218)</f>
        <v/>
      </c>
      <c r="AE218" s="86" t="str">
        <f>IF((ANXE_1_DEPENSES_PREVISION!U218)=0,"",ANXE_1_DEPENSES_PREVISION!U218)</f>
        <v/>
      </c>
      <c r="AF218" s="86" t="str">
        <f>IF((ANXE_1_DEPENSES_PREVISION!V218)=0,"",ANXE_1_DEPENSES_PREVISION!V218)</f>
        <v/>
      </c>
      <c r="AG218" s="9" t="str">
        <f>IF((ANXE_1_DEPENSES_PREVISION!W218)=0,"",ANXE_1_DEPENSES_PREVISION!W218)</f>
        <v/>
      </c>
      <c r="AH218" s="35"/>
      <c r="AI218" s="34" t="str">
        <f t="shared" si="12"/>
        <v/>
      </c>
      <c r="AJ218" s="11" t="str">
        <f t="shared" si="13"/>
        <v/>
      </c>
      <c r="AK218" s="36" t="str">
        <f t="shared" si="14"/>
        <v/>
      </c>
      <c r="AL218" s="34" t="str">
        <f t="shared" si="15"/>
        <v/>
      </c>
      <c r="AM218" s="34"/>
      <c r="AN218" s="10"/>
    </row>
    <row r="219" spans="2:40" x14ac:dyDescent="0.25">
      <c r="B219" s="32" t="str">
        <f>IF((ANXE_1_DEPENSES_PREVISION!H219)=0,"",ANXE_1_DEPENSES_PREVISION!H219)</f>
        <v/>
      </c>
      <c r="C219" s="32" t="str">
        <f>IF((ANXE_1_DEPENSES_PREVISION!I219)=0,"",ANXE_1_DEPENSES_PREVISION!I219)</f>
        <v/>
      </c>
      <c r="D219" s="32" t="str">
        <f>IF((ANXE_1_DEPENSES_PREVISION!J219)=0,"",ANXE_1_DEPENSES_PREVISION!J219)</f>
        <v/>
      </c>
      <c r="E219" s="32" t="str">
        <f>IF((ANXE_1_DEPENSES_PREVISION!K219)=0,"",ANXE_1_DEPENSES_PREVISION!K219)</f>
        <v/>
      </c>
      <c r="F219" s="32" t="str">
        <f>IF((ANXE_1_DEPENSES_PREVISION!L219)=0,"",ANXE_1_DEPENSES_PREVISION!L219)</f>
        <v/>
      </c>
      <c r="G219" s="31" t="str">
        <f>IF((ANXE_1_DEPENSES_PREVISION!M219)=0,"",ANXE_1_DEPENSES_PREVISION!M219)</f>
        <v/>
      </c>
      <c r="H219" s="32" t="str">
        <f>IF((ANXE_1_DEPENSES_PREVISION!N219)=0,"",ANXE_1_DEPENSES_PREVISION!N219)</f>
        <v/>
      </c>
      <c r="I219" s="32" t="str">
        <f>IF((ANXE_1_DEPENSES_PREVISION!O219)=0,"",ANXE_1_DEPENSES_PREVISION!O219)</f>
        <v/>
      </c>
      <c r="J219" s="31" t="str">
        <f>IF((ANXE_1_DEPENSES_PREVISION!P219)=0,"",ANXE_1_DEPENSES_PREVISION!P219)</f>
        <v/>
      </c>
      <c r="K219" s="32" t="str">
        <f>IF((ANXE_1_DEPENSES_PREVISION!Q219)=0,"",ANXE_1_DEPENSES_PREVISION!Q219)</f>
        <v/>
      </c>
      <c r="L219" s="32" t="str">
        <f>IF((ANXE_1_DEPENSES_PREVISION!R219)=0,"",ANXE_1_DEPENSES_PREVISION!R219)</f>
        <v/>
      </c>
      <c r="M219" s="31" t="str">
        <f>IF((ANXE_1_DEPENSES_PREVISION!S219)=0,"",ANXE_1_DEPENSES_PREVISION!S219)</f>
        <v/>
      </c>
      <c r="N219" s="31" t="str">
        <f>IF((ANXE_1_DEPENSES_PREVISION!T219)=0,"",ANXE_1_DEPENSES_PREVISION!T219)</f>
        <v/>
      </c>
      <c r="O219" s="31" t="str">
        <f>IF((ANXE_1_DEPENSES_PREVISION!U219)=0,"",ANXE_1_DEPENSES_PREVISION!U219)</f>
        <v/>
      </c>
      <c r="P219" s="31" t="str">
        <f>IF((ANXE_1_DEPENSES_PREVISION!V219)=0,"",ANXE_1_DEPENSES_PREVISION!V219)</f>
        <v/>
      </c>
      <c r="Q219" s="32" t="str">
        <f>IF((ANXE_1_DEPENSES_PREVISION!W219)=0,"",ANXE_1_DEPENSES_PREVISION!W219)</f>
        <v/>
      </c>
      <c r="R219" s="9" t="str">
        <f>IF((ANXE_1_DEPENSES_PREVISION!H219)=0,"",ANXE_1_DEPENSES_PREVISION!H219)</f>
        <v/>
      </c>
      <c r="S219" s="9" t="str">
        <f>IF((ANXE_1_DEPENSES_PREVISION!I219)=0,"",ANXE_1_DEPENSES_PREVISION!I219)</f>
        <v/>
      </c>
      <c r="T219" s="9" t="str">
        <f>IF((ANXE_1_DEPENSES_PREVISION!J219)=0,"",ANXE_1_DEPENSES_PREVISION!J219)</f>
        <v/>
      </c>
      <c r="U219" s="9" t="str">
        <f>IF((ANXE_1_DEPENSES_PREVISION!K219)=0,"",ANXE_1_DEPENSES_PREVISION!K219)</f>
        <v/>
      </c>
      <c r="V219" s="9" t="str">
        <f>IF((ANXE_1_DEPENSES_PREVISION!L219)=0,"",ANXE_1_DEPENSES_PREVISION!L219)</f>
        <v/>
      </c>
      <c r="W219" s="86" t="str">
        <f>IF((ANXE_1_DEPENSES_PREVISION!M219)=0,"",ANXE_1_DEPENSES_PREVISION!M219)</f>
        <v/>
      </c>
      <c r="X219" s="9" t="str">
        <f>IF((ANXE_1_DEPENSES_PREVISION!N219)=0,"",ANXE_1_DEPENSES_PREVISION!N219)</f>
        <v/>
      </c>
      <c r="Y219" s="9" t="str">
        <f>IF((ANXE_1_DEPENSES_PREVISION!O219)=0,"",ANXE_1_DEPENSES_PREVISION!O219)</f>
        <v/>
      </c>
      <c r="Z219" s="86" t="str">
        <f>IF((ANXE_1_DEPENSES_PREVISION!P219)=0,"",ANXE_1_DEPENSES_PREVISION!P219)</f>
        <v/>
      </c>
      <c r="AA219" s="9" t="str">
        <f>IF((ANXE_1_DEPENSES_PREVISION!Q219)=0,"",ANXE_1_DEPENSES_PREVISION!Q219)</f>
        <v/>
      </c>
      <c r="AB219" s="9" t="str">
        <f>IF((ANXE_1_DEPENSES_PREVISION!R219)=0,"",ANXE_1_DEPENSES_PREVISION!R219)</f>
        <v/>
      </c>
      <c r="AC219" s="86" t="str">
        <f>IF((ANXE_1_DEPENSES_PREVISION!S219)=0,"",ANXE_1_DEPENSES_PREVISION!S219)</f>
        <v/>
      </c>
      <c r="AD219" s="86" t="str">
        <f>IF((ANXE_1_DEPENSES_PREVISION!T219)=0,"",ANXE_1_DEPENSES_PREVISION!T219)</f>
        <v/>
      </c>
      <c r="AE219" s="86" t="str">
        <f>IF((ANXE_1_DEPENSES_PREVISION!U219)=0,"",ANXE_1_DEPENSES_PREVISION!U219)</f>
        <v/>
      </c>
      <c r="AF219" s="86" t="str">
        <f>IF((ANXE_1_DEPENSES_PREVISION!V219)=0,"",ANXE_1_DEPENSES_PREVISION!V219)</f>
        <v/>
      </c>
      <c r="AG219" s="9" t="str">
        <f>IF((ANXE_1_DEPENSES_PREVISION!W219)=0,"",ANXE_1_DEPENSES_PREVISION!W219)</f>
        <v/>
      </c>
      <c r="AH219" s="35"/>
      <c r="AI219" s="34" t="str">
        <f t="shared" si="12"/>
        <v/>
      </c>
      <c r="AJ219" s="11" t="str">
        <f t="shared" si="13"/>
        <v/>
      </c>
      <c r="AK219" s="36" t="str">
        <f t="shared" si="14"/>
        <v/>
      </c>
      <c r="AL219" s="34" t="str">
        <f t="shared" si="15"/>
        <v/>
      </c>
      <c r="AM219" s="34"/>
      <c r="AN219" s="10"/>
    </row>
    <row r="220" spans="2:40" x14ac:dyDescent="0.25">
      <c r="B220" s="32" t="str">
        <f>IF((ANXE_1_DEPENSES_PREVISION!H220)=0,"",ANXE_1_DEPENSES_PREVISION!H220)</f>
        <v/>
      </c>
      <c r="C220" s="32" t="str">
        <f>IF((ANXE_1_DEPENSES_PREVISION!I220)=0,"",ANXE_1_DEPENSES_PREVISION!I220)</f>
        <v/>
      </c>
      <c r="D220" s="32" t="str">
        <f>IF((ANXE_1_DEPENSES_PREVISION!J220)=0,"",ANXE_1_DEPENSES_PREVISION!J220)</f>
        <v/>
      </c>
      <c r="E220" s="32" t="str">
        <f>IF((ANXE_1_DEPENSES_PREVISION!K220)=0,"",ANXE_1_DEPENSES_PREVISION!K220)</f>
        <v/>
      </c>
      <c r="F220" s="32" t="str">
        <f>IF((ANXE_1_DEPENSES_PREVISION!L220)=0,"",ANXE_1_DEPENSES_PREVISION!L220)</f>
        <v/>
      </c>
      <c r="G220" s="31" t="str">
        <f>IF((ANXE_1_DEPENSES_PREVISION!M220)=0,"",ANXE_1_DEPENSES_PREVISION!M220)</f>
        <v/>
      </c>
      <c r="H220" s="32" t="str">
        <f>IF((ANXE_1_DEPENSES_PREVISION!N220)=0,"",ANXE_1_DEPENSES_PREVISION!N220)</f>
        <v/>
      </c>
      <c r="I220" s="32" t="str">
        <f>IF((ANXE_1_DEPENSES_PREVISION!O220)=0,"",ANXE_1_DEPENSES_PREVISION!O220)</f>
        <v/>
      </c>
      <c r="J220" s="31" t="str">
        <f>IF((ANXE_1_DEPENSES_PREVISION!P220)=0,"",ANXE_1_DEPENSES_PREVISION!P220)</f>
        <v/>
      </c>
      <c r="K220" s="32" t="str">
        <f>IF((ANXE_1_DEPENSES_PREVISION!Q220)=0,"",ANXE_1_DEPENSES_PREVISION!Q220)</f>
        <v/>
      </c>
      <c r="L220" s="32" t="str">
        <f>IF((ANXE_1_DEPENSES_PREVISION!R220)=0,"",ANXE_1_DEPENSES_PREVISION!R220)</f>
        <v/>
      </c>
      <c r="M220" s="31" t="str">
        <f>IF((ANXE_1_DEPENSES_PREVISION!S220)=0,"",ANXE_1_DEPENSES_PREVISION!S220)</f>
        <v/>
      </c>
      <c r="N220" s="31" t="str">
        <f>IF((ANXE_1_DEPENSES_PREVISION!T220)=0,"",ANXE_1_DEPENSES_PREVISION!T220)</f>
        <v/>
      </c>
      <c r="O220" s="31" t="str">
        <f>IF((ANXE_1_DEPENSES_PREVISION!U220)=0,"",ANXE_1_DEPENSES_PREVISION!U220)</f>
        <v/>
      </c>
      <c r="P220" s="31" t="str">
        <f>IF((ANXE_1_DEPENSES_PREVISION!V220)=0,"",ANXE_1_DEPENSES_PREVISION!V220)</f>
        <v/>
      </c>
      <c r="Q220" s="32" t="str">
        <f>IF((ANXE_1_DEPENSES_PREVISION!W220)=0,"",ANXE_1_DEPENSES_PREVISION!W220)</f>
        <v/>
      </c>
      <c r="R220" s="9" t="str">
        <f>IF((ANXE_1_DEPENSES_PREVISION!H220)=0,"",ANXE_1_DEPENSES_PREVISION!H220)</f>
        <v/>
      </c>
      <c r="S220" s="9" t="str">
        <f>IF((ANXE_1_DEPENSES_PREVISION!I220)=0,"",ANXE_1_DEPENSES_PREVISION!I220)</f>
        <v/>
      </c>
      <c r="T220" s="9" t="str">
        <f>IF((ANXE_1_DEPENSES_PREVISION!J220)=0,"",ANXE_1_DEPENSES_PREVISION!J220)</f>
        <v/>
      </c>
      <c r="U220" s="9" t="str">
        <f>IF((ANXE_1_DEPENSES_PREVISION!K220)=0,"",ANXE_1_DEPENSES_PREVISION!K220)</f>
        <v/>
      </c>
      <c r="V220" s="9" t="str">
        <f>IF((ANXE_1_DEPENSES_PREVISION!L220)=0,"",ANXE_1_DEPENSES_PREVISION!L220)</f>
        <v/>
      </c>
      <c r="W220" s="86" t="str">
        <f>IF((ANXE_1_DEPENSES_PREVISION!M220)=0,"",ANXE_1_DEPENSES_PREVISION!M220)</f>
        <v/>
      </c>
      <c r="X220" s="9" t="str">
        <f>IF((ANXE_1_DEPENSES_PREVISION!N220)=0,"",ANXE_1_DEPENSES_PREVISION!N220)</f>
        <v/>
      </c>
      <c r="Y220" s="9" t="str">
        <f>IF((ANXE_1_DEPENSES_PREVISION!O220)=0,"",ANXE_1_DEPENSES_PREVISION!O220)</f>
        <v/>
      </c>
      <c r="Z220" s="86" t="str">
        <f>IF((ANXE_1_DEPENSES_PREVISION!P220)=0,"",ANXE_1_DEPENSES_PREVISION!P220)</f>
        <v/>
      </c>
      <c r="AA220" s="9" t="str">
        <f>IF((ANXE_1_DEPENSES_PREVISION!Q220)=0,"",ANXE_1_DEPENSES_PREVISION!Q220)</f>
        <v/>
      </c>
      <c r="AB220" s="9" t="str">
        <f>IF((ANXE_1_DEPENSES_PREVISION!R220)=0,"",ANXE_1_DEPENSES_PREVISION!R220)</f>
        <v/>
      </c>
      <c r="AC220" s="86" t="str">
        <f>IF((ANXE_1_DEPENSES_PREVISION!S220)=0,"",ANXE_1_DEPENSES_PREVISION!S220)</f>
        <v/>
      </c>
      <c r="AD220" s="86" t="str">
        <f>IF((ANXE_1_DEPENSES_PREVISION!T220)=0,"",ANXE_1_DEPENSES_PREVISION!T220)</f>
        <v/>
      </c>
      <c r="AE220" s="86" t="str">
        <f>IF((ANXE_1_DEPENSES_PREVISION!U220)=0,"",ANXE_1_DEPENSES_PREVISION!U220)</f>
        <v/>
      </c>
      <c r="AF220" s="86" t="str">
        <f>IF((ANXE_1_DEPENSES_PREVISION!V220)=0,"",ANXE_1_DEPENSES_PREVISION!V220)</f>
        <v/>
      </c>
      <c r="AG220" s="9" t="str">
        <f>IF((ANXE_1_DEPENSES_PREVISION!W220)=0,"",ANXE_1_DEPENSES_PREVISION!W220)</f>
        <v/>
      </c>
      <c r="AH220" s="35"/>
      <c r="AI220" s="34" t="str">
        <f t="shared" si="12"/>
        <v/>
      </c>
      <c r="AJ220" s="11" t="str">
        <f t="shared" si="13"/>
        <v/>
      </c>
      <c r="AK220" s="36" t="str">
        <f t="shared" si="14"/>
        <v/>
      </c>
      <c r="AL220" s="34" t="str">
        <f t="shared" si="15"/>
        <v/>
      </c>
      <c r="AM220" s="34"/>
      <c r="AN220" s="10"/>
    </row>
    <row r="221" spans="2:40" x14ac:dyDescent="0.25">
      <c r="B221" s="32" t="str">
        <f>IF((ANXE_1_DEPENSES_PREVISION!H221)=0,"",ANXE_1_DEPENSES_PREVISION!H221)</f>
        <v/>
      </c>
      <c r="C221" s="32" t="str">
        <f>IF((ANXE_1_DEPENSES_PREVISION!I221)=0,"",ANXE_1_DEPENSES_PREVISION!I221)</f>
        <v/>
      </c>
      <c r="D221" s="32" t="str">
        <f>IF((ANXE_1_DEPENSES_PREVISION!J221)=0,"",ANXE_1_DEPENSES_PREVISION!J221)</f>
        <v/>
      </c>
      <c r="E221" s="32" t="str">
        <f>IF((ANXE_1_DEPENSES_PREVISION!K221)=0,"",ANXE_1_DEPENSES_PREVISION!K221)</f>
        <v/>
      </c>
      <c r="F221" s="32" t="str">
        <f>IF((ANXE_1_DEPENSES_PREVISION!L221)=0,"",ANXE_1_DEPENSES_PREVISION!L221)</f>
        <v/>
      </c>
      <c r="G221" s="31" t="str">
        <f>IF((ANXE_1_DEPENSES_PREVISION!M221)=0,"",ANXE_1_DEPENSES_PREVISION!M221)</f>
        <v/>
      </c>
      <c r="H221" s="32" t="str">
        <f>IF((ANXE_1_DEPENSES_PREVISION!N221)=0,"",ANXE_1_DEPENSES_PREVISION!N221)</f>
        <v/>
      </c>
      <c r="I221" s="32" t="str">
        <f>IF((ANXE_1_DEPENSES_PREVISION!O221)=0,"",ANXE_1_DEPENSES_PREVISION!O221)</f>
        <v/>
      </c>
      <c r="J221" s="31" t="str">
        <f>IF((ANXE_1_DEPENSES_PREVISION!P221)=0,"",ANXE_1_DEPENSES_PREVISION!P221)</f>
        <v/>
      </c>
      <c r="K221" s="32" t="str">
        <f>IF((ANXE_1_DEPENSES_PREVISION!Q221)=0,"",ANXE_1_DEPENSES_PREVISION!Q221)</f>
        <v/>
      </c>
      <c r="L221" s="32" t="str">
        <f>IF((ANXE_1_DEPENSES_PREVISION!R221)=0,"",ANXE_1_DEPENSES_PREVISION!R221)</f>
        <v/>
      </c>
      <c r="M221" s="31" t="str">
        <f>IF((ANXE_1_DEPENSES_PREVISION!S221)=0,"",ANXE_1_DEPENSES_PREVISION!S221)</f>
        <v/>
      </c>
      <c r="N221" s="31" t="str">
        <f>IF((ANXE_1_DEPENSES_PREVISION!T221)=0,"",ANXE_1_DEPENSES_PREVISION!T221)</f>
        <v/>
      </c>
      <c r="O221" s="31" t="str">
        <f>IF((ANXE_1_DEPENSES_PREVISION!U221)=0,"",ANXE_1_DEPENSES_PREVISION!U221)</f>
        <v/>
      </c>
      <c r="P221" s="31" t="str">
        <f>IF((ANXE_1_DEPENSES_PREVISION!V221)=0,"",ANXE_1_DEPENSES_PREVISION!V221)</f>
        <v/>
      </c>
      <c r="Q221" s="32" t="str">
        <f>IF((ANXE_1_DEPENSES_PREVISION!W221)=0,"",ANXE_1_DEPENSES_PREVISION!W221)</f>
        <v/>
      </c>
      <c r="R221" s="9" t="str">
        <f>IF((ANXE_1_DEPENSES_PREVISION!H221)=0,"",ANXE_1_DEPENSES_PREVISION!H221)</f>
        <v/>
      </c>
      <c r="S221" s="9" t="str">
        <f>IF((ANXE_1_DEPENSES_PREVISION!I221)=0,"",ANXE_1_DEPENSES_PREVISION!I221)</f>
        <v/>
      </c>
      <c r="T221" s="9" t="str">
        <f>IF((ANXE_1_DEPENSES_PREVISION!J221)=0,"",ANXE_1_DEPENSES_PREVISION!J221)</f>
        <v/>
      </c>
      <c r="U221" s="9" t="str">
        <f>IF((ANXE_1_DEPENSES_PREVISION!K221)=0,"",ANXE_1_DEPENSES_PREVISION!K221)</f>
        <v/>
      </c>
      <c r="V221" s="9" t="str">
        <f>IF((ANXE_1_DEPENSES_PREVISION!L221)=0,"",ANXE_1_DEPENSES_PREVISION!L221)</f>
        <v/>
      </c>
      <c r="W221" s="86" t="str">
        <f>IF((ANXE_1_DEPENSES_PREVISION!M221)=0,"",ANXE_1_DEPENSES_PREVISION!M221)</f>
        <v/>
      </c>
      <c r="X221" s="9" t="str">
        <f>IF((ANXE_1_DEPENSES_PREVISION!N221)=0,"",ANXE_1_DEPENSES_PREVISION!N221)</f>
        <v/>
      </c>
      <c r="Y221" s="9" t="str">
        <f>IF((ANXE_1_DEPENSES_PREVISION!O221)=0,"",ANXE_1_DEPENSES_PREVISION!O221)</f>
        <v/>
      </c>
      <c r="Z221" s="86" t="str">
        <f>IF((ANXE_1_DEPENSES_PREVISION!P221)=0,"",ANXE_1_DEPENSES_PREVISION!P221)</f>
        <v/>
      </c>
      <c r="AA221" s="9" t="str">
        <f>IF((ANXE_1_DEPENSES_PREVISION!Q221)=0,"",ANXE_1_DEPENSES_PREVISION!Q221)</f>
        <v/>
      </c>
      <c r="AB221" s="9" t="str">
        <f>IF((ANXE_1_DEPENSES_PREVISION!R221)=0,"",ANXE_1_DEPENSES_PREVISION!R221)</f>
        <v/>
      </c>
      <c r="AC221" s="86" t="str">
        <f>IF((ANXE_1_DEPENSES_PREVISION!S221)=0,"",ANXE_1_DEPENSES_PREVISION!S221)</f>
        <v/>
      </c>
      <c r="AD221" s="86" t="str">
        <f>IF((ANXE_1_DEPENSES_PREVISION!T221)=0,"",ANXE_1_DEPENSES_PREVISION!T221)</f>
        <v/>
      </c>
      <c r="AE221" s="86" t="str">
        <f>IF((ANXE_1_DEPENSES_PREVISION!U221)=0,"",ANXE_1_DEPENSES_PREVISION!U221)</f>
        <v/>
      </c>
      <c r="AF221" s="86" t="str">
        <f>IF((ANXE_1_DEPENSES_PREVISION!V221)=0,"",ANXE_1_DEPENSES_PREVISION!V221)</f>
        <v/>
      </c>
      <c r="AG221" s="9" t="str">
        <f>IF((ANXE_1_DEPENSES_PREVISION!W221)=0,"",ANXE_1_DEPENSES_PREVISION!W221)</f>
        <v/>
      </c>
      <c r="AH221" s="35"/>
      <c r="AI221" s="34" t="str">
        <f t="shared" si="12"/>
        <v/>
      </c>
      <c r="AJ221" s="11" t="str">
        <f t="shared" si="13"/>
        <v/>
      </c>
      <c r="AK221" s="36" t="str">
        <f t="shared" si="14"/>
        <v/>
      </c>
      <c r="AL221" s="34" t="str">
        <f t="shared" si="15"/>
        <v/>
      </c>
      <c r="AM221" s="34"/>
      <c r="AN221" s="10"/>
    </row>
    <row r="222" spans="2:40" x14ac:dyDescent="0.25">
      <c r="B222" s="32" t="str">
        <f>IF((ANXE_1_DEPENSES_PREVISION!H222)=0,"",ANXE_1_DEPENSES_PREVISION!H222)</f>
        <v/>
      </c>
      <c r="C222" s="32" t="str">
        <f>IF((ANXE_1_DEPENSES_PREVISION!I222)=0,"",ANXE_1_DEPENSES_PREVISION!I222)</f>
        <v/>
      </c>
      <c r="D222" s="32" t="str">
        <f>IF((ANXE_1_DEPENSES_PREVISION!J222)=0,"",ANXE_1_DEPENSES_PREVISION!J222)</f>
        <v/>
      </c>
      <c r="E222" s="32" t="str">
        <f>IF((ANXE_1_DEPENSES_PREVISION!K222)=0,"",ANXE_1_DEPENSES_PREVISION!K222)</f>
        <v/>
      </c>
      <c r="F222" s="32" t="str">
        <f>IF((ANXE_1_DEPENSES_PREVISION!L222)=0,"",ANXE_1_DEPENSES_PREVISION!L222)</f>
        <v/>
      </c>
      <c r="G222" s="31" t="str">
        <f>IF((ANXE_1_DEPENSES_PREVISION!M222)=0,"",ANXE_1_DEPENSES_PREVISION!M222)</f>
        <v/>
      </c>
      <c r="H222" s="32" t="str">
        <f>IF((ANXE_1_DEPENSES_PREVISION!N222)=0,"",ANXE_1_DEPENSES_PREVISION!N222)</f>
        <v/>
      </c>
      <c r="I222" s="32" t="str">
        <f>IF((ANXE_1_DEPENSES_PREVISION!O222)=0,"",ANXE_1_DEPENSES_PREVISION!O222)</f>
        <v/>
      </c>
      <c r="J222" s="31" t="str">
        <f>IF((ANXE_1_DEPENSES_PREVISION!P222)=0,"",ANXE_1_DEPENSES_PREVISION!P222)</f>
        <v/>
      </c>
      <c r="K222" s="32" t="str">
        <f>IF((ANXE_1_DEPENSES_PREVISION!Q222)=0,"",ANXE_1_DEPENSES_PREVISION!Q222)</f>
        <v/>
      </c>
      <c r="L222" s="32" t="str">
        <f>IF((ANXE_1_DEPENSES_PREVISION!R222)=0,"",ANXE_1_DEPENSES_PREVISION!R222)</f>
        <v/>
      </c>
      <c r="M222" s="31" t="str">
        <f>IF((ANXE_1_DEPENSES_PREVISION!S222)=0,"",ANXE_1_DEPENSES_PREVISION!S222)</f>
        <v/>
      </c>
      <c r="N222" s="31" t="str">
        <f>IF((ANXE_1_DEPENSES_PREVISION!T222)=0,"",ANXE_1_DEPENSES_PREVISION!T222)</f>
        <v/>
      </c>
      <c r="O222" s="31" t="str">
        <f>IF((ANXE_1_DEPENSES_PREVISION!U222)=0,"",ANXE_1_DEPENSES_PREVISION!U222)</f>
        <v/>
      </c>
      <c r="P222" s="31" t="str">
        <f>IF((ANXE_1_DEPENSES_PREVISION!V222)=0,"",ANXE_1_DEPENSES_PREVISION!V222)</f>
        <v/>
      </c>
      <c r="Q222" s="32" t="str">
        <f>IF((ANXE_1_DEPENSES_PREVISION!W222)=0,"",ANXE_1_DEPENSES_PREVISION!W222)</f>
        <v/>
      </c>
      <c r="R222" s="9" t="str">
        <f>IF((ANXE_1_DEPENSES_PREVISION!H222)=0,"",ANXE_1_DEPENSES_PREVISION!H222)</f>
        <v/>
      </c>
      <c r="S222" s="9" t="str">
        <f>IF((ANXE_1_DEPENSES_PREVISION!I222)=0,"",ANXE_1_DEPENSES_PREVISION!I222)</f>
        <v/>
      </c>
      <c r="T222" s="9" t="str">
        <f>IF((ANXE_1_DEPENSES_PREVISION!J222)=0,"",ANXE_1_DEPENSES_PREVISION!J222)</f>
        <v/>
      </c>
      <c r="U222" s="9" t="str">
        <f>IF((ANXE_1_DEPENSES_PREVISION!K222)=0,"",ANXE_1_DEPENSES_PREVISION!K222)</f>
        <v/>
      </c>
      <c r="V222" s="9" t="str">
        <f>IF((ANXE_1_DEPENSES_PREVISION!L222)=0,"",ANXE_1_DEPENSES_PREVISION!L222)</f>
        <v/>
      </c>
      <c r="W222" s="86" t="str">
        <f>IF((ANXE_1_DEPENSES_PREVISION!M222)=0,"",ANXE_1_DEPENSES_PREVISION!M222)</f>
        <v/>
      </c>
      <c r="X222" s="9" t="str">
        <f>IF((ANXE_1_DEPENSES_PREVISION!N222)=0,"",ANXE_1_DEPENSES_PREVISION!N222)</f>
        <v/>
      </c>
      <c r="Y222" s="9" t="str">
        <f>IF((ANXE_1_DEPENSES_PREVISION!O222)=0,"",ANXE_1_DEPENSES_PREVISION!O222)</f>
        <v/>
      </c>
      <c r="Z222" s="86" t="str">
        <f>IF((ANXE_1_DEPENSES_PREVISION!P222)=0,"",ANXE_1_DEPENSES_PREVISION!P222)</f>
        <v/>
      </c>
      <c r="AA222" s="9" t="str">
        <f>IF((ANXE_1_DEPENSES_PREVISION!Q222)=0,"",ANXE_1_DEPENSES_PREVISION!Q222)</f>
        <v/>
      </c>
      <c r="AB222" s="9" t="str">
        <f>IF((ANXE_1_DEPENSES_PREVISION!R222)=0,"",ANXE_1_DEPENSES_PREVISION!R222)</f>
        <v/>
      </c>
      <c r="AC222" s="86" t="str">
        <f>IF((ANXE_1_DEPENSES_PREVISION!S222)=0,"",ANXE_1_DEPENSES_PREVISION!S222)</f>
        <v/>
      </c>
      <c r="AD222" s="86" t="str">
        <f>IF((ANXE_1_DEPENSES_PREVISION!T222)=0,"",ANXE_1_DEPENSES_PREVISION!T222)</f>
        <v/>
      </c>
      <c r="AE222" s="86" t="str">
        <f>IF((ANXE_1_DEPENSES_PREVISION!U222)=0,"",ANXE_1_DEPENSES_PREVISION!U222)</f>
        <v/>
      </c>
      <c r="AF222" s="86" t="str">
        <f>IF((ANXE_1_DEPENSES_PREVISION!V222)=0,"",ANXE_1_DEPENSES_PREVISION!V222)</f>
        <v/>
      </c>
      <c r="AG222" s="9" t="str">
        <f>IF((ANXE_1_DEPENSES_PREVISION!W222)=0,"",ANXE_1_DEPENSES_PREVISION!W222)</f>
        <v/>
      </c>
      <c r="AH222" s="35"/>
      <c r="AI222" s="34" t="str">
        <f t="shared" si="12"/>
        <v/>
      </c>
      <c r="AJ222" s="11" t="str">
        <f t="shared" si="13"/>
        <v/>
      </c>
      <c r="AK222" s="36" t="str">
        <f t="shared" si="14"/>
        <v/>
      </c>
      <c r="AL222" s="34" t="str">
        <f t="shared" si="15"/>
        <v/>
      </c>
      <c r="AM222" s="34"/>
      <c r="AN222" s="10"/>
    </row>
    <row r="223" spans="2:40" x14ac:dyDescent="0.25">
      <c r="B223" s="32" t="str">
        <f>IF((ANXE_1_DEPENSES_PREVISION!H223)=0,"",ANXE_1_DEPENSES_PREVISION!H223)</f>
        <v/>
      </c>
      <c r="C223" s="32" t="str">
        <f>IF((ANXE_1_DEPENSES_PREVISION!I223)=0,"",ANXE_1_DEPENSES_PREVISION!I223)</f>
        <v/>
      </c>
      <c r="D223" s="32" t="str">
        <f>IF((ANXE_1_DEPENSES_PREVISION!J223)=0,"",ANXE_1_DEPENSES_PREVISION!J223)</f>
        <v/>
      </c>
      <c r="E223" s="32" t="str">
        <f>IF((ANXE_1_DEPENSES_PREVISION!K223)=0,"",ANXE_1_DEPENSES_PREVISION!K223)</f>
        <v/>
      </c>
      <c r="F223" s="32" t="str">
        <f>IF((ANXE_1_DEPENSES_PREVISION!L223)=0,"",ANXE_1_DEPENSES_PREVISION!L223)</f>
        <v/>
      </c>
      <c r="G223" s="31" t="str">
        <f>IF((ANXE_1_DEPENSES_PREVISION!M223)=0,"",ANXE_1_DEPENSES_PREVISION!M223)</f>
        <v/>
      </c>
      <c r="H223" s="32" t="str">
        <f>IF((ANXE_1_DEPENSES_PREVISION!N223)=0,"",ANXE_1_DEPENSES_PREVISION!N223)</f>
        <v/>
      </c>
      <c r="I223" s="32" t="str">
        <f>IF((ANXE_1_DEPENSES_PREVISION!O223)=0,"",ANXE_1_DEPENSES_PREVISION!O223)</f>
        <v/>
      </c>
      <c r="J223" s="31" t="str">
        <f>IF((ANXE_1_DEPENSES_PREVISION!P223)=0,"",ANXE_1_DEPENSES_PREVISION!P223)</f>
        <v/>
      </c>
      <c r="K223" s="32" t="str">
        <f>IF((ANXE_1_DEPENSES_PREVISION!Q223)=0,"",ANXE_1_DEPENSES_PREVISION!Q223)</f>
        <v/>
      </c>
      <c r="L223" s="32" t="str">
        <f>IF((ANXE_1_DEPENSES_PREVISION!R223)=0,"",ANXE_1_DEPENSES_PREVISION!R223)</f>
        <v/>
      </c>
      <c r="M223" s="31" t="str">
        <f>IF((ANXE_1_DEPENSES_PREVISION!S223)=0,"",ANXE_1_DEPENSES_PREVISION!S223)</f>
        <v/>
      </c>
      <c r="N223" s="31" t="str">
        <f>IF((ANXE_1_DEPENSES_PREVISION!T223)=0,"",ANXE_1_DEPENSES_PREVISION!T223)</f>
        <v/>
      </c>
      <c r="O223" s="31" t="str">
        <f>IF((ANXE_1_DEPENSES_PREVISION!U223)=0,"",ANXE_1_DEPENSES_PREVISION!U223)</f>
        <v/>
      </c>
      <c r="P223" s="31" t="str">
        <f>IF((ANXE_1_DEPENSES_PREVISION!V223)=0,"",ANXE_1_DEPENSES_PREVISION!V223)</f>
        <v/>
      </c>
      <c r="Q223" s="32" t="str">
        <f>IF((ANXE_1_DEPENSES_PREVISION!W223)=0,"",ANXE_1_DEPENSES_PREVISION!W223)</f>
        <v/>
      </c>
      <c r="R223" s="9" t="str">
        <f>IF((ANXE_1_DEPENSES_PREVISION!H223)=0,"",ANXE_1_DEPENSES_PREVISION!H223)</f>
        <v/>
      </c>
      <c r="S223" s="9" t="str">
        <f>IF((ANXE_1_DEPENSES_PREVISION!I223)=0,"",ANXE_1_DEPENSES_PREVISION!I223)</f>
        <v/>
      </c>
      <c r="T223" s="9" t="str">
        <f>IF((ANXE_1_DEPENSES_PREVISION!J223)=0,"",ANXE_1_DEPENSES_PREVISION!J223)</f>
        <v/>
      </c>
      <c r="U223" s="9" t="str">
        <f>IF((ANXE_1_DEPENSES_PREVISION!K223)=0,"",ANXE_1_DEPENSES_PREVISION!K223)</f>
        <v/>
      </c>
      <c r="V223" s="9" t="str">
        <f>IF((ANXE_1_DEPENSES_PREVISION!L223)=0,"",ANXE_1_DEPENSES_PREVISION!L223)</f>
        <v/>
      </c>
      <c r="W223" s="86" t="str">
        <f>IF((ANXE_1_DEPENSES_PREVISION!M223)=0,"",ANXE_1_DEPENSES_PREVISION!M223)</f>
        <v/>
      </c>
      <c r="X223" s="9" t="str">
        <f>IF((ANXE_1_DEPENSES_PREVISION!N223)=0,"",ANXE_1_DEPENSES_PREVISION!N223)</f>
        <v/>
      </c>
      <c r="Y223" s="9" t="str">
        <f>IF((ANXE_1_DEPENSES_PREVISION!O223)=0,"",ANXE_1_DEPENSES_PREVISION!O223)</f>
        <v/>
      </c>
      <c r="Z223" s="86" t="str">
        <f>IF((ANXE_1_DEPENSES_PREVISION!P223)=0,"",ANXE_1_DEPENSES_PREVISION!P223)</f>
        <v/>
      </c>
      <c r="AA223" s="9" t="str">
        <f>IF((ANXE_1_DEPENSES_PREVISION!Q223)=0,"",ANXE_1_DEPENSES_PREVISION!Q223)</f>
        <v/>
      </c>
      <c r="AB223" s="9" t="str">
        <f>IF((ANXE_1_DEPENSES_PREVISION!R223)=0,"",ANXE_1_DEPENSES_PREVISION!R223)</f>
        <v/>
      </c>
      <c r="AC223" s="86" t="str">
        <f>IF((ANXE_1_DEPENSES_PREVISION!S223)=0,"",ANXE_1_DEPENSES_PREVISION!S223)</f>
        <v/>
      </c>
      <c r="AD223" s="86" t="str">
        <f>IF((ANXE_1_DEPENSES_PREVISION!T223)=0,"",ANXE_1_DEPENSES_PREVISION!T223)</f>
        <v/>
      </c>
      <c r="AE223" s="86" t="str">
        <f>IF((ANXE_1_DEPENSES_PREVISION!U223)=0,"",ANXE_1_DEPENSES_PREVISION!U223)</f>
        <v/>
      </c>
      <c r="AF223" s="86" t="str">
        <f>IF((ANXE_1_DEPENSES_PREVISION!V223)=0,"",ANXE_1_DEPENSES_PREVISION!V223)</f>
        <v/>
      </c>
      <c r="AG223" s="9" t="str">
        <f>IF((ANXE_1_DEPENSES_PREVISION!W223)=0,"",ANXE_1_DEPENSES_PREVISION!W223)</f>
        <v/>
      </c>
      <c r="AH223" s="35"/>
      <c r="AI223" s="34" t="str">
        <f t="shared" si="12"/>
        <v/>
      </c>
      <c r="AJ223" s="11" t="str">
        <f t="shared" si="13"/>
        <v/>
      </c>
      <c r="AK223" s="36" t="str">
        <f t="shared" si="14"/>
        <v/>
      </c>
      <c r="AL223" s="34" t="str">
        <f t="shared" si="15"/>
        <v/>
      </c>
      <c r="AM223" s="34"/>
      <c r="AN223" s="10"/>
    </row>
    <row r="224" spans="2:40" x14ac:dyDescent="0.25">
      <c r="B224" s="32" t="str">
        <f>IF((ANXE_1_DEPENSES_PREVISION!H224)=0,"",ANXE_1_DEPENSES_PREVISION!H224)</f>
        <v/>
      </c>
      <c r="C224" s="32" t="str">
        <f>IF((ANXE_1_DEPENSES_PREVISION!I224)=0,"",ANXE_1_DEPENSES_PREVISION!I224)</f>
        <v/>
      </c>
      <c r="D224" s="32" t="str">
        <f>IF((ANXE_1_DEPENSES_PREVISION!J224)=0,"",ANXE_1_DEPENSES_PREVISION!J224)</f>
        <v/>
      </c>
      <c r="E224" s="32" t="str">
        <f>IF((ANXE_1_DEPENSES_PREVISION!K224)=0,"",ANXE_1_DEPENSES_PREVISION!K224)</f>
        <v/>
      </c>
      <c r="F224" s="32" t="str">
        <f>IF((ANXE_1_DEPENSES_PREVISION!L224)=0,"",ANXE_1_DEPENSES_PREVISION!L224)</f>
        <v/>
      </c>
      <c r="G224" s="31" t="str">
        <f>IF((ANXE_1_DEPENSES_PREVISION!M224)=0,"",ANXE_1_DEPENSES_PREVISION!M224)</f>
        <v/>
      </c>
      <c r="H224" s="32" t="str">
        <f>IF((ANXE_1_DEPENSES_PREVISION!N224)=0,"",ANXE_1_DEPENSES_PREVISION!N224)</f>
        <v/>
      </c>
      <c r="I224" s="32" t="str">
        <f>IF((ANXE_1_DEPENSES_PREVISION!O224)=0,"",ANXE_1_DEPENSES_PREVISION!O224)</f>
        <v/>
      </c>
      <c r="J224" s="31" t="str">
        <f>IF((ANXE_1_DEPENSES_PREVISION!P224)=0,"",ANXE_1_DEPENSES_PREVISION!P224)</f>
        <v/>
      </c>
      <c r="K224" s="32" t="str">
        <f>IF((ANXE_1_DEPENSES_PREVISION!Q224)=0,"",ANXE_1_DEPENSES_PREVISION!Q224)</f>
        <v/>
      </c>
      <c r="L224" s="32" t="str">
        <f>IF((ANXE_1_DEPENSES_PREVISION!R224)=0,"",ANXE_1_DEPENSES_PREVISION!R224)</f>
        <v/>
      </c>
      <c r="M224" s="31" t="str">
        <f>IF((ANXE_1_DEPENSES_PREVISION!S224)=0,"",ANXE_1_DEPENSES_PREVISION!S224)</f>
        <v/>
      </c>
      <c r="N224" s="31" t="str">
        <f>IF((ANXE_1_DEPENSES_PREVISION!T224)=0,"",ANXE_1_DEPENSES_PREVISION!T224)</f>
        <v/>
      </c>
      <c r="O224" s="31" t="str">
        <f>IF((ANXE_1_DEPENSES_PREVISION!U224)=0,"",ANXE_1_DEPENSES_PREVISION!U224)</f>
        <v/>
      </c>
      <c r="P224" s="31" t="str">
        <f>IF((ANXE_1_DEPENSES_PREVISION!V224)=0,"",ANXE_1_DEPENSES_PREVISION!V224)</f>
        <v/>
      </c>
      <c r="Q224" s="32" t="str">
        <f>IF((ANXE_1_DEPENSES_PREVISION!W224)=0,"",ANXE_1_DEPENSES_PREVISION!W224)</f>
        <v/>
      </c>
      <c r="R224" s="9" t="str">
        <f>IF((ANXE_1_DEPENSES_PREVISION!H224)=0,"",ANXE_1_DEPENSES_PREVISION!H224)</f>
        <v/>
      </c>
      <c r="S224" s="9" t="str">
        <f>IF((ANXE_1_DEPENSES_PREVISION!I224)=0,"",ANXE_1_DEPENSES_PREVISION!I224)</f>
        <v/>
      </c>
      <c r="T224" s="9" t="str">
        <f>IF((ANXE_1_DEPENSES_PREVISION!J224)=0,"",ANXE_1_DEPENSES_PREVISION!J224)</f>
        <v/>
      </c>
      <c r="U224" s="9" t="str">
        <f>IF((ANXE_1_DEPENSES_PREVISION!K224)=0,"",ANXE_1_DEPENSES_PREVISION!K224)</f>
        <v/>
      </c>
      <c r="V224" s="9" t="str">
        <f>IF((ANXE_1_DEPENSES_PREVISION!L224)=0,"",ANXE_1_DEPENSES_PREVISION!L224)</f>
        <v/>
      </c>
      <c r="W224" s="86" t="str">
        <f>IF((ANXE_1_DEPENSES_PREVISION!M224)=0,"",ANXE_1_DEPENSES_PREVISION!M224)</f>
        <v/>
      </c>
      <c r="X224" s="9" t="str">
        <f>IF((ANXE_1_DEPENSES_PREVISION!N224)=0,"",ANXE_1_DEPENSES_PREVISION!N224)</f>
        <v/>
      </c>
      <c r="Y224" s="9" t="str">
        <f>IF((ANXE_1_DEPENSES_PREVISION!O224)=0,"",ANXE_1_DEPENSES_PREVISION!O224)</f>
        <v/>
      </c>
      <c r="Z224" s="86" t="str">
        <f>IF((ANXE_1_DEPENSES_PREVISION!P224)=0,"",ANXE_1_DEPENSES_PREVISION!P224)</f>
        <v/>
      </c>
      <c r="AA224" s="9" t="str">
        <f>IF((ANXE_1_DEPENSES_PREVISION!Q224)=0,"",ANXE_1_DEPENSES_PREVISION!Q224)</f>
        <v/>
      </c>
      <c r="AB224" s="9" t="str">
        <f>IF((ANXE_1_DEPENSES_PREVISION!R224)=0,"",ANXE_1_DEPENSES_PREVISION!R224)</f>
        <v/>
      </c>
      <c r="AC224" s="86" t="str">
        <f>IF((ANXE_1_DEPENSES_PREVISION!S224)=0,"",ANXE_1_DEPENSES_PREVISION!S224)</f>
        <v/>
      </c>
      <c r="AD224" s="86" t="str">
        <f>IF((ANXE_1_DEPENSES_PREVISION!T224)=0,"",ANXE_1_DEPENSES_PREVISION!T224)</f>
        <v/>
      </c>
      <c r="AE224" s="86" t="str">
        <f>IF((ANXE_1_DEPENSES_PREVISION!U224)=0,"",ANXE_1_DEPENSES_PREVISION!U224)</f>
        <v/>
      </c>
      <c r="AF224" s="86" t="str">
        <f>IF((ANXE_1_DEPENSES_PREVISION!V224)=0,"",ANXE_1_DEPENSES_PREVISION!V224)</f>
        <v/>
      </c>
      <c r="AG224" s="9" t="str">
        <f>IF((ANXE_1_DEPENSES_PREVISION!W224)=0,"",ANXE_1_DEPENSES_PREVISION!W224)</f>
        <v/>
      </c>
      <c r="AH224" s="35"/>
      <c r="AI224" s="34" t="str">
        <f t="shared" si="12"/>
        <v/>
      </c>
      <c r="AJ224" s="11" t="str">
        <f t="shared" si="13"/>
        <v/>
      </c>
      <c r="AK224" s="36" t="str">
        <f t="shared" si="14"/>
        <v/>
      </c>
      <c r="AL224" s="34" t="str">
        <f t="shared" si="15"/>
        <v/>
      </c>
      <c r="AM224" s="34"/>
      <c r="AN224" s="10"/>
    </row>
    <row r="225" spans="2:40" x14ac:dyDescent="0.25">
      <c r="B225" s="32" t="str">
        <f>IF((ANXE_1_DEPENSES_PREVISION!H225)=0,"",ANXE_1_DEPENSES_PREVISION!H225)</f>
        <v/>
      </c>
      <c r="C225" s="32" t="str">
        <f>IF((ANXE_1_DEPENSES_PREVISION!I225)=0,"",ANXE_1_DEPENSES_PREVISION!I225)</f>
        <v/>
      </c>
      <c r="D225" s="32" t="str">
        <f>IF((ANXE_1_DEPENSES_PREVISION!J225)=0,"",ANXE_1_DEPENSES_PREVISION!J225)</f>
        <v/>
      </c>
      <c r="E225" s="32" t="str">
        <f>IF((ANXE_1_DEPENSES_PREVISION!K225)=0,"",ANXE_1_DEPENSES_PREVISION!K225)</f>
        <v/>
      </c>
      <c r="F225" s="32" t="str">
        <f>IF((ANXE_1_DEPENSES_PREVISION!L225)=0,"",ANXE_1_DEPENSES_PREVISION!L225)</f>
        <v/>
      </c>
      <c r="G225" s="31" t="str">
        <f>IF((ANXE_1_DEPENSES_PREVISION!M225)=0,"",ANXE_1_DEPENSES_PREVISION!M225)</f>
        <v/>
      </c>
      <c r="H225" s="32" t="str">
        <f>IF((ANXE_1_DEPENSES_PREVISION!N225)=0,"",ANXE_1_DEPENSES_PREVISION!N225)</f>
        <v/>
      </c>
      <c r="I225" s="32" t="str">
        <f>IF((ANXE_1_DEPENSES_PREVISION!O225)=0,"",ANXE_1_DEPENSES_PREVISION!O225)</f>
        <v/>
      </c>
      <c r="J225" s="31" t="str">
        <f>IF((ANXE_1_DEPENSES_PREVISION!P225)=0,"",ANXE_1_DEPENSES_PREVISION!P225)</f>
        <v/>
      </c>
      <c r="K225" s="32" t="str">
        <f>IF((ANXE_1_DEPENSES_PREVISION!Q225)=0,"",ANXE_1_DEPENSES_PREVISION!Q225)</f>
        <v/>
      </c>
      <c r="L225" s="32" t="str">
        <f>IF((ANXE_1_DEPENSES_PREVISION!R225)=0,"",ANXE_1_DEPENSES_PREVISION!R225)</f>
        <v/>
      </c>
      <c r="M225" s="31" t="str">
        <f>IF((ANXE_1_DEPENSES_PREVISION!S225)=0,"",ANXE_1_DEPENSES_PREVISION!S225)</f>
        <v/>
      </c>
      <c r="N225" s="31" t="str">
        <f>IF((ANXE_1_DEPENSES_PREVISION!T225)=0,"",ANXE_1_DEPENSES_PREVISION!T225)</f>
        <v/>
      </c>
      <c r="O225" s="31" t="str">
        <f>IF((ANXE_1_DEPENSES_PREVISION!U225)=0,"",ANXE_1_DEPENSES_PREVISION!U225)</f>
        <v/>
      </c>
      <c r="P225" s="31" t="str">
        <f>IF((ANXE_1_DEPENSES_PREVISION!V225)=0,"",ANXE_1_DEPENSES_PREVISION!V225)</f>
        <v/>
      </c>
      <c r="Q225" s="32" t="str">
        <f>IF((ANXE_1_DEPENSES_PREVISION!W225)=0,"",ANXE_1_DEPENSES_PREVISION!W225)</f>
        <v/>
      </c>
      <c r="R225" s="9" t="str">
        <f>IF((ANXE_1_DEPENSES_PREVISION!H225)=0,"",ANXE_1_DEPENSES_PREVISION!H225)</f>
        <v/>
      </c>
      <c r="S225" s="9" t="str">
        <f>IF((ANXE_1_DEPENSES_PREVISION!I225)=0,"",ANXE_1_DEPENSES_PREVISION!I225)</f>
        <v/>
      </c>
      <c r="T225" s="9" t="str">
        <f>IF((ANXE_1_DEPENSES_PREVISION!J225)=0,"",ANXE_1_DEPENSES_PREVISION!J225)</f>
        <v/>
      </c>
      <c r="U225" s="9" t="str">
        <f>IF((ANXE_1_DEPENSES_PREVISION!K225)=0,"",ANXE_1_DEPENSES_PREVISION!K225)</f>
        <v/>
      </c>
      <c r="V225" s="9" t="str">
        <f>IF((ANXE_1_DEPENSES_PREVISION!L225)=0,"",ANXE_1_DEPENSES_PREVISION!L225)</f>
        <v/>
      </c>
      <c r="W225" s="86" t="str">
        <f>IF((ANXE_1_DEPENSES_PREVISION!M225)=0,"",ANXE_1_DEPENSES_PREVISION!M225)</f>
        <v/>
      </c>
      <c r="X225" s="9" t="str">
        <f>IF((ANXE_1_DEPENSES_PREVISION!N225)=0,"",ANXE_1_DEPENSES_PREVISION!N225)</f>
        <v/>
      </c>
      <c r="Y225" s="9" t="str">
        <f>IF((ANXE_1_DEPENSES_PREVISION!O225)=0,"",ANXE_1_DEPENSES_PREVISION!O225)</f>
        <v/>
      </c>
      <c r="Z225" s="86" t="str">
        <f>IF((ANXE_1_DEPENSES_PREVISION!P225)=0,"",ANXE_1_DEPENSES_PREVISION!P225)</f>
        <v/>
      </c>
      <c r="AA225" s="9" t="str">
        <f>IF((ANXE_1_DEPENSES_PREVISION!Q225)=0,"",ANXE_1_DEPENSES_PREVISION!Q225)</f>
        <v/>
      </c>
      <c r="AB225" s="9" t="str">
        <f>IF((ANXE_1_DEPENSES_PREVISION!R225)=0,"",ANXE_1_DEPENSES_PREVISION!R225)</f>
        <v/>
      </c>
      <c r="AC225" s="86" t="str">
        <f>IF((ANXE_1_DEPENSES_PREVISION!S225)=0,"",ANXE_1_DEPENSES_PREVISION!S225)</f>
        <v/>
      </c>
      <c r="AD225" s="86" t="str">
        <f>IF((ANXE_1_DEPENSES_PREVISION!T225)=0,"",ANXE_1_DEPENSES_PREVISION!T225)</f>
        <v/>
      </c>
      <c r="AE225" s="86" t="str">
        <f>IF((ANXE_1_DEPENSES_PREVISION!U225)=0,"",ANXE_1_DEPENSES_PREVISION!U225)</f>
        <v/>
      </c>
      <c r="AF225" s="86" t="str">
        <f>IF((ANXE_1_DEPENSES_PREVISION!V225)=0,"",ANXE_1_DEPENSES_PREVISION!V225)</f>
        <v/>
      </c>
      <c r="AG225" s="9" t="str">
        <f>IF((ANXE_1_DEPENSES_PREVISION!W225)=0,"",ANXE_1_DEPENSES_PREVISION!W225)</f>
        <v/>
      </c>
      <c r="AH225" s="35"/>
      <c r="AI225" s="34" t="str">
        <f t="shared" si="12"/>
        <v/>
      </c>
      <c r="AJ225" s="11" t="str">
        <f t="shared" si="13"/>
        <v/>
      </c>
      <c r="AK225" s="36" t="str">
        <f t="shared" si="14"/>
        <v/>
      </c>
      <c r="AL225" s="34" t="str">
        <f t="shared" si="15"/>
        <v/>
      </c>
      <c r="AM225" s="34"/>
      <c r="AN225" s="10"/>
    </row>
    <row r="226" spans="2:40" x14ac:dyDescent="0.25">
      <c r="B226" s="32" t="str">
        <f>IF((ANXE_1_DEPENSES_PREVISION!H226)=0,"",ANXE_1_DEPENSES_PREVISION!H226)</f>
        <v/>
      </c>
      <c r="C226" s="32" t="str">
        <f>IF((ANXE_1_DEPENSES_PREVISION!I226)=0,"",ANXE_1_DEPENSES_PREVISION!I226)</f>
        <v/>
      </c>
      <c r="D226" s="32" t="str">
        <f>IF((ANXE_1_DEPENSES_PREVISION!J226)=0,"",ANXE_1_DEPENSES_PREVISION!J226)</f>
        <v/>
      </c>
      <c r="E226" s="32" t="str">
        <f>IF((ANXE_1_DEPENSES_PREVISION!K226)=0,"",ANXE_1_DEPENSES_PREVISION!K226)</f>
        <v/>
      </c>
      <c r="F226" s="32" t="str">
        <f>IF((ANXE_1_DEPENSES_PREVISION!L226)=0,"",ANXE_1_DEPENSES_PREVISION!L226)</f>
        <v/>
      </c>
      <c r="G226" s="31" t="str">
        <f>IF((ANXE_1_DEPENSES_PREVISION!M226)=0,"",ANXE_1_DEPENSES_PREVISION!M226)</f>
        <v/>
      </c>
      <c r="H226" s="32" t="str">
        <f>IF((ANXE_1_DEPENSES_PREVISION!N226)=0,"",ANXE_1_DEPENSES_PREVISION!N226)</f>
        <v/>
      </c>
      <c r="I226" s="32" t="str">
        <f>IF((ANXE_1_DEPENSES_PREVISION!O226)=0,"",ANXE_1_DEPENSES_PREVISION!O226)</f>
        <v/>
      </c>
      <c r="J226" s="31" t="str">
        <f>IF((ANXE_1_DEPENSES_PREVISION!P226)=0,"",ANXE_1_DEPENSES_PREVISION!P226)</f>
        <v/>
      </c>
      <c r="K226" s="32" t="str">
        <f>IF((ANXE_1_DEPENSES_PREVISION!Q226)=0,"",ANXE_1_DEPENSES_PREVISION!Q226)</f>
        <v/>
      </c>
      <c r="L226" s="32" t="str">
        <f>IF((ANXE_1_DEPENSES_PREVISION!R226)=0,"",ANXE_1_DEPENSES_PREVISION!R226)</f>
        <v/>
      </c>
      <c r="M226" s="31" t="str">
        <f>IF((ANXE_1_DEPENSES_PREVISION!S226)=0,"",ANXE_1_DEPENSES_PREVISION!S226)</f>
        <v/>
      </c>
      <c r="N226" s="31" t="str">
        <f>IF((ANXE_1_DEPENSES_PREVISION!T226)=0,"",ANXE_1_DEPENSES_PREVISION!T226)</f>
        <v/>
      </c>
      <c r="O226" s="31" t="str">
        <f>IF((ANXE_1_DEPENSES_PREVISION!U226)=0,"",ANXE_1_DEPENSES_PREVISION!U226)</f>
        <v/>
      </c>
      <c r="P226" s="31" t="str">
        <f>IF((ANXE_1_DEPENSES_PREVISION!V226)=0,"",ANXE_1_DEPENSES_PREVISION!V226)</f>
        <v/>
      </c>
      <c r="Q226" s="32" t="str">
        <f>IF((ANXE_1_DEPENSES_PREVISION!W226)=0,"",ANXE_1_DEPENSES_PREVISION!W226)</f>
        <v/>
      </c>
      <c r="R226" s="9" t="str">
        <f>IF((ANXE_1_DEPENSES_PREVISION!H226)=0,"",ANXE_1_DEPENSES_PREVISION!H226)</f>
        <v/>
      </c>
      <c r="S226" s="9" t="str">
        <f>IF((ANXE_1_DEPENSES_PREVISION!I226)=0,"",ANXE_1_DEPENSES_PREVISION!I226)</f>
        <v/>
      </c>
      <c r="T226" s="9" t="str">
        <f>IF((ANXE_1_DEPENSES_PREVISION!J226)=0,"",ANXE_1_DEPENSES_PREVISION!J226)</f>
        <v/>
      </c>
      <c r="U226" s="9" t="str">
        <f>IF((ANXE_1_DEPENSES_PREVISION!K226)=0,"",ANXE_1_DEPENSES_PREVISION!K226)</f>
        <v/>
      </c>
      <c r="V226" s="9" t="str">
        <f>IF((ANXE_1_DEPENSES_PREVISION!L226)=0,"",ANXE_1_DEPENSES_PREVISION!L226)</f>
        <v/>
      </c>
      <c r="W226" s="86" t="str">
        <f>IF((ANXE_1_DEPENSES_PREVISION!M226)=0,"",ANXE_1_DEPENSES_PREVISION!M226)</f>
        <v/>
      </c>
      <c r="X226" s="9" t="str">
        <f>IF((ANXE_1_DEPENSES_PREVISION!N226)=0,"",ANXE_1_DEPENSES_PREVISION!N226)</f>
        <v/>
      </c>
      <c r="Y226" s="9" t="str">
        <f>IF((ANXE_1_DEPENSES_PREVISION!O226)=0,"",ANXE_1_DEPENSES_PREVISION!O226)</f>
        <v/>
      </c>
      <c r="Z226" s="86" t="str">
        <f>IF((ANXE_1_DEPENSES_PREVISION!P226)=0,"",ANXE_1_DEPENSES_PREVISION!P226)</f>
        <v/>
      </c>
      <c r="AA226" s="9" t="str">
        <f>IF((ANXE_1_DEPENSES_PREVISION!Q226)=0,"",ANXE_1_DEPENSES_PREVISION!Q226)</f>
        <v/>
      </c>
      <c r="AB226" s="9" t="str">
        <f>IF((ANXE_1_DEPENSES_PREVISION!R226)=0,"",ANXE_1_DEPENSES_PREVISION!R226)</f>
        <v/>
      </c>
      <c r="AC226" s="86" t="str">
        <f>IF((ANXE_1_DEPENSES_PREVISION!S226)=0,"",ANXE_1_DEPENSES_PREVISION!S226)</f>
        <v/>
      </c>
      <c r="AD226" s="86" t="str">
        <f>IF((ANXE_1_DEPENSES_PREVISION!T226)=0,"",ANXE_1_DEPENSES_PREVISION!T226)</f>
        <v/>
      </c>
      <c r="AE226" s="86" t="str">
        <f>IF((ANXE_1_DEPENSES_PREVISION!U226)=0,"",ANXE_1_DEPENSES_PREVISION!U226)</f>
        <v/>
      </c>
      <c r="AF226" s="86" t="str">
        <f>IF((ANXE_1_DEPENSES_PREVISION!V226)=0,"",ANXE_1_DEPENSES_PREVISION!V226)</f>
        <v/>
      </c>
      <c r="AG226" s="9" t="str">
        <f>IF((ANXE_1_DEPENSES_PREVISION!W226)=0,"",ANXE_1_DEPENSES_PREVISION!W226)</f>
        <v/>
      </c>
      <c r="AH226" s="35"/>
      <c r="AI226" s="34" t="str">
        <f t="shared" si="12"/>
        <v/>
      </c>
      <c r="AJ226" s="11" t="str">
        <f t="shared" si="13"/>
        <v/>
      </c>
      <c r="AK226" s="36" t="str">
        <f t="shared" si="14"/>
        <v/>
      </c>
      <c r="AL226" s="34" t="str">
        <f t="shared" si="15"/>
        <v/>
      </c>
      <c r="AM226" s="34"/>
      <c r="AN226" s="10"/>
    </row>
    <row r="227" spans="2:40" x14ac:dyDescent="0.25">
      <c r="B227" s="32" t="str">
        <f>IF((ANXE_1_DEPENSES_PREVISION!H227)=0,"",ANXE_1_DEPENSES_PREVISION!H227)</f>
        <v/>
      </c>
      <c r="C227" s="32" t="str">
        <f>IF((ANXE_1_DEPENSES_PREVISION!I227)=0,"",ANXE_1_DEPENSES_PREVISION!I227)</f>
        <v/>
      </c>
      <c r="D227" s="32" t="str">
        <f>IF((ANXE_1_DEPENSES_PREVISION!J227)=0,"",ANXE_1_DEPENSES_PREVISION!J227)</f>
        <v/>
      </c>
      <c r="E227" s="32" t="str">
        <f>IF((ANXE_1_DEPENSES_PREVISION!K227)=0,"",ANXE_1_DEPENSES_PREVISION!K227)</f>
        <v/>
      </c>
      <c r="F227" s="32" t="str">
        <f>IF((ANXE_1_DEPENSES_PREVISION!L227)=0,"",ANXE_1_DEPENSES_PREVISION!L227)</f>
        <v/>
      </c>
      <c r="G227" s="31" t="str">
        <f>IF((ANXE_1_DEPENSES_PREVISION!M227)=0,"",ANXE_1_DEPENSES_PREVISION!M227)</f>
        <v/>
      </c>
      <c r="H227" s="32" t="str">
        <f>IF((ANXE_1_DEPENSES_PREVISION!N227)=0,"",ANXE_1_DEPENSES_PREVISION!N227)</f>
        <v/>
      </c>
      <c r="I227" s="32" t="str">
        <f>IF((ANXE_1_DEPENSES_PREVISION!O227)=0,"",ANXE_1_DEPENSES_PREVISION!O227)</f>
        <v/>
      </c>
      <c r="J227" s="31" t="str">
        <f>IF((ANXE_1_DEPENSES_PREVISION!P227)=0,"",ANXE_1_DEPENSES_PREVISION!P227)</f>
        <v/>
      </c>
      <c r="K227" s="32" t="str">
        <f>IF((ANXE_1_DEPENSES_PREVISION!Q227)=0,"",ANXE_1_DEPENSES_PREVISION!Q227)</f>
        <v/>
      </c>
      <c r="L227" s="32" t="str">
        <f>IF((ANXE_1_DEPENSES_PREVISION!R227)=0,"",ANXE_1_DEPENSES_PREVISION!R227)</f>
        <v/>
      </c>
      <c r="M227" s="31" t="str">
        <f>IF((ANXE_1_DEPENSES_PREVISION!S227)=0,"",ANXE_1_DEPENSES_PREVISION!S227)</f>
        <v/>
      </c>
      <c r="N227" s="31" t="str">
        <f>IF((ANXE_1_DEPENSES_PREVISION!T227)=0,"",ANXE_1_DEPENSES_PREVISION!T227)</f>
        <v/>
      </c>
      <c r="O227" s="31" t="str">
        <f>IF((ANXE_1_DEPENSES_PREVISION!U227)=0,"",ANXE_1_DEPENSES_PREVISION!U227)</f>
        <v/>
      </c>
      <c r="P227" s="31" t="str">
        <f>IF((ANXE_1_DEPENSES_PREVISION!V227)=0,"",ANXE_1_DEPENSES_PREVISION!V227)</f>
        <v/>
      </c>
      <c r="Q227" s="32" t="str">
        <f>IF((ANXE_1_DEPENSES_PREVISION!W227)=0,"",ANXE_1_DEPENSES_PREVISION!W227)</f>
        <v/>
      </c>
      <c r="R227" s="9" t="str">
        <f>IF((ANXE_1_DEPENSES_PREVISION!H227)=0,"",ANXE_1_DEPENSES_PREVISION!H227)</f>
        <v/>
      </c>
      <c r="S227" s="9" t="str">
        <f>IF((ANXE_1_DEPENSES_PREVISION!I227)=0,"",ANXE_1_DEPENSES_PREVISION!I227)</f>
        <v/>
      </c>
      <c r="T227" s="9" t="str">
        <f>IF((ANXE_1_DEPENSES_PREVISION!J227)=0,"",ANXE_1_DEPENSES_PREVISION!J227)</f>
        <v/>
      </c>
      <c r="U227" s="9" t="str">
        <f>IF((ANXE_1_DEPENSES_PREVISION!K227)=0,"",ANXE_1_DEPENSES_PREVISION!K227)</f>
        <v/>
      </c>
      <c r="V227" s="9" t="str">
        <f>IF((ANXE_1_DEPENSES_PREVISION!L227)=0,"",ANXE_1_DEPENSES_PREVISION!L227)</f>
        <v/>
      </c>
      <c r="W227" s="86" t="str">
        <f>IF((ANXE_1_DEPENSES_PREVISION!M227)=0,"",ANXE_1_DEPENSES_PREVISION!M227)</f>
        <v/>
      </c>
      <c r="X227" s="9" t="str">
        <f>IF((ANXE_1_DEPENSES_PREVISION!N227)=0,"",ANXE_1_DEPENSES_PREVISION!N227)</f>
        <v/>
      </c>
      <c r="Y227" s="9" t="str">
        <f>IF((ANXE_1_DEPENSES_PREVISION!O227)=0,"",ANXE_1_DEPENSES_PREVISION!O227)</f>
        <v/>
      </c>
      <c r="Z227" s="86" t="str">
        <f>IF((ANXE_1_DEPENSES_PREVISION!P227)=0,"",ANXE_1_DEPENSES_PREVISION!P227)</f>
        <v/>
      </c>
      <c r="AA227" s="9" t="str">
        <f>IF((ANXE_1_DEPENSES_PREVISION!Q227)=0,"",ANXE_1_DEPENSES_PREVISION!Q227)</f>
        <v/>
      </c>
      <c r="AB227" s="9" t="str">
        <f>IF((ANXE_1_DEPENSES_PREVISION!R227)=0,"",ANXE_1_DEPENSES_PREVISION!R227)</f>
        <v/>
      </c>
      <c r="AC227" s="86" t="str">
        <f>IF((ANXE_1_DEPENSES_PREVISION!S227)=0,"",ANXE_1_DEPENSES_PREVISION!S227)</f>
        <v/>
      </c>
      <c r="AD227" s="86" t="str">
        <f>IF((ANXE_1_DEPENSES_PREVISION!T227)=0,"",ANXE_1_DEPENSES_PREVISION!T227)</f>
        <v/>
      </c>
      <c r="AE227" s="86" t="str">
        <f>IF((ANXE_1_DEPENSES_PREVISION!U227)=0,"",ANXE_1_DEPENSES_PREVISION!U227)</f>
        <v/>
      </c>
      <c r="AF227" s="86" t="str">
        <f>IF((ANXE_1_DEPENSES_PREVISION!V227)=0,"",ANXE_1_DEPENSES_PREVISION!V227)</f>
        <v/>
      </c>
      <c r="AG227" s="9" t="str">
        <f>IF((ANXE_1_DEPENSES_PREVISION!W227)=0,"",ANXE_1_DEPENSES_PREVISION!W227)</f>
        <v/>
      </c>
      <c r="AH227" s="35"/>
      <c r="AI227" s="34" t="str">
        <f t="shared" si="12"/>
        <v/>
      </c>
      <c r="AJ227" s="11" t="str">
        <f t="shared" si="13"/>
        <v/>
      </c>
      <c r="AK227" s="36" t="str">
        <f t="shared" si="14"/>
        <v/>
      </c>
      <c r="AL227" s="34" t="str">
        <f t="shared" si="15"/>
        <v/>
      </c>
      <c r="AM227" s="34"/>
      <c r="AN227" s="10"/>
    </row>
    <row r="228" spans="2:40" x14ac:dyDescent="0.25">
      <c r="B228" s="32" t="str">
        <f>IF((ANXE_1_DEPENSES_PREVISION!H228)=0,"",ANXE_1_DEPENSES_PREVISION!H228)</f>
        <v/>
      </c>
      <c r="C228" s="32" t="str">
        <f>IF((ANXE_1_DEPENSES_PREVISION!I228)=0,"",ANXE_1_DEPENSES_PREVISION!I228)</f>
        <v/>
      </c>
      <c r="D228" s="32" t="str">
        <f>IF((ANXE_1_DEPENSES_PREVISION!J228)=0,"",ANXE_1_DEPENSES_PREVISION!J228)</f>
        <v/>
      </c>
      <c r="E228" s="32" t="str">
        <f>IF((ANXE_1_DEPENSES_PREVISION!K228)=0,"",ANXE_1_DEPENSES_PREVISION!K228)</f>
        <v/>
      </c>
      <c r="F228" s="32" t="str">
        <f>IF((ANXE_1_DEPENSES_PREVISION!L228)=0,"",ANXE_1_DEPENSES_PREVISION!L228)</f>
        <v/>
      </c>
      <c r="G228" s="31" t="str">
        <f>IF((ANXE_1_DEPENSES_PREVISION!M228)=0,"",ANXE_1_DEPENSES_PREVISION!M228)</f>
        <v/>
      </c>
      <c r="H228" s="32" t="str">
        <f>IF((ANXE_1_DEPENSES_PREVISION!N228)=0,"",ANXE_1_DEPENSES_PREVISION!N228)</f>
        <v/>
      </c>
      <c r="I228" s="32" t="str">
        <f>IF((ANXE_1_DEPENSES_PREVISION!O228)=0,"",ANXE_1_DEPENSES_PREVISION!O228)</f>
        <v/>
      </c>
      <c r="J228" s="31" t="str">
        <f>IF((ANXE_1_DEPENSES_PREVISION!P228)=0,"",ANXE_1_DEPENSES_PREVISION!P228)</f>
        <v/>
      </c>
      <c r="K228" s="32" t="str">
        <f>IF((ANXE_1_DEPENSES_PREVISION!Q228)=0,"",ANXE_1_DEPENSES_PREVISION!Q228)</f>
        <v/>
      </c>
      <c r="L228" s="32" t="str">
        <f>IF((ANXE_1_DEPENSES_PREVISION!R228)=0,"",ANXE_1_DEPENSES_PREVISION!R228)</f>
        <v/>
      </c>
      <c r="M228" s="31" t="str">
        <f>IF((ANXE_1_DEPENSES_PREVISION!S228)=0,"",ANXE_1_DEPENSES_PREVISION!S228)</f>
        <v/>
      </c>
      <c r="N228" s="31" t="str">
        <f>IF((ANXE_1_DEPENSES_PREVISION!T228)=0,"",ANXE_1_DEPENSES_PREVISION!T228)</f>
        <v/>
      </c>
      <c r="O228" s="31" t="str">
        <f>IF((ANXE_1_DEPENSES_PREVISION!U228)=0,"",ANXE_1_DEPENSES_PREVISION!U228)</f>
        <v/>
      </c>
      <c r="P228" s="31" t="str">
        <f>IF((ANXE_1_DEPENSES_PREVISION!V228)=0,"",ANXE_1_DEPENSES_PREVISION!V228)</f>
        <v/>
      </c>
      <c r="Q228" s="32" t="str">
        <f>IF((ANXE_1_DEPENSES_PREVISION!W228)=0,"",ANXE_1_DEPENSES_PREVISION!W228)</f>
        <v/>
      </c>
      <c r="R228" s="9" t="str">
        <f>IF((ANXE_1_DEPENSES_PREVISION!H228)=0,"",ANXE_1_DEPENSES_PREVISION!H228)</f>
        <v/>
      </c>
      <c r="S228" s="9" t="str">
        <f>IF((ANXE_1_DEPENSES_PREVISION!I228)=0,"",ANXE_1_DEPENSES_PREVISION!I228)</f>
        <v/>
      </c>
      <c r="T228" s="9" t="str">
        <f>IF((ANXE_1_DEPENSES_PREVISION!J228)=0,"",ANXE_1_DEPENSES_PREVISION!J228)</f>
        <v/>
      </c>
      <c r="U228" s="9" t="str">
        <f>IF((ANXE_1_DEPENSES_PREVISION!K228)=0,"",ANXE_1_DEPENSES_PREVISION!K228)</f>
        <v/>
      </c>
      <c r="V228" s="9" t="str">
        <f>IF((ANXE_1_DEPENSES_PREVISION!L228)=0,"",ANXE_1_DEPENSES_PREVISION!L228)</f>
        <v/>
      </c>
      <c r="W228" s="86" t="str">
        <f>IF((ANXE_1_DEPENSES_PREVISION!M228)=0,"",ANXE_1_DEPENSES_PREVISION!M228)</f>
        <v/>
      </c>
      <c r="X228" s="9" t="str">
        <f>IF((ANXE_1_DEPENSES_PREVISION!N228)=0,"",ANXE_1_DEPENSES_PREVISION!N228)</f>
        <v/>
      </c>
      <c r="Y228" s="9" t="str">
        <f>IF((ANXE_1_DEPENSES_PREVISION!O228)=0,"",ANXE_1_DEPENSES_PREVISION!O228)</f>
        <v/>
      </c>
      <c r="Z228" s="86" t="str">
        <f>IF((ANXE_1_DEPENSES_PREVISION!P228)=0,"",ANXE_1_DEPENSES_PREVISION!P228)</f>
        <v/>
      </c>
      <c r="AA228" s="9" t="str">
        <f>IF((ANXE_1_DEPENSES_PREVISION!Q228)=0,"",ANXE_1_DEPENSES_PREVISION!Q228)</f>
        <v/>
      </c>
      <c r="AB228" s="9" t="str">
        <f>IF((ANXE_1_DEPENSES_PREVISION!R228)=0,"",ANXE_1_DEPENSES_PREVISION!R228)</f>
        <v/>
      </c>
      <c r="AC228" s="86" t="str">
        <f>IF((ANXE_1_DEPENSES_PREVISION!S228)=0,"",ANXE_1_DEPENSES_PREVISION!S228)</f>
        <v/>
      </c>
      <c r="AD228" s="86" t="str">
        <f>IF((ANXE_1_DEPENSES_PREVISION!T228)=0,"",ANXE_1_DEPENSES_PREVISION!T228)</f>
        <v/>
      </c>
      <c r="AE228" s="86" t="str">
        <f>IF((ANXE_1_DEPENSES_PREVISION!U228)=0,"",ANXE_1_DEPENSES_PREVISION!U228)</f>
        <v/>
      </c>
      <c r="AF228" s="86" t="str">
        <f>IF((ANXE_1_DEPENSES_PREVISION!V228)=0,"",ANXE_1_DEPENSES_PREVISION!V228)</f>
        <v/>
      </c>
      <c r="AG228" s="9" t="str">
        <f>IF((ANXE_1_DEPENSES_PREVISION!W228)=0,"",ANXE_1_DEPENSES_PREVISION!W228)</f>
        <v/>
      </c>
      <c r="AH228" s="35"/>
      <c r="AI228" s="34" t="str">
        <f t="shared" si="12"/>
        <v/>
      </c>
      <c r="AJ228" s="11" t="str">
        <f t="shared" si="13"/>
        <v/>
      </c>
      <c r="AK228" s="36" t="str">
        <f t="shared" si="14"/>
        <v/>
      </c>
      <c r="AL228" s="34" t="str">
        <f t="shared" si="15"/>
        <v/>
      </c>
      <c r="AM228" s="34"/>
      <c r="AN228" s="10"/>
    </row>
    <row r="229" spans="2:40" x14ac:dyDescent="0.25">
      <c r="B229" s="32" t="str">
        <f>IF((ANXE_1_DEPENSES_PREVISION!H229)=0,"",ANXE_1_DEPENSES_PREVISION!H229)</f>
        <v/>
      </c>
      <c r="C229" s="32" t="str">
        <f>IF((ANXE_1_DEPENSES_PREVISION!I229)=0,"",ANXE_1_DEPENSES_PREVISION!I229)</f>
        <v/>
      </c>
      <c r="D229" s="32" t="str">
        <f>IF((ANXE_1_DEPENSES_PREVISION!J229)=0,"",ANXE_1_DEPENSES_PREVISION!J229)</f>
        <v/>
      </c>
      <c r="E229" s="32" t="str">
        <f>IF((ANXE_1_DEPENSES_PREVISION!K229)=0,"",ANXE_1_DEPENSES_PREVISION!K229)</f>
        <v/>
      </c>
      <c r="F229" s="32" t="str">
        <f>IF((ANXE_1_DEPENSES_PREVISION!L229)=0,"",ANXE_1_DEPENSES_PREVISION!L229)</f>
        <v/>
      </c>
      <c r="G229" s="31" t="str">
        <f>IF((ANXE_1_DEPENSES_PREVISION!M229)=0,"",ANXE_1_DEPENSES_PREVISION!M229)</f>
        <v/>
      </c>
      <c r="H229" s="32" t="str">
        <f>IF((ANXE_1_DEPENSES_PREVISION!N229)=0,"",ANXE_1_DEPENSES_PREVISION!N229)</f>
        <v/>
      </c>
      <c r="I229" s="32" t="str">
        <f>IF((ANXE_1_DEPENSES_PREVISION!O229)=0,"",ANXE_1_DEPENSES_PREVISION!O229)</f>
        <v/>
      </c>
      <c r="J229" s="31" t="str">
        <f>IF((ANXE_1_DEPENSES_PREVISION!P229)=0,"",ANXE_1_DEPENSES_PREVISION!P229)</f>
        <v/>
      </c>
      <c r="K229" s="32" t="str">
        <f>IF((ANXE_1_DEPENSES_PREVISION!Q229)=0,"",ANXE_1_DEPENSES_PREVISION!Q229)</f>
        <v/>
      </c>
      <c r="L229" s="32" t="str">
        <f>IF((ANXE_1_DEPENSES_PREVISION!R229)=0,"",ANXE_1_DEPENSES_PREVISION!R229)</f>
        <v/>
      </c>
      <c r="M229" s="31" t="str">
        <f>IF((ANXE_1_DEPENSES_PREVISION!S229)=0,"",ANXE_1_DEPENSES_PREVISION!S229)</f>
        <v/>
      </c>
      <c r="N229" s="31" t="str">
        <f>IF((ANXE_1_DEPENSES_PREVISION!T229)=0,"",ANXE_1_DEPENSES_PREVISION!T229)</f>
        <v/>
      </c>
      <c r="O229" s="31" t="str">
        <f>IF((ANXE_1_DEPENSES_PREVISION!U229)=0,"",ANXE_1_DEPENSES_PREVISION!U229)</f>
        <v/>
      </c>
      <c r="P229" s="31" t="str">
        <f>IF((ANXE_1_DEPENSES_PREVISION!V229)=0,"",ANXE_1_DEPENSES_PREVISION!V229)</f>
        <v/>
      </c>
      <c r="Q229" s="32" t="str">
        <f>IF((ANXE_1_DEPENSES_PREVISION!W229)=0,"",ANXE_1_DEPENSES_PREVISION!W229)</f>
        <v/>
      </c>
      <c r="R229" s="9" t="str">
        <f>IF((ANXE_1_DEPENSES_PREVISION!H229)=0,"",ANXE_1_DEPENSES_PREVISION!H229)</f>
        <v/>
      </c>
      <c r="S229" s="9" t="str">
        <f>IF((ANXE_1_DEPENSES_PREVISION!I229)=0,"",ANXE_1_DEPENSES_PREVISION!I229)</f>
        <v/>
      </c>
      <c r="T229" s="9" t="str">
        <f>IF((ANXE_1_DEPENSES_PREVISION!J229)=0,"",ANXE_1_DEPENSES_PREVISION!J229)</f>
        <v/>
      </c>
      <c r="U229" s="9" t="str">
        <f>IF((ANXE_1_DEPENSES_PREVISION!K229)=0,"",ANXE_1_DEPENSES_PREVISION!K229)</f>
        <v/>
      </c>
      <c r="V229" s="9" t="str">
        <f>IF((ANXE_1_DEPENSES_PREVISION!L229)=0,"",ANXE_1_DEPENSES_PREVISION!L229)</f>
        <v/>
      </c>
      <c r="W229" s="86" t="str">
        <f>IF((ANXE_1_DEPENSES_PREVISION!M229)=0,"",ANXE_1_DEPENSES_PREVISION!M229)</f>
        <v/>
      </c>
      <c r="X229" s="9" t="str">
        <f>IF((ANXE_1_DEPENSES_PREVISION!N229)=0,"",ANXE_1_DEPENSES_PREVISION!N229)</f>
        <v/>
      </c>
      <c r="Y229" s="9" t="str">
        <f>IF((ANXE_1_DEPENSES_PREVISION!O229)=0,"",ANXE_1_DEPENSES_PREVISION!O229)</f>
        <v/>
      </c>
      <c r="Z229" s="86" t="str">
        <f>IF((ANXE_1_DEPENSES_PREVISION!P229)=0,"",ANXE_1_DEPENSES_PREVISION!P229)</f>
        <v/>
      </c>
      <c r="AA229" s="9" t="str">
        <f>IF((ANXE_1_DEPENSES_PREVISION!Q229)=0,"",ANXE_1_DEPENSES_PREVISION!Q229)</f>
        <v/>
      </c>
      <c r="AB229" s="9" t="str">
        <f>IF((ANXE_1_DEPENSES_PREVISION!R229)=0,"",ANXE_1_DEPENSES_PREVISION!R229)</f>
        <v/>
      </c>
      <c r="AC229" s="86" t="str">
        <f>IF((ANXE_1_DEPENSES_PREVISION!S229)=0,"",ANXE_1_DEPENSES_PREVISION!S229)</f>
        <v/>
      </c>
      <c r="AD229" s="86" t="str">
        <f>IF((ANXE_1_DEPENSES_PREVISION!T229)=0,"",ANXE_1_DEPENSES_PREVISION!T229)</f>
        <v/>
      </c>
      <c r="AE229" s="86" t="str">
        <f>IF((ANXE_1_DEPENSES_PREVISION!U229)=0,"",ANXE_1_DEPENSES_PREVISION!U229)</f>
        <v/>
      </c>
      <c r="AF229" s="86" t="str">
        <f>IF((ANXE_1_DEPENSES_PREVISION!V229)=0,"",ANXE_1_DEPENSES_PREVISION!V229)</f>
        <v/>
      </c>
      <c r="AG229" s="9" t="str">
        <f>IF((ANXE_1_DEPENSES_PREVISION!W229)=0,"",ANXE_1_DEPENSES_PREVISION!W229)</f>
        <v/>
      </c>
      <c r="AH229" s="35"/>
      <c r="AI229" s="34" t="str">
        <f t="shared" si="12"/>
        <v/>
      </c>
      <c r="AJ229" s="11" t="str">
        <f t="shared" si="13"/>
        <v/>
      </c>
      <c r="AK229" s="36" t="str">
        <f t="shared" si="14"/>
        <v/>
      </c>
      <c r="AL229" s="34" t="str">
        <f t="shared" si="15"/>
        <v/>
      </c>
      <c r="AM229" s="34"/>
      <c r="AN229" s="10"/>
    </row>
    <row r="230" spans="2:40" x14ac:dyDescent="0.25">
      <c r="B230" s="32" t="str">
        <f>IF((ANXE_1_DEPENSES_PREVISION!H230)=0,"",ANXE_1_DEPENSES_PREVISION!H230)</f>
        <v/>
      </c>
      <c r="C230" s="32" t="str">
        <f>IF((ANXE_1_DEPENSES_PREVISION!I230)=0,"",ANXE_1_DEPENSES_PREVISION!I230)</f>
        <v/>
      </c>
      <c r="D230" s="32" t="str">
        <f>IF((ANXE_1_DEPENSES_PREVISION!J230)=0,"",ANXE_1_DEPENSES_PREVISION!J230)</f>
        <v/>
      </c>
      <c r="E230" s="32" t="str">
        <f>IF((ANXE_1_DEPENSES_PREVISION!K230)=0,"",ANXE_1_DEPENSES_PREVISION!K230)</f>
        <v/>
      </c>
      <c r="F230" s="32" t="str">
        <f>IF((ANXE_1_DEPENSES_PREVISION!L230)=0,"",ANXE_1_DEPENSES_PREVISION!L230)</f>
        <v/>
      </c>
      <c r="G230" s="31" t="str">
        <f>IF((ANXE_1_DEPENSES_PREVISION!M230)=0,"",ANXE_1_DEPENSES_PREVISION!M230)</f>
        <v/>
      </c>
      <c r="H230" s="32" t="str">
        <f>IF((ANXE_1_DEPENSES_PREVISION!N230)=0,"",ANXE_1_DEPENSES_PREVISION!N230)</f>
        <v/>
      </c>
      <c r="I230" s="32" t="str">
        <f>IF((ANXE_1_DEPENSES_PREVISION!O230)=0,"",ANXE_1_DEPENSES_PREVISION!O230)</f>
        <v/>
      </c>
      <c r="J230" s="31" t="str">
        <f>IF((ANXE_1_DEPENSES_PREVISION!P230)=0,"",ANXE_1_DEPENSES_PREVISION!P230)</f>
        <v/>
      </c>
      <c r="K230" s="32" t="str">
        <f>IF((ANXE_1_DEPENSES_PREVISION!Q230)=0,"",ANXE_1_DEPENSES_PREVISION!Q230)</f>
        <v/>
      </c>
      <c r="L230" s="32" t="str">
        <f>IF((ANXE_1_DEPENSES_PREVISION!R230)=0,"",ANXE_1_DEPENSES_PREVISION!R230)</f>
        <v/>
      </c>
      <c r="M230" s="31" t="str">
        <f>IF((ANXE_1_DEPENSES_PREVISION!S230)=0,"",ANXE_1_DEPENSES_PREVISION!S230)</f>
        <v/>
      </c>
      <c r="N230" s="31" t="str">
        <f>IF((ANXE_1_DEPENSES_PREVISION!T230)=0,"",ANXE_1_DEPENSES_PREVISION!T230)</f>
        <v/>
      </c>
      <c r="O230" s="31" t="str">
        <f>IF((ANXE_1_DEPENSES_PREVISION!U230)=0,"",ANXE_1_DEPENSES_PREVISION!U230)</f>
        <v/>
      </c>
      <c r="P230" s="31" t="str">
        <f>IF((ANXE_1_DEPENSES_PREVISION!V230)=0,"",ANXE_1_DEPENSES_PREVISION!V230)</f>
        <v/>
      </c>
      <c r="Q230" s="32" t="str">
        <f>IF((ANXE_1_DEPENSES_PREVISION!W230)=0,"",ANXE_1_DEPENSES_PREVISION!W230)</f>
        <v/>
      </c>
      <c r="R230" s="9" t="str">
        <f>IF((ANXE_1_DEPENSES_PREVISION!H230)=0,"",ANXE_1_DEPENSES_PREVISION!H230)</f>
        <v/>
      </c>
      <c r="S230" s="9" t="str">
        <f>IF((ANXE_1_DEPENSES_PREVISION!I230)=0,"",ANXE_1_DEPENSES_PREVISION!I230)</f>
        <v/>
      </c>
      <c r="T230" s="9" t="str">
        <f>IF((ANXE_1_DEPENSES_PREVISION!J230)=0,"",ANXE_1_DEPENSES_PREVISION!J230)</f>
        <v/>
      </c>
      <c r="U230" s="9" t="str">
        <f>IF((ANXE_1_DEPENSES_PREVISION!K230)=0,"",ANXE_1_DEPENSES_PREVISION!K230)</f>
        <v/>
      </c>
      <c r="V230" s="9" t="str">
        <f>IF((ANXE_1_DEPENSES_PREVISION!L230)=0,"",ANXE_1_DEPENSES_PREVISION!L230)</f>
        <v/>
      </c>
      <c r="W230" s="86" t="str">
        <f>IF((ANXE_1_DEPENSES_PREVISION!M230)=0,"",ANXE_1_DEPENSES_PREVISION!M230)</f>
        <v/>
      </c>
      <c r="X230" s="9" t="str">
        <f>IF((ANXE_1_DEPENSES_PREVISION!N230)=0,"",ANXE_1_DEPENSES_PREVISION!N230)</f>
        <v/>
      </c>
      <c r="Y230" s="9" t="str">
        <f>IF((ANXE_1_DEPENSES_PREVISION!O230)=0,"",ANXE_1_DEPENSES_PREVISION!O230)</f>
        <v/>
      </c>
      <c r="Z230" s="86" t="str">
        <f>IF((ANXE_1_DEPENSES_PREVISION!P230)=0,"",ANXE_1_DEPENSES_PREVISION!P230)</f>
        <v/>
      </c>
      <c r="AA230" s="9" t="str">
        <f>IF((ANXE_1_DEPENSES_PREVISION!Q230)=0,"",ANXE_1_DEPENSES_PREVISION!Q230)</f>
        <v/>
      </c>
      <c r="AB230" s="9" t="str">
        <f>IF((ANXE_1_DEPENSES_PREVISION!R230)=0,"",ANXE_1_DEPENSES_PREVISION!R230)</f>
        <v/>
      </c>
      <c r="AC230" s="86" t="str">
        <f>IF((ANXE_1_DEPENSES_PREVISION!S230)=0,"",ANXE_1_DEPENSES_PREVISION!S230)</f>
        <v/>
      </c>
      <c r="AD230" s="86" t="str">
        <f>IF((ANXE_1_DEPENSES_PREVISION!T230)=0,"",ANXE_1_DEPENSES_PREVISION!T230)</f>
        <v/>
      </c>
      <c r="AE230" s="86" t="str">
        <f>IF((ANXE_1_DEPENSES_PREVISION!U230)=0,"",ANXE_1_DEPENSES_PREVISION!U230)</f>
        <v/>
      </c>
      <c r="AF230" s="86" t="str">
        <f>IF((ANXE_1_DEPENSES_PREVISION!V230)=0,"",ANXE_1_DEPENSES_PREVISION!V230)</f>
        <v/>
      </c>
      <c r="AG230" s="9" t="str">
        <f>IF((ANXE_1_DEPENSES_PREVISION!W230)=0,"",ANXE_1_DEPENSES_PREVISION!W230)</f>
        <v/>
      </c>
      <c r="AH230" s="35"/>
      <c r="AI230" s="34" t="str">
        <f t="shared" si="12"/>
        <v/>
      </c>
      <c r="AJ230" s="11" t="str">
        <f t="shared" si="13"/>
        <v/>
      </c>
      <c r="AK230" s="36" t="str">
        <f t="shared" si="14"/>
        <v/>
      </c>
      <c r="AL230" s="34" t="str">
        <f t="shared" si="15"/>
        <v/>
      </c>
      <c r="AM230" s="34"/>
      <c r="AN230" s="10"/>
    </row>
    <row r="231" spans="2:40" x14ac:dyDescent="0.25">
      <c r="B231" s="32" t="str">
        <f>IF((ANXE_1_DEPENSES_PREVISION!H231)=0,"",ANXE_1_DEPENSES_PREVISION!H231)</f>
        <v/>
      </c>
      <c r="C231" s="32" t="str">
        <f>IF((ANXE_1_DEPENSES_PREVISION!I231)=0,"",ANXE_1_DEPENSES_PREVISION!I231)</f>
        <v/>
      </c>
      <c r="D231" s="32" t="str">
        <f>IF((ANXE_1_DEPENSES_PREVISION!J231)=0,"",ANXE_1_DEPENSES_PREVISION!J231)</f>
        <v/>
      </c>
      <c r="E231" s="32" t="str">
        <f>IF((ANXE_1_DEPENSES_PREVISION!K231)=0,"",ANXE_1_DEPENSES_PREVISION!K231)</f>
        <v/>
      </c>
      <c r="F231" s="32" t="str">
        <f>IF((ANXE_1_DEPENSES_PREVISION!L231)=0,"",ANXE_1_DEPENSES_PREVISION!L231)</f>
        <v/>
      </c>
      <c r="G231" s="31" t="str">
        <f>IF((ANXE_1_DEPENSES_PREVISION!M231)=0,"",ANXE_1_DEPENSES_PREVISION!M231)</f>
        <v/>
      </c>
      <c r="H231" s="32" t="str">
        <f>IF((ANXE_1_DEPENSES_PREVISION!N231)=0,"",ANXE_1_DEPENSES_PREVISION!N231)</f>
        <v/>
      </c>
      <c r="I231" s="32" t="str">
        <f>IF((ANXE_1_DEPENSES_PREVISION!O231)=0,"",ANXE_1_DEPENSES_PREVISION!O231)</f>
        <v/>
      </c>
      <c r="J231" s="31" t="str">
        <f>IF((ANXE_1_DEPENSES_PREVISION!P231)=0,"",ANXE_1_DEPENSES_PREVISION!P231)</f>
        <v/>
      </c>
      <c r="K231" s="32" t="str">
        <f>IF((ANXE_1_DEPENSES_PREVISION!Q231)=0,"",ANXE_1_DEPENSES_PREVISION!Q231)</f>
        <v/>
      </c>
      <c r="L231" s="32" t="str">
        <f>IF((ANXE_1_DEPENSES_PREVISION!R231)=0,"",ANXE_1_DEPENSES_PREVISION!R231)</f>
        <v/>
      </c>
      <c r="M231" s="31" t="str">
        <f>IF((ANXE_1_DEPENSES_PREVISION!S231)=0,"",ANXE_1_DEPENSES_PREVISION!S231)</f>
        <v/>
      </c>
      <c r="N231" s="31" t="str">
        <f>IF((ANXE_1_DEPENSES_PREVISION!T231)=0,"",ANXE_1_DEPENSES_PREVISION!T231)</f>
        <v/>
      </c>
      <c r="O231" s="31" t="str">
        <f>IF((ANXE_1_DEPENSES_PREVISION!U231)=0,"",ANXE_1_DEPENSES_PREVISION!U231)</f>
        <v/>
      </c>
      <c r="P231" s="31" t="str">
        <f>IF((ANXE_1_DEPENSES_PREVISION!V231)=0,"",ANXE_1_DEPENSES_PREVISION!V231)</f>
        <v/>
      </c>
      <c r="Q231" s="32" t="str">
        <f>IF((ANXE_1_DEPENSES_PREVISION!W231)=0,"",ANXE_1_DEPENSES_PREVISION!W231)</f>
        <v/>
      </c>
      <c r="R231" s="9" t="str">
        <f>IF((ANXE_1_DEPENSES_PREVISION!H231)=0,"",ANXE_1_DEPENSES_PREVISION!H231)</f>
        <v/>
      </c>
      <c r="S231" s="9" t="str">
        <f>IF((ANXE_1_DEPENSES_PREVISION!I231)=0,"",ANXE_1_DEPENSES_PREVISION!I231)</f>
        <v/>
      </c>
      <c r="T231" s="9" t="str">
        <f>IF((ANXE_1_DEPENSES_PREVISION!J231)=0,"",ANXE_1_DEPENSES_PREVISION!J231)</f>
        <v/>
      </c>
      <c r="U231" s="9" t="str">
        <f>IF((ANXE_1_DEPENSES_PREVISION!K231)=0,"",ANXE_1_DEPENSES_PREVISION!K231)</f>
        <v/>
      </c>
      <c r="V231" s="9" t="str">
        <f>IF((ANXE_1_DEPENSES_PREVISION!L231)=0,"",ANXE_1_DEPENSES_PREVISION!L231)</f>
        <v/>
      </c>
      <c r="W231" s="86" t="str">
        <f>IF((ANXE_1_DEPENSES_PREVISION!M231)=0,"",ANXE_1_DEPENSES_PREVISION!M231)</f>
        <v/>
      </c>
      <c r="X231" s="9" t="str">
        <f>IF((ANXE_1_DEPENSES_PREVISION!N231)=0,"",ANXE_1_DEPENSES_PREVISION!N231)</f>
        <v/>
      </c>
      <c r="Y231" s="9" t="str">
        <f>IF((ANXE_1_DEPENSES_PREVISION!O231)=0,"",ANXE_1_DEPENSES_PREVISION!O231)</f>
        <v/>
      </c>
      <c r="Z231" s="86" t="str">
        <f>IF((ANXE_1_DEPENSES_PREVISION!P231)=0,"",ANXE_1_DEPENSES_PREVISION!P231)</f>
        <v/>
      </c>
      <c r="AA231" s="9" t="str">
        <f>IF((ANXE_1_DEPENSES_PREVISION!Q231)=0,"",ANXE_1_DEPENSES_PREVISION!Q231)</f>
        <v/>
      </c>
      <c r="AB231" s="9" t="str">
        <f>IF((ANXE_1_DEPENSES_PREVISION!R231)=0,"",ANXE_1_DEPENSES_PREVISION!R231)</f>
        <v/>
      </c>
      <c r="AC231" s="86" t="str">
        <f>IF((ANXE_1_DEPENSES_PREVISION!S231)=0,"",ANXE_1_DEPENSES_PREVISION!S231)</f>
        <v/>
      </c>
      <c r="AD231" s="86" t="str">
        <f>IF((ANXE_1_DEPENSES_PREVISION!T231)=0,"",ANXE_1_DEPENSES_PREVISION!T231)</f>
        <v/>
      </c>
      <c r="AE231" s="86" t="str">
        <f>IF((ANXE_1_DEPENSES_PREVISION!U231)=0,"",ANXE_1_DEPENSES_PREVISION!U231)</f>
        <v/>
      </c>
      <c r="AF231" s="86" t="str">
        <f>IF((ANXE_1_DEPENSES_PREVISION!V231)=0,"",ANXE_1_DEPENSES_PREVISION!V231)</f>
        <v/>
      </c>
      <c r="AG231" s="9" t="str">
        <f>IF((ANXE_1_DEPENSES_PREVISION!W231)=0,"",ANXE_1_DEPENSES_PREVISION!W231)</f>
        <v/>
      </c>
      <c r="AH231" s="35"/>
      <c r="AI231" s="34" t="str">
        <f t="shared" si="12"/>
        <v/>
      </c>
      <c r="AJ231" s="11" t="str">
        <f t="shared" si="13"/>
        <v/>
      </c>
      <c r="AK231" s="36" t="str">
        <f t="shared" si="14"/>
        <v/>
      </c>
      <c r="AL231" s="34" t="str">
        <f t="shared" si="15"/>
        <v/>
      </c>
      <c r="AM231" s="34"/>
      <c r="AN231" s="10"/>
    </row>
    <row r="232" spans="2:40" x14ac:dyDescent="0.25">
      <c r="B232" s="32" t="str">
        <f>IF((ANXE_1_DEPENSES_PREVISION!H232)=0,"",ANXE_1_DEPENSES_PREVISION!H232)</f>
        <v/>
      </c>
      <c r="C232" s="32" t="str">
        <f>IF((ANXE_1_DEPENSES_PREVISION!I232)=0,"",ANXE_1_DEPENSES_PREVISION!I232)</f>
        <v/>
      </c>
      <c r="D232" s="32" t="str">
        <f>IF((ANXE_1_DEPENSES_PREVISION!J232)=0,"",ANXE_1_DEPENSES_PREVISION!J232)</f>
        <v/>
      </c>
      <c r="E232" s="32" t="str">
        <f>IF((ANXE_1_DEPENSES_PREVISION!K232)=0,"",ANXE_1_DEPENSES_PREVISION!K232)</f>
        <v/>
      </c>
      <c r="F232" s="32" t="str">
        <f>IF((ANXE_1_DEPENSES_PREVISION!L232)=0,"",ANXE_1_DEPENSES_PREVISION!L232)</f>
        <v/>
      </c>
      <c r="G232" s="31" t="str">
        <f>IF((ANXE_1_DEPENSES_PREVISION!M232)=0,"",ANXE_1_DEPENSES_PREVISION!M232)</f>
        <v/>
      </c>
      <c r="H232" s="32" t="str">
        <f>IF((ANXE_1_DEPENSES_PREVISION!N232)=0,"",ANXE_1_DEPENSES_PREVISION!N232)</f>
        <v/>
      </c>
      <c r="I232" s="32" t="str">
        <f>IF((ANXE_1_DEPENSES_PREVISION!O232)=0,"",ANXE_1_DEPENSES_PREVISION!O232)</f>
        <v/>
      </c>
      <c r="J232" s="31" t="str">
        <f>IF((ANXE_1_DEPENSES_PREVISION!P232)=0,"",ANXE_1_DEPENSES_PREVISION!P232)</f>
        <v/>
      </c>
      <c r="K232" s="32" t="str">
        <f>IF((ANXE_1_DEPENSES_PREVISION!Q232)=0,"",ANXE_1_DEPENSES_PREVISION!Q232)</f>
        <v/>
      </c>
      <c r="L232" s="32" t="str">
        <f>IF((ANXE_1_DEPENSES_PREVISION!R232)=0,"",ANXE_1_DEPENSES_PREVISION!R232)</f>
        <v/>
      </c>
      <c r="M232" s="31" t="str">
        <f>IF((ANXE_1_DEPENSES_PREVISION!S232)=0,"",ANXE_1_DEPENSES_PREVISION!S232)</f>
        <v/>
      </c>
      <c r="N232" s="31" t="str">
        <f>IF((ANXE_1_DEPENSES_PREVISION!T232)=0,"",ANXE_1_DEPENSES_PREVISION!T232)</f>
        <v/>
      </c>
      <c r="O232" s="31" t="str">
        <f>IF((ANXE_1_DEPENSES_PREVISION!U232)=0,"",ANXE_1_DEPENSES_PREVISION!U232)</f>
        <v/>
      </c>
      <c r="P232" s="31" t="str">
        <f>IF((ANXE_1_DEPENSES_PREVISION!V232)=0,"",ANXE_1_DEPENSES_PREVISION!V232)</f>
        <v/>
      </c>
      <c r="Q232" s="32" t="str">
        <f>IF((ANXE_1_DEPENSES_PREVISION!W232)=0,"",ANXE_1_DEPENSES_PREVISION!W232)</f>
        <v/>
      </c>
      <c r="R232" s="9" t="str">
        <f>IF((ANXE_1_DEPENSES_PREVISION!H232)=0,"",ANXE_1_DEPENSES_PREVISION!H232)</f>
        <v/>
      </c>
      <c r="S232" s="9" t="str">
        <f>IF((ANXE_1_DEPENSES_PREVISION!I232)=0,"",ANXE_1_DEPENSES_PREVISION!I232)</f>
        <v/>
      </c>
      <c r="T232" s="9" t="str">
        <f>IF((ANXE_1_DEPENSES_PREVISION!J232)=0,"",ANXE_1_DEPENSES_PREVISION!J232)</f>
        <v/>
      </c>
      <c r="U232" s="9" t="str">
        <f>IF((ANXE_1_DEPENSES_PREVISION!K232)=0,"",ANXE_1_DEPENSES_PREVISION!K232)</f>
        <v/>
      </c>
      <c r="V232" s="9" t="str">
        <f>IF((ANXE_1_DEPENSES_PREVISION!L232)=0,"",ANXE_1_DEPENSES_PREVISION!L232)</f>
        <v/>
      </c>
      <c r="W232" s="86" t="str">
        <f>IF((ANXE_1_DEPENSES_PREVISION!M232)=0,"",ANXE_1_DEPENSES_PREVISION!M232)</f>
        <v/>
      </c>
      <c r="X232" s="9" t="str">
        <f>IF((ANXE_1_DEPENSES_PREVISION!N232)=0,"",ANXE_1_DEPENSES_PREVISION!N232)</f>
        <v/>
      </c>
      <c r="Y232" s="9" t="str">
        <f>IF((ANXE_1_DEPENSES_PREVISION!O232)=0,"",ANXE_1_DEPENSES_PREVISION!O232)</f>
        <v/>
      </c>
      <c r="Z232" s="86" t="str">
        <f>IF((ANXE_1_DEPENSES_PREVISION!P232)=0,"",ANXE_1_DEPENSES_PREVISION!P232)</f>
        <v/>
      </c>
      <c r="AA232" s="9" t="str">
        <f>IF((ANXE_1_DEPENSES_PREVISION!Q232)=0,"",ANXE_1_DEPENSES_PREVISION!Q232)</f>
        <v/>
      </c>
      <c r="AB232" s="9" t="str">
        <f>IF((ANXE_1_DEPENSES_PREVISION!R232)=0,"",ANXE_1_DEPENSES_PREVISION!R232)</f>
        <v/>
      </c>
      <c r="AC232" s="86" t="str">
        <f>IF((ANXE_1_DEPENSES_PREVISION!S232)=0,"",ANXE_1_DEPENSES_PREVISION!S232)</f>
        <v/>
      </c>
      <c r="AD232" s="86" t="str">
        <f>IF((ANXE_1_DEPENSES_PREVISION!T232)=0,"",ANXE_1_DEPENSES_PREVISION!T232)</f>
        <v/>
      </c>
      <c r="AE232" s="86" t="str">
        <f>IF((ANXE_1_DEPENSES_PREVISION!U232)=0,"",ANXE_1_DEPENSES_PREVISION!U232)</f>
        <v/>
      </c>
      <c r="AF232" s="86" t="str">
        <f>IF((ANXE_1_DEPENSES_PREVISION!V232)=0,"",ANXE_1_DEPENSES_PREVISION!V232)</f>
        <v/>
      </c>
      <c r="AG232" s="9" t="str">
        <f>IF((ANXE_1_DEPENSES_PREVISION!W232)=0,"",ANXE_1_DEPENSES_PREVISION!W232)</f>
        <v/>
      </c>
      <c r="AH232" s="35"/>
      <c r="AI232" s="34" t="str">
        <f t="shared" si="12"/>
        <v/>
      </c>
      <c r="AJ232" s="11" t="str">
        <f t="shared" si="13"/>
        <v/>
      </c>
      <c r="AK232" s="36" t="str">
        <f t="shared" si="14"/>
        <v/>
      </c>
      <c r="AL232" s="34" t="str">
        <f t="shared" si="15"/>
        <v/>
      </c>
      <c r="AM232" s="34"/>
      <c r="AN232" s="10"/>
    </row>
    <row r="233" spans="2:40" x14ac:dyDescent="0.25">
      <c r="B233" s="32" t="str">
        <f>IF((ANXE_1_DEPENSES_PREVISION!H233)=0,"",ANXE_1_DEPENSES_PREVISION!H233)</f>
        <v/>
      </c>
      <c r="C233" s="32" t="str">
        <f>IF((ANXE_1_DEPENSES_PREVISION!I233)=0,"",ANXE_1_DEPENSES_PREVISION!I233)</f>
        <v/>
      </c>
      <c r="D233" s="32" t="str">
        <f>IF((ANXE_1_DEPENSES_PREVISION!J233)=0,"",ANXE_1_DEPENSES_PREVISION!J233)</f>
        <v/>
      </c>
      <c r="E233" s="32" t="str">
        <f>IF((ANXE_1_DEPENSES_PREVISION!K233)=0,"",ANXE_1_DEPENSES_PREVISION!K233)</f>
        <v/>
      </c>
      <c r="F233" s="32" t="str">
        <f>IF((ANXE_1_DEPENSES_PREVISION!L233)=0,"",ANXE_1_DEPENSES_PREVISION!L233)</f>
        <v/>
      </c>
      <c r="G233" s="31" t="str">
        <f>IF((ANXE_1_DEPENSES_PREVISION!M233)=0,"",ANXE_1_DEPENSES_PREVISION!M233)</f>
        <v/>
      </c>
      <c r="H233" s="32" t="str">
        <f>IF((ANXE_1_DEPENSES_PREVISION!N233)=0,"",ANXE_1_DEPENSES_PREVISION!N233)</f>
        <v/>
      </c>
      <c r="I233" s="32" t="str">
        <f>IF((ANXE_1_DEPENSES_PREVISION!O233)=0,"",ANXE_1_DEPENSES_PREVISION!O233)</f>
        <v/>
      </c>
      <c r="J233" s="31" t="str">
        <f>IF((ANXE_1_DEPENSES_PREVISION!P233)=0,"",ANXE_1_DEPENSES_PREVISION!P233)</f>
        <v/>
      </c>
      <c r="K233" s="32" t="str">
        <f>IF((ANXE_1_DEPENSES_PREVISION!Q233)=0,"",ANXE_1_DEPENSES_PREVISION!Q233)</f>
        <v/>
      </c>
      <c r="L233" s="32" t="str">
        <f>IF((ANXE_1_DEPENSES_PREVISION!R233)=0,"",ANXE_1_DEPENSES_PREVISION!R233)</f>
        <v/>
      </c>
      <c r="M233" s="31" t="str">
        <f>IF((ANXE_1_DEPENSES_PREVISION!S233)=0,"",ANXE_1_DEPENSES_PREVISION!S233)</f>
        <v/>
      </c>
      <c r="N233" s="31" t="str">
        <f>IF((ANXE_1_DEPENSES_PREVISION!T233)=0,"",ANXE_1_DEPENSES_PREVISION!T233)</f>
        <v/>
      </c>
      <c r="O233" s="31" t="str">
        <f>IF((ANXE_1_DEPENSES_PREVISION!U233)=0,"",ANXE_1_DEPENSES_PREVISION!U233)</f>
        <v/>
      </c>
      <c r="P233" s="31" t="str">
        <f>IF((ANXE_1_DEPENSES_PREVISION!V233)=0,"",ANXE_1_DEPENSES_PREVISION!V233)</f>
        <v/>
      </c>
      <c r="Q233" s="32" t="str">
        <f>IF((ANXE_1_DEPENSES_PREVISION!W233)=0,"",ANXE_1_DEPENSES_PREVISION!W233)</f>
        <v/>
      </c>
      <c r="R233" s="9" t="str">
        <f>IF((ANXE_1_DEPENSES_PREVISION!H233)=0,"",ANXE_1_DEPENSES_PREVISION!H233)</f>
        <v/>
      </c>
      <c r="S233" s="9" t="str">
        <f>IF((ANXE_1_DEPENSES_PREVISION!I233)=0,"",ANXE_1_DEPENSES_PREVISION!I233)</f>
        <v/>
      </c>
      <c r="T233" s="9" t="str">
        <f>IF((ANXE_1_DEPENSES_PREVISION!J233)=0,"",ANXE_1_DEPENSES_PREVISION!J233)</f>
        <v/>
      </c>
      <c r="U233" s="9" t="str">
        <f>IF((ANXE_1_DEPENSES_PREVISION!K233)=0,"",ANXE_1_DEPENSES_PREVISION!K233)</f>
        <v/>
      </c>
      <c r="V233" s="9" t="str">
        <f>IF((ANXE_1_DEPENSES_PREVISION!L233)=0,"",ANXE_1_DEPENSES_PREVISION!L233)</f>
        <v/>
      </c>
      <c r="W233" s="86" t="str">
        <f>IF((ANXE_1_DEPENSES_PREVISION!M233)=0,"",ANXE_1_DEPENSES_PREVISION!M233)</f>
        <v/>
      </c>
      <c r="X233" s="9" t="str">
        <f>IF((ANXE_1_DEPENSES_PREVISION!N233)=0,"",ANXE_1_DEPENSES_PREVISION!N233)</f>
        <v/>
      </c>
      <c r="Y233" s="9" t="str">
        <f>IF((ANXE_1_DEPENSES_PREVISION!O233)=0,"",ANXE_1_DEPENSES_PREVISION!O233)</f>
        <v/>
      </c>
      <c r="Z233" s="86" t="str">
        <f>IF((ANXE_1_DEPENSES_PREVISION!P233)=0,"",ANXE_1_DEPENSES_PREVISION!P233)</f>
        <v/>
      </c>
      <c r="AA233" s="9" t="str">
        <f>IF((ANXE_1_DEPENSES_PREVISION!Q233)=0,"",ANXE_1_DEPENSES_PREVISION!Q233)</f>
        <v/>
      </c>
      <c r="AB233" s="9" t="str">
        <f>IF((ANXE_1_DEPENSES_PREVISION!R233)=0,"",ANXE_1_DEPENSES_PREVISION!R233)</f>
        <v/>
      </c>
      <c r="AC233" s="86" t="str">
        <f>IF((ANXE_1_DEPENSES_PREVISION!S233)=0,"",ANXE_1_DEPENSES_PREVISION!S233)</f>
        <v/>
      </c>
      <c r="AD233" s="86" t="str">
        <f>IF((ANXE_1_DEPENSES_PREVISION!T233)=0,"",ANXE_1_DEPENSES_PREVISION!T233)</f>
        <v/>
      </c>
      <c r="AE233" s="86" t="str">
        <f>IF((ANXE_1_DEPENSES_PREVISION!U233)=0,"",ANXE_1_DEPENSES_PREVISION!U233)</f>
        <v/>
      </c>
      <c r="AF233" s="86" t="str">
        <f>IF((ANXE_1_DEPENSES_PREVISION!V233)=0,"",ANXE_1_DEPENSES_PREVISION!V233)</f>
        <v/>
      </c>
      <c r="AG233" s="9" t="str">
        <f>IF((ANXE_1_DEPENSES_PREVISION!W233)=0,"",ANXE_1_DEPENSES_PREVISION!W233)</f>
        <v/>
      </c>
      <c r="AH233" s="35"/>
      <c r="AI233" s="34" t="str">
        <f t="shared" si="12"/>
        <v/>
      </c>
      <c r="AJ233" s="11" t="str">
        <f t="shared" si="13"/>
        <v/>
      </c>
      <c r="AK233" s="36" t="str">
        <f t="shared" si="14"/>
        <v/>
      </c>
      <c r="AL233" s="34" t="str">
        <f t="shared" si="15"/>
        <v/>
      </c>
      <c r="AM233" s="34"/>
      <c r="AN233" s="10"/>
    </row>
    <row r="234" spans="2:40" x14ac:dyDescent="0.25">
      <c r="B234" s="32" t="str">
        <f>IF((ANXE_1_DEPENSES_PREVISION!H234)=0,"",ANXE_1_DEPENSES_PREVISION!H234)</f>
        <v/>
      </c>
      <c r="C234" s="32" t="str">
        <f>IF((ANXE_1_DEPENSES_PREVISION!I234)=0,"",ANXE_1_DEPENSES_PREVISION!I234)</f>
        <v/>
      </c>
      <c r="D234" s="32" t="str">
        <f>IF((ANXE_1_DEPENSES_PREVISION!J234)=0,"",ANXE_1_DEPENSES_PREVISION!J234)</f>
        <v/>
      </c>
      <c r="E234" s="32" t="str">
        <f>IF((ANXE_1_DEPENSES_PREVISION!K234)=0,"",ANXE_1_DEPENSES_PREVISION!K234)</f>
        <v/>
      </c>
      <c r="F234" s="32" t="str">
        <f>IF((ANXE_1_DEPENSES_PREVISION!L234)=0,"",ANXE_1_DEPENSES_PREVISION!L234)</f>
        <v/>
      </c>
      <c r="G234" s="31" t="str">
        <f>IF((ANXE_1_DEPENSES_PREVISION!M234)=0,"",ANXE_1_DEPENSES_PREVISION!M234)</f>
        <v/>
      </c>
      <c r="H234" s="32" t="str">
        <f>IF((ANXE_1_DEPENSES_PREVISION!N234)=0,"",ANXE_1_DEPENSES_PREVISION!N234)</f>
        <v/>
      </c>
      <c r="I234" s="32" t="str">
        <f>IF((ANXE_1_DEPENSES_PREVISION!O234)=0,"",ANXE_1_DEPENSES_PREVISION!O234)</f>
        <v/>
      </c>
      <c r="J234" s="31" t="str">
        <f>IF((ANXE_1_DEPENSES_PREVISION!P234)=0,"",ANXE_1_DEPENSES_PREVISION!P234)</f>
        <v/>
      </c>
      <c r="K234" s="32" t="str">
        <f>IF((ANXE_1_DEPENSES_PREVISION!Q234)=0,"",ANXE_1_DEPENSES_PREVISION!Q234)</f>
        <v/>
      </c>
      <c r="L234" s="32" t="str">
        <f>IF((ANXE_1_DEPENSES_PREVISION!R234)=0,"",ANXE_1_DEPENSES_PREVISION!R234)</f>
        <v/>
      </c>
      <c r="M234" s="31" t="str">
        <f>IF((ANXE_1_DEPENSES_PREVISION!S234)=0,"",ANXE_1_DEPENSES_PREVISION!S234)</f>
        <v/>
      </c>
      <c r="N234" s="31" t="str">
        <f>IF((ANXE_1_DEPENSES_PREVISION!T234)=0,"",ANXE_1_DEPENSES_PREVISION!T234)</f>
        <v/>
      </c>
      <c r="O234" s="31" t="str">
        <f>IF((ANXE_1_DEPENSES_PREVISION!U234)=0,"",ANXE_1_DEPENSES_PREVISION!U234)</f>
        <v/>
      </c>
      <c r="P234" s="31" t="str">
        <f>IF((ANXE_1_DEPENSES_PREVISION!V234)=0,"",ANXE_1_DEPENSES_PREVISION!V234)</f>
        <v/>
      </c>
      <c r="Q234" s="32" t="str">
        <f>IF((ANXE_1_DEPENSES_PREVISION!W234)=0,"",ANXE_1_DEPENSES_PREVISION!W234)</f>
        <v/>
      </c>
      <c r="R234" s="9" t="str">
        <f>IF((ANXE_1_DEPENSES_PREVISION!H234)=0,"",ANXE_1_DEPENSES_PREVISION!H234)</f>
        <v/>
      </c>
      <c r="S234" s="9" t="str">
        <f>IF((ANXE_1_DEPENSES_PREVISION!I234)=0,"",ANXE_1_DEPENSES_PREVISION!I234)</f>
        <v/>
      </c>
      <c r="T234" s="9" t="str">
        <f>IF((ANXE_1_DEPENSES_PREVISION!J234)=0,"",ANXE_1_DEPENSES_PREVISION!J234)</f>
        <v/>
      </c>
      <c r="U234" s="9" t="str">
        <f>IF((ANXE_1_DEPENSES_PREVISION!K234)=0,"",ANXE_1_DEPENSES_PREVISION!K234)</f>
        <v/>
      </c>
      <c r="V234" s="9" t="str">
        <f>IF((ANXE_1_DEPENSES_PREVISION!L234)=0,"",ANXE_1_DEPENSES_PREVISION!L234)</f>
        <v/>
      </c>
      <c r="W234" s="86" t="str">
        <f>IF((ANXE_1_DEPENSES_PREVISION!M234)=0,"",ANXE_1_DEPENSES_PREVISION!M234)</f>
        <v/>
      </c>
      <c r="X234" s="9" t="str">
        <f>IF((ANXE_1_DEPENSES_PREVISION!N234)=0,"",ANXE_1_DEPENSES_PREVISION!N234)</f>
        <v/>
      </c>
      <c r="Y234" s="9" t="str">
        <f>IF((ANXE_1_DEPENSES_PREVISION!O234)=0,"",ANXE_1_DEPENSES_PREVISION!O234)</f>
        <v/>
      </c>
      <c r="Z234" s="86" t="str">
        <f>IF((ANXE_1_DEPENSES_PREVISION!P234)=0,"",ANXE_1_DEPENSES_PREVISION!P234)</f>
        <v/>
      </c>
      <c r="AA234" s="9" t="str">
        <f>IF((ANXE_1_DEPENSES_PREVISION!Q234)=0,"",ANXE_1_DEPENSES_PREVISION!Q234)</f>
        <v/>
      </c>
      <c r="AB234" s="9" t="str">
        <f>IF((ANXE_1_DEPENSES_PREVISION!R234)=0,"",ANXE_1_DEPENSES_PREVISION!R234)</f>
        <v/>
      </c>
      <c r="AC234" s="86" t="str">
        <f>IF((ANXE_1_DEPENSES_PREVISION!S234)=0,"",ANXE_1_DEPENSES_PREVISION!S234)</f>
        <v/>
      </c>
      <c r="AD234" s="86" t="str">
        <f>IF((ANXE_1_DEPENSES_PREVISION!T234)=0,"",ANXE_1_DEPENSES_PREVISION!T234)</f>
        <v/>
      </c>
      <c r="AE234" s="86" t="str">
        <f>IF((ANXE_1_DEPENSES_PREVISION!U234)=0,"",ANXE_1_DEPENSES_PREVISION!U234)</f>
        <v/>
      </c>
      <c r="AF234" s="86" t="str">
        <f>IF((ANXE_1_DEPENSES_PREVISION!V234)=0,"",ANXE_1_DEPENSES_PREVISION!V234)</f>
        <v/>
      </c>
      <c r="AG234" s="9" t="str">
        <f>IF((ANXE_1_DEPENSES_PREVISION!W234)=0,"",ANXE_1_DEPENSES_PREVISION!W234)</f>
        <v/>
      </c>
      <c r="AH234" s="35"/>
      <c r="AI234" s="34" t="str">
        <f t="shared" si="12"/>
        <v/>
      </c>
      <c r="AJ234" s="11" t="str">
        <f t="shared" si="13"/>
        <v/>
      </c>
      <c r="AK234" s="36" t="str">
        <f t="shared" si="14"/>
        <v/>
      </c>
      <c r="AL234" s="34" t="str">
        <f t="shared" si="15"/>
        <v/>
      </c>
      <c r="AM234" s="34"/>
      <c r="AN234" s="10"/>
    </row>
    <row r="235" spans="2:40" x14ac:dyDescent="0.25">
      <c r="B235" s="32" t="str">
        <f>IF((ANXE_1_DEPENSES_PREVISION!H235)=0,"",ANXE_1_DEPENSES_PREVISION!H235)</f>
        <v/>
      </c>
      <c r="C235" s="32" t="str">
        <f>IF((ANXE_1_DEPENSES_PREVISION!I235)=0,"",ANXE_1_DEPENSES_PREVISION!I235)</f>
        <v/>
      </c>
      <c r="D235" s="32" t="str">
        <f>IF((ANXE_1_DEPENSES_PREVISION!J235)=0,"",ANXE_1_DEPENSES_PREVISION!J235)</f>
        <v/>
      </c>
      <c r="E235" s="32" t="str">
        <f>IF((ANXE_1_DEPENSES_PREVISION!K235)=0,"",ANXE_1_DEPENSES_PREVISION!K235)</f>
        <v/>
      </c>
      <c r="F235" s="32" t="str">
        <f>IF((ANXE_1_DEPENSES_PREVISION!L235)=0,"",ANXE_1_DEPENSES_PREVISION!L235)</f>
        <v/>
      </c>
      <c r="G235" s="31" t="str">
        <f>IF((ANXE_1_DEPENSES_PREVISION!M235)=0,"",ANXE_1_DEPENSES_PREVISION!M235)</f>
        <v/>
      </c>
      <c r="H235" s="32" t="str">
        <f>IF((ANXE_1_DEPENSES_PREVISION!N235)=0,"",ANXE_1_DEPENSES_PREVISION!N235)</f>
        <v/>
      </c>
      <c r="I235" s="32" t="str">
        <f>IF((ANXE_1_DEPENSES_PREVISION!O235)=0,"",ANXE_1_DEPENSES_PREVISION!O235)</f>
        <v/>
      </c>
      <c r="J235" s="31" t="str">
        <f>IF((ANXE_1_DEPENSES_PREVISION!P235)=0,"",ANXE_1_DEPENSES_PREVISION!P235)</f>
        <v/>
      </c>
      <c r="K235" s="32" t="str">
        <f>IF((ANXE_1_DEPENSES_PREVISION!Q235)=0,"",ANXE_1_DEPENSES_PREVISION!Q235)</f>
        <v/>
      </c>
      <c r="L235" s="32" t="str">
        <f>IF((ANXE_1_DEPENSES_PREVISION!R235)=0,"",ANXE_1_DEPENSES_PREVISION!R235)</f>
        <v/>
      </c>
      <c r="M235" s="31" t="str">
        <f>IF((ANXE_1_DEPENSES_PREVISION!S235)=0,"",ANXE_1_DEPENSES_PREVISION!S235)</f>
        <v/>
      </c>
      <c r="N235" s="31" t="str">
        <f>IF((ANXE_1_DEPENSES_PREVISION!T235)=0,"",ANXE_1_DEPENSES_PREVISION!T235)</f>
        <v/>
      </c>
      <c r="O235" s="31" t="str">
        <f>IF((ANXE_1_DEPENSES_PREVISION!U235)=0,"",ANXE_1_DEPENSES_PREVISION!U235)</f>
        <v/>
      </c>
      <c r="P235" s="31" t="str">
        <f>IF((ANXE_1_DEPENSES_PREVISION!V235)=0,"",ANXE_1_DEPENSES_PREVISION!V235)</f>
        <v/>
      </c>
      <c r="Q235" s="32" t="str">
        <f>IF((ANXE_1_DEPENSES_PREVISION!W235)=0,"",ANXE_1_DEPENSES_PREVISION!W235)</f>
        <v/>
      </c>
      <c r="R235" s="9" t="str">
        <f>IF((ANXE_1_DEPENSES_PREVISION!H235)=0,"",ANXE_1_DEPENSES_PREVISION!H235)</f>
        <v/>
      </c>
      <c r="S235" s="9" t="str">
        <f>IF((ANXE_1_DEPENSES_PREVISION!I235)=0,"",ANXE_1_DEPENSES_PREVISION!I235)</f>
        <v/>
      </c>
      <c r="T235" s="9" t="str">
        <f>IF((ANXE_1_DEPENSES_PREVISION!J235)=0,"",ANXE_1_DEPENSES_PREVISION!J235)</f>
        <v/>
      </c>
      <c r="U235" s="9" t="str">
        <f>IF((ANXE_1_DEPENSES_PREVISION!K235)=0,"",ANXE_1_DEPENSES_PREVISION!K235)</f>
        <v/>
      </c>
      <c r="V235" s="9" t="str">
        <f>IF((ANXE_1_DEPENSES_PREVISION!L235)=0,"",ANXE_1_DEPENSES_PREVISION!L235)</f>
        <v/>
      </c>
      <c r="W235" s="86" t="str">
        <f>IF((ANXE_1_DEPENSES_PREVISION!M235)=0,"",ANXE_1_DEPENSES_PREVISION!M235)</f>
        <v/>
      </c>
      <c r="X235" s="9" t="str">
        <f>IF((ANXE_1_DEPENSES_PREVISION!N235)=0,"",ANXE_1_DEPENSES_PREVISION!N235)</f>
        <v/>
      </c>
      <c r="Y235" s="9" t="str">
        <f>IF((ANXE_1_DEPENSES_PREVISION!O235)=0,"",ANXE_1_DEPENSES_PREVISION!O235)</f>
        <v/>
      </c>
      <c r="Z235" s="86" t="str">
        <f>IF((ANXE_1_DEPENSES_PREVISION!P235)=0,"",ANXE_1_DEPENSES_PREVISION!P235)</f>
        <v/>
      </c>
      <c r="AA235" s="9" t="str">
        <f>IF((ANXE_1_DEPENSES_PREVISION!Q235)=0,"",ANXE_1_DEPENSES_PREVISION!Q235)</f>
        <v/>
      </c>
      <c r="AB235" s="9" t="str">
        <f>IF((ANXE_1_DEPENSES_PREVISION!R235)=0,"",ANXE_1_DEPENSES_PREVISION!R235)</f>
        <v/>
      </c>
      <c r="AC235" s="86" t="str">
        <f>IF((ANXE_1_DEPENSES_PREVISION!S235)=0,"",ANXE_1_DEPENSES_PREVISION!S235)</f>
        <v/>
      </c>
      <c r="AD235" s="86" t="str">
        <f>IF((ANXE_1_DEPENSES_PREVISION!T235)=0,"",ANXE_1_DEPENSES_PREVISION!T235)</f>
        <v/>
      </c>
      <c r="AE235" s="86" t="str">
        <f>IF((ANXE_1_DEPENSES_PREVISION!U235)=0,"",ANXE_1_DEPENSES_PREVISION!U235)</f>
        <v/>
      </c>
      <c r="AF235" s="86" t="str">
        <f>IF((ANXE_1_DEPENSES_PREVISION!V235)=0,"",ANXE_1_DEPENSES_PREVISION!V235)</f>
        <v/>
      </c>
      <c r="AG235" s="9" t="str">
        <f>IF((ANXE_1_DEPENSES_PREVISION!W235)=0,"",ANXE_1_DEPENSES_PREVISION!W235)</f>
        <v/>
      </c>
      <c r="AH235" s="35"/>
      <c r="AI235" s="34" t="str">
        <f t="shared" si="12"/>
        <v/>
      </c>
      <c r="AJ235" s="11" t="str">
        <f t="shared" si="13"/>
        <v/>
      </c>
      <c r="AK235" s="36" t="str">
        <f t="shared" si="14"/>
        <v/>
      </c>
      <c r="AL235" s="34" t="str">
        <f t="shared" si="15"/>
        <v/>
      </c>
      <c r="AM235" s="34"/>
      <c r="AN235" s="10"/>
    </row>
    <row r="236" spans="2:40" x14ac:dyDescent="0.25">
      <c r="B236" s="32" t="str">
        <f>IF((ANXE_1_DEPENSES_PREVISION!H236)=0,"",ANXE_1_DEPENSES_PREVISION!H236)</f>
        <v/>
      </c>
      <c r="C236" s="32" t="str">
        <f>IF((ANXE_1_DEPENSES_PREVISION!I236)=0,"",ANXE_1_DEPENSES_PREVISION!I236)</f>
        <v/>
      </c>
      <c r="D236" s="32" t="str">
        <f>IF((ANXE_1_DEPENSES_PREVISION!J236)=0,"",ANXE_1_DEPENSES_PREVISION!J236)</f>
        <v/>
      </c>
      <c r="E236" s="32" t="str">
        <f>IF((ANXE_1_DEPENSES_PREVISION!K236)=0,"",ANXE_1_DEPENSES_PREVISION!K236)</f>
        <v/>
      </c>
      <c r="F236" s="32" t="str">
        <f>IF((ANXE_1_DEPENSES_PREVISION!L236)=0,"",ANXE_1_DEPENSES_PREVISION!L236)</f>
        <v/>
      </c>
      <c r="G236" s="31" t="str">
        <f>IF((ANXE_1_DEPENSES_PREVISION!M236)=0,"",ANXE_1_DEPENSES_PREVISION!M236)</f>
        <v/>
      </c>
      <c r="H236" s="32" t="str">
        <f>IF((ANXE_1_DEPENSES_PREVISION!N236)=0,"",ANXE_1_DEPENSES_PREVISION!N236)</f>
        <v/>
      </c>
      <c r="I236" s="32" t="str">
        <f>IF((ANXE_1_DEPENSES_PREVISION!O236)=0,"",ANXE_1_DEPENSES_PREVISION!O236)</f>
        <v/>
      </c>
      <c r="J236" s="31" t="str">
        <f>IF((ANXE_1_DEPENSES_PREVISION!P236)=0,"",ANXE_1_DEPENSES_PREVISION!P236)</f>
        <v/>
      </c>
      <c r="K236" s="32" t="str">
        <f>IF((ANXE_1_DEPENSES_PREVISION!Q236)=0,"",ANXE_1_DEPENSES_PREVISION!Q236)</f>
        <v/>
      </c>
      <c r="L236" s="32" t="str">
        <f>IF((ANXE_1_DEPENSES_PREVISION!R236)=0,"",ANXE_1_DEPENSES_PREVISION!R236)</f>
        <v/>
      </c>
      <c r="M236" s="31" t="str">
        <f>IF((ANXE_1_DEPENSES_PREVISION!S236)=0,"",ANXE_1_DEPENSES_PREVISION!S236)</f>
        <v/>
      </c>
      <c r="N236" s="31" t="str">
        <f>IF((ANXE_1_DEPENSES_PREVISION!T236)=0,"",ANXE_1_DEPENSES_PREVISION!T236)</f>
        <v/>
      </c>
      <c r="O236" s="31" t="str">
        <f>IF((ANXE_1_DEPENSES_PREVISION!U236)=0,"",ANXE_1_DEPENSES_PREVISION!U236)</f>
        <v/>
      </c>
      <c r="P236" s="31" t="str">
        <f>IF((ANXE_1_DEPENSES_PREVISION!V236)=0,"",ANXE_1_DEPENSES_PREVISION!V236)</f>
        <v/>
      </c>
      <c r="Q236" s="32" t="str">
        <f>IF((ANXE_1_DEPENSES_PREVISION!W236)=0,"",ANXE_1_DEPENSES_PREVISION!W236)</f>
        <v/>
      </c>
      <c r="R236" s="9" t="str">
        <f>IF((ANXE_1_DEPENSES_PREVISION!H236)=0,"",ANXE_1_DEPENSES_PREVISION!H236)</f>
        <v/>
      </c>
      <c r="S236" s="9" t="str">
        <f>IF((ANXE_1_DEPENSES_PREVISION!I236)=0,"",ANXE_1_DEPENSES_PREVISION!I236)</f>
        <v/>
      </c>
      <c r="T236" s="9" t="str">
        <f>IF((ANXE_1_DEPENSES_PREVISION!J236)=0,"",ANXE_1_DEPENSES_PREVISION!J236)</f>
        <v/>
      </c>
      <c r="U236" s="9" t="str">
        <f>IF((ANXE_1_DEPENSES_PREVISION!K236)=0,"",ANXE_1_DEPENSES_PREVISION!K236)</f>
        <v/>
      </c>
      <c r="V236" s="9" t="str">
        <f>IF((ANXE_1_DEPENSES_PREVISION!L236)=0,"",ANXE_1_DEPENSES_PREVISION!L236)</f>
        <v/>
      </c>
      <c r="W236" s="86" t="str">
        <f>IF((ANXE_1_DEPENSES_PREVISION!M236)=0,"",ANXE_1_DEPENSES_PREVISION!M236)</f>
        <v/>
      </c>
      <c r="X236" s="9" t="str">
        <f>IF((ANXE_1_DEPENSES_PREVISION!N236)=0,"",ANXE_1_DEPENSES_PREVISION!N236)</f>
        <v/>
      </c>
      <c r="Y236" s="9" t="str">
        <f>IF((ANXE_1_DEPENSES_PREVISION!O236)=0,"",ANXE_1_DEPENSES_PREVISION!O236)</f>
        <v/>
      </c>
      <c r="Z236" s="86" t="str">
        <f>IF((ANXE_1_DEPENSES_PREVISION!P236)=0,"",ANXE_1_DEPENSES_PREVISION!P236)</f>
        <v/>
      </c>
      <c r="AA236" s="9" t="str">
        <f>IF((ANXE_1_DEPENSES_PREVISION!Q236)=0,"",ANXE_1_DEPENSES_PREVISION!Q236)</f>
        <v/>
      </c>
      <c r="AB236" s="9" t="str">
        <f>IF((ANXE_1_DEPENSES_PREVISION!R236)=0,"",ANXE_1_DEPENSES_PREVISION!R236)</f>
        <v/>
      </c>
      <c r="AC236" s="86" t="str">
        <f>IF((ANXE_1_DEPENSES_PREVISION!S236)=0,"",ANXE_1_DEPENSES_PREVISION!S236)</f>
        <v/>
      </c>
      <c r="AD236" s="86" t="str">
        <f>IF((ANXE_1_DEPENSES_PREVISION!T236)=0,"",ANXE_1_DEPENSES_PREVISION!T236)</f>
        <v/>
      </c>
      <c r="AE236" s="86" t="str">
        <f>IF((ANXE_1_DEPENSES_PREVISION!U236)=0,"",ANXE_1_DEPENSES_PREVISION!U236)</f>
        <v/>
      </c>
      <c r="AF236" s="86" t="str">
        <f>IF((ANXE_1_DEPENSES_PREVISION!V236)=0,"",ANXE_1_DEPENSES_PREVISION!V236)</f>
        <v/>
      </c>
      <c r="AG236" s="9" t="str">
        <f>IF((ANXE_1_DEPENSES_PREVISION!W236)=0,"",ANXE_1_DEPENSES_PREVISION!W236)</f>
        <v/>
      </c>
      <c r="AH236" s="35"/>
      <c r="AI236" s="34" t="str">
        <f t="shared" si="12"/>
        <v/>
      </c>
      <c r="AJ236" s="11" t="str">
        <f t="shared" si="13"/>
        <v/>
      </c>
      <c r="AK236" s="36" t="str">
        <f t="shared" si="14"/>
        <v/>
      </c>
      <c r="AL236" s="34" t="str">
        <f t="shared" si="15"/>
        <v/>
      </c>
      <c r="AM236" s="34"/>
      <c r="AN236" s="10"/>
    </row>
    <row r="237" spans="2:40" x14ac:dyDescent="0.25">
      <c r="B237" s="32" t="str">
        <f>IF((ANXE_1_DEPENSES_PREVISION!H237)=0,"",ANXE_1_DEPENSES_PREVISION!H237)</f>
        <v/>
      </c>
      <c r="C237" s="32" t="str">
        <f>IF((ANXE_1_DEPENSES_PREVISION!I237)=0,"",ANXE_1_DEPENSES_PREVISION!I237)</f>
        <v/>
      </c>
      <c r="D237" s="32" t="str">
        <f>IF((ANXE_1_DEPENSES_PREVISION!J237)=0,"",ANXE_1_DEPENSES_PREVISION!J237)</f>
        <v/>
      </c>
      <c r="E237" s="32" t="str">
        <f>IF((ANXE_1_DEPENSES_PREVISION!K237)=0,"",ANXE_1_DEPENSES_PREVISION!K237)</f>
        <v/>
      </c>
      <c r="F237" s="32" t="str">
        <f>IF((ANXE_1_DEPENSES_PREVISION!L237)=0,"",ANXE_1_DEPENSES_PREVISION!L237)</f>
        <v/>
      </c>
      <c r="G237" s="31" t="str">
        <f>IF((ANXE_1_DEPENSES_PREVISION!M237)=0,"",ANXE_1_DEPENSES_PREVISION!M237)</f>
        <v/>
      </c>
      <c r="H237" s="32" t="str">
        <f>IF((ANXE_1_DEPENSES_PREVISION!N237)=0,"",ANXE_1_DEPENSES_PREVISION!N237)</f>
        <v/>
      </c>
      <c r="I237" s="32" t="str">
        <f>IF((ANXE_1_DEPENSES_PREVISION!O237)=0,"",ANXE_1_DEPENSES_PREVISION!O237)</f>
        <v/>
      </c>
      <c r="J237" s="31" t="str">
        <f>IF((ANXE_1_DEPENSES_PREVISION!P237)=0,"",ANXE_1_DEPENSES_PREVISION!P237)</f>
        <v/>
      </c>
      <c r="K237" s="32" t="str">
        <f>IF((ANXE_1_DEPENSES_PREVISION!Q237)=0,"",ANXE_1_DEPENSES_PREVISION!Q237)</f>
        <v/>
      </c>
      <c r="L237" s="32" t="str">
        <f>IF((ANXE_1_DEPENSES_PREVISION!R237)=0,"",ANXE_1_DEPENSES_PREVISION!R237)</f>
        <v/>
      </c>
      <c r="M237" s="31" t="str">
        <f>IF((ANXE_1_DEPENSES_PREVISION!S237)=0,"",ANXE_1_DEPENSES_PREVISION!S237)</f>
        <v/>
      </c>
      <c r="N237" s="31" t="str">
        <f>IF((ANXE_1_DEPENSES_PREVISION!T237)=0,"",ANXE_1_DEPENSES_PREVISION!T237)</f>
        <v/>
      </c>
      <c r="O237" s="31" t="str">
        <f>IF((ANXE_1_DEPENSES_PREVISION!U237)=0,"",ANXE_1_DEPENSES_PREVISION!U237)</f>
        <v/>
      </c>
      <c r="P237" s="31" t="str">
        <f>IF((ANXE_1_DEPENSES_PREVISION!V237)=0,"",ANXE_1_DEPENSES_PREVISION!V237)</f>
        <v/>
      </c>
      <c r="Q237" s="32" t="str">
        <f>IF((ANXE_1_DEPENSES_PREVISION!W237)=0,"",ANXE_1_DEPENSES_PREVISION!W237)</f>
        <v/>
      </c>
      <c r="R237" s="9" t="str">
        <f>IF((ANXE_1_DEPENSES_PREVISION!H237)=0,"",ANXE_1_DEPENSES_PREVISION!H237)</f>
        <v/>
      </c>
      <c r="S237" s="9" t="str">
        <f>IF((ANXE_1_DEPENSES_PREVISION!I237)=0,"",ANXE_1_DEPENSES_PREVISION!I237)</f>
        <v/>
      </c>
      <c r="T237" s="9" t="str">
        <f>IF((ANXE_1_DEPENSES_PREVISION!J237)=0,"",ANXE_1_DEPENSES_PREVISION!J237)</f>
        <v/>
      </c>
      <c r="U237" s="9" t="str">
        <f>IF((ANXE_1_DEPENSES_PREVISION!K237)=0,"",ANXE_1_DEPENSES_PREVISION!K237)</f>
        <v/>
      </c>
      <c r="V237" s="9" t="str">
        <f>IF((ANXE_1_DEPENSES_PREVISION!L237)=0,"",ANXE_1_DEPENSES_PREVISION!L237)</f>
        <v/>
      </c>
      <c r="W237" s="86" t="str">
        <f>IF((ANXE_1_DEPENSES_PREVISION!M237)=0,"",ANXE_1_DEPENSES_PREVISION!M237)</f>
        <v/>
      </c>
      <c r="X237" s="9" t="str">
        <f>IF((ANXE_1_DEPENSES_PREVISION!N237)=0,"",ANXE_1_DEPENSES_PREVISION!N237)</f>
        <v/>
      </c>
      <c r="Y237" s="9" t="str">
        <f>IF((ANXE_1_DEPENSES_PREVISION!O237)=0,"",ANXE_1_DEPENSES_PREVISION!O237)</f>
        <v/>
      </c>
      <c r="Z237" s="86" t="str">
        <f>IF((ANXE_1_DEPENSES_PREVISION!P237)=0,"",ANXE_1_DEPENSES_PREVISION!P237)</f>
        <v/>
      </c>
      <c r="AA237" s="9" t="str">
        <f>IF((ANXE_1_DEPENSES_PREVISION!Q237)=0,"",ANXE_1_DEPENSES_PREVISION!Q237)</f>
        <v/>
      </c>
      <c r="AB237" s="9" t="str">
        <f>IF((ANXE_1_DEPENSES_PREVISION!R237)=0,"",ANXE_1_DEPENSES_PREVISION!R237)</f>
        <v/>
      </c>
      <c r="AC237" s="86" t="str">
        <f>IF((ANXE_1_DEPENSES_PREVISION!S237)=0,"",ANXE_1_DEPENSES_PREVISION!S237)</f>
        <v/>
      </c>
      <c r="AD237" s="86" t="str">
        <f>IF((ANXE_1_DEPENSES_PREVISION!T237)=0,"",ANXE_1_DEPENSES_PREVISION!T237)</f>
        <v/>
      </c>
      <c r="AE237" s="86" t="str">
        <f>IF((ANXE_1_DEPENSES_PREVISION!U237)=0,"",ANXE_1_DEPENSES_PREVISION!U237)</f>
        <v/>
      </c>
      <c r="AF237" s="86" t="str">
        <f>IF((ANXE_1_DEPENSES_PREVISION!V237)=0,"",ANXE_1_DEPENSES_PREVISION!V237)</f>
        <v/>
      </c>
      <c r="AG237" s="9" t="str">
        <f>IF((ANXE_1_DEPENSES_PREVISION!W237)=0,"",ANXE_1_DEPENSES_PREVISION!W237)</f>
        <v/>
      </c>
      <c r="AH237" s="35"/>
      <c r="AI237" s="34" t="str">
        <f t="shared" si="12"/>
        <v/>
      </c>
      <c r="AJ237" s="11" t="str">
        <f t="shared" si="13"/>
        <v/>
      </c>
      <c r="AK237" s="36" t="str">
        <f t="shared" si="14"/>
        <v/>
      </c>
      <c r="AL237" s="34" t="str">
        <f t="shared" si="15"/>
        <v/>
      </c>
      <c r="AM237" s="34"/>
      <c r="AN237" s="10"/>
    </row>
    <row r="238" spans="2:40" x14ac:dyDescent="0.25">
      <c r="B238" s="32" t="str">
        <f>IF((ANXE_1_DEPENSES_PREVISION!H238)=0,"",ANXE_1_DEPENSES_PREVISION!H238)</f>
        <v/>
      </c>
      <c r="C238" s="32" t="str">
        <f>IF((ANXE_1_DEPENSES_PREVISION!I238)=0,"",ANXE_1_DEPENSES_PREVISION!I238)</f>
        <v/>
      </c>
      <c r="D238" s="32" t="str">
        <f>IF((ANXE_1_DEPENSES_PREVISION!J238)=0,"",ANXE_1_DEPENSES_PREVISION!J238)</f>
        <v/>
      </c>
      <c r="E238" s="32" t="str">
        <f>IF((ANXE_1_DEPENSES_PREVISION!K238)=0,"",ANXE_1_DEPENSES_PREVISION!K238)</f>
        <v/>
      </c>
      <c r="F238" s="32" t="str">
        <f>IF((ANXE_1_DEPENSES_PREVISION!L238)=0,"",ANXE_1_DEPENSES_PREVISION!L238)</f>
        <v/>
      </c>
      <c r="G238" s="31" t="str">
        <f>IF((ANXE_1_DEPENSES_PREVISION!M238)=0,"",ANXE_1_DEPENSES_PREVISION!M238)</f>
        <v/>
      </c>
      <c r="H238" s="32" t="str">
        <f>IF((ANXE_1_DEPENSES_PREVISION!N238)=0,"",ANXE_1_DEPENSES_PREVISION!N238)</f>
        <v/>
      </c>
      <c r="I238" s="32" t="str">
        <f>IF((ANXE_1_DEPENSES_PREVISION!O238)=0,"",ANXE_1_DEPENSES_PREVISION!O238)</f>
        <v/>
      </c>
      <c r="J238" s="31" t="str">
        <f>IF((ANXE_1_DEPENSES_PREVISION!P238)=0,"",ANXE_1_DEPENSES_PREVISION!P238)</f>
        <v/>
      </c>
      <c r="K238" s="32" t="str">
        <f>IF((ANXE_1_DEPENSES_PREVISION!Q238)=0,"",ANXE_1_DEPENSES_PREVISION!Q238)</f>
        <v/>
      </c>
      <c r="L238" s="32" t="str">
        <f>IF((ANXE_1_DEPENSES_PREVISION!R238)=0,"",ANXE_1_DEPENSES_PREVISION!R238)</f>
        <v/>
      </c>
      <c r="M238" s="31" t="str">
        <f>IF((ANXE_1_DEPENSES_PREVISION!S238)=0,"",ANXE_1_DEPENSES_PREVISION!S238)</f>
        <v/>
      </c>
      <c r="N238" s="31" t="str">
        <f>IF((ANXE_1_DEPENSES_PREVISION!T238)=0,"",ANXE_1_DEPENSES_PREVISION!T238)</f>
        <v/>
      </c>
      <c r="O238" s="31" t="str">
        <f>IF((ANXE_1_DEPENSES_PREVISION!U238)=0,"",ANXE_1_DEPENSES_PREVISION!U238)</f>
        <v/>
      </c>
      <c r="P238" s="31" t="str">
        <f>IF((ANXE_1_DEPENSES_PREVISION!V238)=0,"",ANXE_1_DEPENSES_PREVISION!V238)</f>
        <v/>
      </c>
      <c r="Q238" s="32" t="str">
        <f>IF((ANXE_1_DEPENSES_PREVISION!W238)=0,"",ANXE_1_DEPENSES_PREVISION!W238)</f>
        <v/>
      </c>
      <c r="R238" s="9" t="str">
        <f>IF((ANXE_1_DEPENSES_PREVISION!H238)=0,"",ANXE_1_DEPENSES_PREVISION!H238)</f>
        <v/>
      </c>
      <c r="S238" s="9" t="str">
        <f>IF((ANXE_1_DEPENSES_PREVISION!I238)=0,"",ANXE_1_DEPENSES_PREVISION!I238)</f>
        <v/>
      </c>
      <c r="T238" s="9" t="str">
        <f>IF((ANXE_1_DEPENSES_PREVISION!J238)=0,"",ANXE_1_DEPENSES_PREVISION!J238)</f>
        <v/>
      </c>
      <c r="U238" s="9" t="str">
        <f>IF((ANXE_1_DEPENSES_PREVISION!K238)=0,"",ANXE_1_DEPENSES_PREVISION!K238)</f>
        <v/>
      </c>
      <c r="V238" s="9" t="str">
        <f>IF((ANXE_1_DEPENSES_PREVISION!L238)=0,"",ANXE_1_DEPENSES_PREVISION!L238)</f>
        <v/>
      </c>
      <c r="W238" s="86" t="str">
        <f>IF((ANXE_1_DEPENSES_PREVISION!M238)=0,"",ANXE_1_DEPENSES_PREVISION!M238)</f>
        <v/>
      </c>
      <c r="X238" s="9" t="str">
        <f>IF((ANXE_1_DEPENSES_PREVISION!N238)=0,"",ANXE_1_DEPENSES_PREVISION!N238)</f>
        <v/>
      </c>
      <c r="Y238" s="9" t="str">
        <f>IF((ANXE_1_DEPENSES_PREVISION!O238)=0,"",ANXE_1_DEPENSES_PREVISION!O238)</f>
        <v/>
      </c>
      <c r="Z238" s="86" t="str">
        <f>IF((ANXE_1_DEPENSES_PREVISION!P238)=0,"",ANXE_1_DEPENSES_PREVISION!P238)</f>
        <v/>
      </c>
      <c r="AA238" s="9" t="str">
        <f>IF((ANXE_1_DEPENSES_PREVISION!Q238)=0,"",ANXE_1_DEPENSES_PREVISION!Q238)</f>
        <v/>
      </c>
      <c r="AB238" s="9" t="str">
        <f>IF((ANXE_1_DEPENSES_PREVISION!R238)=0,"",ANXE_1_DEPENSES_PREVISION!R238)</f>
        <v/>
      </c>
      <c r="AC238" s="86" t="str">
        <f>IF((ANXE_1_DEPENSES_PREVISION!S238)=0,"",ANXE_1_DEPENSES_PREVISION!S238)</f>
        <v/>
      </c>
      <c r="AD238" s="86" t="str">
        <f>IF((ANXE_1_DEPENSES_PREVISION!T238)=0,"",ANXE_1_DEPENSES_PREVISION!T238)</f>
        <v/>
      </c>
      <c r="AE238" s="86" t="str">
        <f>IF((ANXE_1_DEPENSES_PREVISION!U238)=0,"",ANXE_1_DEPENSES_PREVISION!U238)</f>
        <v/>
      </c>
      <c r="AF238" s="86" t="str">
        <f>IF((ANXE_1_DEPENSES_PREVISION!V238)=0,"",ANXE_1_DEPENSES_PREVISION!V238)</f>
        <v/>
      </c>
      <c r="AG238" s="9" t="str">
        <f>IF((ANXE_1_DEPENSES_PREVISION!W238)=0,"",ANXE_1_DEPENSES_PREVISION!W238)</f>
        <v/>
      </c>
      <c r="AH238" s="35"/>
      <c r="AI238" s="34" t="str">
        <f t="shared" si="12"/>
        <v/>
      </c>
      <c r="AJ238" s="11" t="str">
        <f t="shared" si="13"/>
        <v/>
      </c>
      <c r="AK238" s="36" t="str">
        <f t="shared" si="14"/>
        <v/>
      </c>
      <c r="AL238" s="34" t="str">
        <f t="shared" si="15"/>
        <v/>
      </c>
      <c r="AM238" s="34"/>
      <c r="AN238" s="10"/>
    </row>
    <row r="239" spans="2:40" x14ac:dyDescent="0.25">
      <c r="B239" s="32" t="str">
        <f>IF((ANXE_1_DEPENSES_PREVISION!H239)=0,"",ANXE_1_DEPENSES_PREVISION!H239)</f>
        <v/>
      </c>
      <c r="C239" s="32" t="str">
        <f>IF((ANXE_1_DEPENSES_PREVISION!I239)=0,"",ANXE_1_DEPENSES_PREVISION!I239)</f>
        <v/>
      </c>
      <c r="D239" s="32" t="str">
        <f>IF((ANXE_1_DEPENSES_PREVISION!J239)=0,"",ANXE_1_DEPENSES_PREVISION!J239)</f>
        <v/>
      </c>
      <c r="E239" s="32" t="str">
        <f>IF((ANXE_1_DEPENSES_PREVISION!K239)=0,"",ANXE_1_DEPENSES_PREVISION!K239)</f>
        <v/>
      </c>
      <c r="F239" s="32" t="str">
        <f>IF((ANXE_1_DEPENSES_PREVISION!L239)=0,"",ANXE_1_DEPENSES_PREVISION!L239)</f>
        <v/>
      </c>
      <c r="G239" s="31" t="str">
        <f>IF((ANXE_1_DEPENSES_PREVISION!M239)=0,"",ANXE_1_DEPENSES_PREVISION!M239)</f>
        <v/>
      </c>
      <c r="H239" s="32" t="str">
        <f>IF((ANXE_1_DEPENSES_PREVISION!N239)=0,"",ANXE_1_DEPENSES_PREVISION!N239)</f>
        <v/>
      </c>
      <c r="I239" s="32" t="str">
        <f>IF((ANXE_1_DEPENSES_PREVISION!O239)=0,"",ANXE_1_DEPENSES_PREVISION!O239)</f>
        <v/>
      </c>
      <c r="J239" s="31" t="str">
        <f>IF((ANXE_1_DEPENSES_PREVISION!P239)=0,"",ANXE_1_DEPENSES_PREVISION!P239)</f>
        <v/>
      </c>
      <c r="K239" s="32" t="str">
        <f>IF((ANXE_1_DEPENSES_PREVISION!Q239)=0,"",ANXE_1_DEPENSES_PREVISION!Q239)</f>
        <v/>
      </c>
      <c r="L239" s="32" t="str">
        <f>IF((ANXE_1_DEPENSES_PREVISION!R239)=0,"",ANXE_1_DEPENSES_PREVISION!R239)</f>
        <v/>
      </c>
      <c r="M239" s="31" t="str">
        <f>IF((ANXE_1_DEPENSES_PREVISION!S239)=0,"",ANXE_1_DEPENSES_PREVISION!S239)</f>
        <v/>
      </c>
      <c r="N239" s="31" t="str">
        <f>IF((ANXE_1_DEPENSES_PREVISION!T239)=0,"",ANXE_1_DEPENSES_PREVISION!T239)</f>
        <v/>
      </c>
      <c r="O239" s="31" t="str">
        <f>IF((ANXE_1_DEPENSES_PREVISION!U239)=0,"",ANXE_1_DEPENSES_PREVISION!U239)</f>
        <v/>
      </c>
      <c r="P239" s="31" t="str">
        <f>IF((ANXE_1_DEPENSES_PREVISION!V239)=0,"",ANXE_1_DEPENSES_PREVISION!V239)</f>
        <v/>
      </c>
      <c r="Q239" s="32" t="str">
        <f>IF((ANXE_1_DEPENSES_PREVISION!W239)=0,"",ANXE_1_DEPENSES_PREVISION!W239)</f>
        <v/>
      </c>
      <c r="R239" s="9" t="str">
        <f>IF((ANXE_1_DEPENSES_PREVISION!H239)=0,"",ANXE_1_DEPENSES_PREVISION!H239)</f>
        <v/>
      </c>
      <c r="S239" s="9" t="str">
        <f>IF((ANXE_1_DEPENSES_PREVISION!I239)=0,"",ANXE_1_DEPENSES_PREVISION!I239)</f>
        <v/>
      </c>
      <c r="T239" s="9" t="str">
        <f>IF((ANXE_1_DEPENSES_PREVISION!J239)=0,"",ANXE_1_DEPENSES_PREVISION!J239)</f>
        <v/>
      </c>
      <c r="U239" s="9" t="str">
        <f>IF((ANXE_1_DEPENSES_PREVISION!K239)=0,"",ANXE_1_DEPENSES_PREVISION!K239)</f>
        <v/>
      </c>
      <c r="V239" s="9" t="str">
        <f>IF((ANXE_1_DEPENSES_PREVISION!L239)=0,"",ANXE_1_DEPENSES_PREVISION!L239)</f>
        <v/>
      </c>
      <c r="W239" s="86" t="str">
        <f>IF((ANXE_1_DEPENSES_PREVISION!M239)=0,"",ANXE_1_DEPENSES_PREVISION!M239)</f>
        <v/>
      </c>
      <c r="X239" s="9" t="str">
        <f>IF((ANXE_1_DEPENSES_PREVISION!N239)=0,"",ANXE_1_DEPENSES_PREVISION!N239)</f>
        <v/>
      </c>
      <c r="Y239" s="9" t="str">
        <f>IF((ANXE_1_DEPENSES_PREVISION!O239)=0,"",ANXE_1_DEPENSES_PREVISION!O239)</f>
        <v/>
      </c>
      <c r="Z239" s="86" t="str">
        <f>IF((ANXE_1_DEPENSES_PREVISION!P239)=0,"",ANXE_1_DEPENSES_PREVISION!P239)</f>
        <v/>
      </c>
      <c r="AA239" s="9" t="str">
        <f>IF((ANXE_1_DEPENSES_PREVISION!Q239)=0,"",ANXE_1_DEPENSES_PREVISION!Q239)</f>
        <v/>
      </c>
      <c r="AB239" s="9" t="str">
        <f>IF((ANXE_1_DEPENSES_PREVISION!R239)=0,"",ANXE_1_DEPENSES_PREVISION!R239)</f>
        <v/>
      </c>
      <c r="AC239" s="86" t="str">
        <f>IF((ANXE_1_DEPENSES_PREVISION!S239)=0,"",ANXE_1_DEPENSES_PREVISION!S239)</f>
        <v/>
      </c>
      <c r="AD239" s="86" t="str">
        <f>IF((ANXE_1_DEPENSES_PREVISION!T239)=0,"",ANXE_1_DEPENSES_PREVISION!T239)</f>
        <v/>
      </c>
      <c r="AE239" s="86" t="str">
        <f>IF((ANXE_1_DEPENSES_PREVISION!U239)=0,"",ANXE_1_DEPENSES_PREVISION!U239)</f>
        <v/>
      </c>
      <c r="AF239" s="86" t="str">
        <f>IF((ANXE_1_DEPENSES_PREVISION!V239)=0,"",ANXE_1_DEPENSES_PREVISION!V239)</f>
        <v/>
      </c>
      <c r="AG239" s="9" t="str">
        <f>IF((ANXE_1_DEPENSES_PREVISION!W239)=0,"",ANXE_1_DEPENSES_PREVISION!W239)</f>
        <v/>
      </c>
      <c r="AH239" s="35"/>
      <c r="AI239" s="34" t="str">
        <f t="shared" si="12"/>
        <v/>
      </c>
      <c r="AJ239" s="11" t="str">
        <f t="shared" si="13"/>
        <v/>
      </c>
      <c r="AK239" s="36" t="str">
        <f t="shared" si="14"/>
        <v/>
      </c>
      <c r="AL239" s="34" t="str">
        <f t="shared" si="15"/>
        <v/>
      </c>
      <c r="AM239" s="34"/>
      <c r="AN239" s="10"/>
    </row>
    <row r="240" spans="2:40" x14ac:dyDescent="0.25">
      <c r="B240" s="32" t="str">
        <f>IF((ANXE_1_DEPENSES_PREVISION!H240)=0,"",ANXE_1_DEPENSES_PREVISION!H240)</f>
        <v/>
      </c>
      <c r="C240" s="32" t="str">
        <f>IF((ANXE_1_DEPENSES_PREVISION!I240)=0,"",ANXE_1_DEPENSES_PREVISION!I240)</f>
        <v/>
      </c>
      <c r="D240" s="32" t="str">
        <f>IF((ANXE_1_DEPENSES_PREVISION!J240)=0,"",ANXE_1_DEPENSES_PREVISION!J240)</f>
        <v/>
      </c>
      <c r="E240" s="32" t="str">
        <f>IF((ANXE_1_DEPENSES_PREVISION!K240)=0,"",ANXE_1_DEPENSES_PREVISION!K240)</f>
        <v/>
      </c>
      <c r="F240" s="32" t="str">
        <f>IF((ANXE_1_DEPENSES_PREVISION!L240)=0,"",ANXE_1_DEPENSES_PREVISION!L240)</f>
        <v/>
      </c>
      <c r="G240" s="31" t="str">
        <f>IF((ANXE_1_DEPENSES_PREVISION!M240)=0,"",ANXE_1_DEPENSES_PREVISION!M240)</f>
        <v/>
      </c>
      <c r="H240" s="32" t="str">
        <f>IF((ANXE_1_DEPENSES_PREVISION!N240)=0,"",ANXE_1_DEPENSES_PREVISION!N240)</f>
        <v/>
      </c>
      <c r="I240" s="32" t="str">
        <f>IF((ANXE_1_DEPENSES_PREVISION!O240)=0,"",ANXE_1_DEPENSES_PREVISION!O240)</f>
        <v/>
      </c>
      <c r="J240" s="31" t="str">
        <f>IF((ANXE_1_DEPENSES_PREVISION!P240)=0,"",ANXE_1_DEPENSES_PREVISION!P240)</f>
        <v/>
      </c>
      <c r="K240" s="32" t="str">
        <f>IF((ANXE_1_DEPENSES_PREVISION!Q240)=0,"",ANXE_1_DEPENSES_PREVISION!Q240)</f>
        <v/>
      </c>
      <c r="L240" s="32" t="str">
        <f>IF((ANXE_1_DEPENSES_PREVISION!R240)=0,"",ANXE_1_DEPENSES_PREVISION!R240)</f>
        <v/>
      </c>
      <c r="M240" s="31" t="str">
        <f>IF((ANXE_1_DEPENSES_PREVISION!S240)=0,"",ANXE_1_DEPENSES_PREVISION!S240)</f>
        <v/>
      </c>
      <c r="N240" s="31" t="str">
        <f>IF((ANXE_1_DEPENSES_PREVISION!T240)=0,"",ANXE_1_DEPENSES_PREVISION!T240)</f>
        <v/>
      </c>
      <c r="O240" s="31" t="str">
        <f>IF((ANXE_1_DEPENSES_PREVISION!U240)=0,"",ANXE_1_DEPENSES_PREVISION!U240)</f>
        <v/>
      </c>
      <c r="P240" s="31" t="str">
        <f>IF((ANXE_1_DEPENSES_PREVISION!V240)=0,"",ANXE_1_DEPENSES_PREVISION!V240)</f>
        <v/>
      </c>
      <c r="Q240" s="32" t="str">
        <f>IF((ANXE_1_DEPENSES_PREVISION!W240)=0,"",ANXE_1_DEPENSES_PREVISION!W240)</f>
        <v/>
      </c>
      <c r="R240" s="9" t="str">
        <f>IF((ANXE_1_DEPENSES_PREVISION!H240)=0,"",ANXE_1_DEPENSES_PREVISION!H240)</f>
        <v/>
      </c>
      <c r="S240" s="9" t="str">
        <f>IF((ANXE_1_DEPENSES_PREVISION!I240)=0,"",ANXE_1_DEPENSES_PREVISION!I240)</f>
        <v/>
      </c>
      <c r="T240" s="9" t="str">
        <f>IF((ANXE_1_DEPENSES_PREVISION!J240)=0,"",ANXE_1_DEPENSES_PREVISION!J240)</f>
        <v/>
      </c>
      <c r="U240" s="9" t="str">
        <f>IF((ANXE_1_DEPENSES_PREVISION!K240)=0,"",ANXE_1_DEPENSES_PREVISION!K240)</f>
        <v/>
      </c>
      <c r="V240" s="9" t="str">
        <f>IF((ANXE_1_DEPENSES_PREVISION!L240)=0,"",ANXE_1_DEPENSES_PREVISION!L240)</f>
        <v/>
      </c>
      <c r="W240" s="86" t="str">
        <f>IF((ANXE_1_DEPENSES_PREVISION!M240)=0,"",ANXE_1_DEPENSES_PREVISION!M240)</f>
        <v/>
      </c>
      <c r="X240" s="9" t="str">
        <f>IF((ANXE_1_DEPENSES_PREVISION!N240)=0,"",ANXE_1_DEPENSES_PREVISION!N240)</f>
        <v/>
      </c>
      <c r="Y240" s="9" t="str">
        <f>IF((ANXE_1_DEPENSES_PREVISION!O240)=0,"",ANXE_1_DEPENSES_PREVISION!O240)</f>
        <v/>
      </c>
      <c r="Z240" s="86" t="str">
        <f>IF((ANXE_1_DEPENSES_PREVISION!P240)=0,"",ANXE_1_DEPENSES_PREVISION!P240)</f>
        <v/>
      </c>
      <c r="AA240" s="9" t="str">
        <f>IF((ANXE_1_DEPENSES_PREVISION!Q240)=0,"",ANXE_1_DEPENSES_PREVISION!Q240)</f>
        <v/>
      </c>
      <c r="AB240" s="9" t="str">
        <f>IF((ANXE_1_DEPENSES_PREVISION!R240)=0,"",ANXE_1_DEPENSES_PREVISION!R240)</f>
        <v/>
      </c>
      <c r="AC240" s="86" t="str">
        <f>IF((ANXE_1_DEPENSES_PREVISION!S240)=0,"",ANXE_1_DEPENSES_PREVISION!S240)</f>
        <v/>
      </c>
      <c r="AD240" s="86" t="str">
        <f>IF((ANXE_1_DEPENSES_PREVISION!T240)=0,"",ANXE_1_DEPENSES_PREVISION!T240)</f>
        <v/>
      </c>
      <c r="AE240" s="86" t="str">
        <f>IF((ANXE_1_DEPENSES_PREVISION!U240)=0,"",ANXE_1_DEPENSES_PREVISION!U240)</f>
        <v/>
      </c>
      <c r="AF240" s="86" t="str">
        <f>IF((ANXE_1_DEPENSES_PREVISION!V240)=0,"",ANXE_1_DEPENSES_PREVISION!V240)</f>
        <v/>
      </c>
      <c r="AG240" s="9" t="str">
        <f>IF((ANXE_1_DEPENSES_PREVISION!W240)=0,"",ANXE_1_DEPENSES_PREVISION!W240)</f>
        <v/>
      </c>
      <c r="AH240" s="35"/>
      <c r="AI240" s="34" t="str">
        <f t="shared" si="12"/>
        <v/>
      </c>
      <c r="AJ240" s="11" t="str">
        <f t="shared" si="13"/>
        <v/>
      </c>
      <c r="AK240" s="36" t="str">
        <f t="shared" si="14"/>
        <v/>
      </c>
      <c r="AL240" s="34" t="str">
        <f t="shared" si="15"/>
        <v/>
      </c>
      <c r="AM240" s="34"/>
      <c r="AN240" s="10"/>
    </row>
    <row r="241" spans="2:40" x14ac:dyDescent="0.25">
      <c r="B241" s="32" t="str">
        <f>IF((ANXE_1_DEPENSES_PREVISION!H241)=0,"",ANXE_1_DEPENSES_PREVISION!H241)</f>
        <v/>
      </c>
      <c r="C241" s="32" t="str">
        <f>IF((ANXE_1_DEPENSES_PREVISION!I241)=0,"",ANXE_1_DEPENSES_PREVISION!I241)</f>
        <v/>
      </c>
      <c r="D241" s="32" t="str">
        <f>IF((ANXE_1_DEPENSES_PREVISION!J241)=0,"",ANXE_1_DEPENSES_PREVISION!J241)</f>
        <v/>
      </c>
      <c r="E241" s="32" t="str">
        <f>IF((ANXE_1_DEPENSES_PREVISION!K241)=0,"",ANXE_1_DEPENSES_PREVISION!K241)</f>
        <v/>
      </c>
      <c r="F241" s="32" t="str">
        <f>IF((ANXE_1_DEPENSES_PREVISION!L241)=0,"",ANXE_1_DEPENSES_PREVISION!L241)</f>
        <v/>
      </c>
      <c r="G241" s="31" t="str">
        <f>IF((ANXE_1_DEPENSES_PREVISION!M241)=0,"",ANXE_1_DEPENSES_PREVISION!M241)</f>
        <v/>
      </c>
      <c r="H241" s="32" t="str">
        <f>IF((ANXE_1_DEPENSES_PREVISION!N241)=0,"",ANXE_1_DEPENSES_PREVISION!N241)</f>
        <v/>
      </c>
      <c r="I241" s="32" t="str">
        <f>IF((ANXE_1_DEPENSES_PREVISION!O241)=0,"",ANXE_1_DEPENSES_PREVISION!O241)</f>
        <v/>
      </c>
      <c r="J241" s="31" t="str">
        <f>IF((ANXE_1_DEPENSES_PREVISION!P241)=0,"",ANXE_1_DEPENSES_PREVISION!P241)</f>
        <v/>
      </c>
      <c r="K241" s="32" t="str">
        <f>IF((ANXE_1_DEPENSES_PREVISION!Q241)=0,"",ANXE_1_DEPENSES_PREVISION!Q241)</f>
        <v/>
      </c>
      <c r="L241" s="32" t="str">
        <f>IF((ANXE_1_DEPENSES_PREVISION!R241)=0,"",ANXE_1_DEPENSES_PREVISION!R241)</f>
        <v/>
      </c>
      <c r="M241" s="31" t="str">
        <f>IF((ANXE_1_DEPENSES_PREVISION!S241)=0,"",ANXE_1_DEPENSES_PREVISION!S241)</f>
        <v/>
      </c>
      <c r="N241" s="31" t="str">
        <f>IF((ANXE_1_DEPENSES_PREVISION!T241)=0,"",ANXE_1_DEPENSES_PREVISION!T241)</f>
        <v/>
      </c>
      <c r="O241" s="31" t="str">
        <f>IF((ANXE_1_DEPENSES_PREVISION!U241)=0,"",ANXE_1_DEPENSES_PREVISION!U241)</f>
        <v/>
      </c>
      <c r="P241" s="31" t="str">
        <f>IF((ANXE_1_DEPENSES_PREVISION!V241)=0,"",ANXE_1_DEPENSES_PREVISION!V241)</f>
        <v/>
      </c>
      <c r="Q241" s="32" t="str">
        <f>IF((ANXE_1_DEPENSES_PREVISION!W241)=0,"",ANXE_1_DEPENSES_PREVISION!W241)</f>
        <v/>
      </c>
      <c r="R241" s="9" t="str">
        <f>IF((ANXE_1_DEPENSES_PREVISION!H241)=0,"",ANXE_1_DEPENSES_PREVISION!H241)</f>
        <v/>
      </c>
      <c r="S241" s="9" t="str">
        <f>IF((ANXE_1_DEPENSES_PREVISION!I241)=0,"",ANXE_1_DEPENSES_PREVISION!I241)</f>
        <v/>
      </c>
      <c r="T241" s="9" t="str">
        <f>IF((ANXE_1_DEPENSES_PREVISION!J241)=0,"",ANXE_1_DEPENSES_PREVISION!J241)</f>
        <v/>
      </c>
      <c r="U241" s="9" t="str">
        <f>IF((ANXE_1_DEPENSES_PREVISION!K241)=0,"",ANXE_1_DEPENSES_PREVISION!K241)</f>
        <v/>
      </c>
      <c r="V241" s="9" t="str">
        <f>IF((ANXE_1_DEPENSES_PREVISION!L241)=0,"",ANXE_1_DEPENSES_PREVISION!L241)</f>
        <v/>
      </c>
      <c r="W241" s="86" t="str">
        <f>IF((ANXE_1_DEPENSES_PREVISION!M241)=0,"",ANXE_1_DEPENSES_PREVISION!M241)</f>
        <v/>
      </c>
      <c r="X241" s="9" t="str">
        <f>IF((ANXE_1_DEPENSES_PREVISION!N241)=0,"",ANXE_1_DEPENSES_PREVISION!N241)</f>
        <v/>
      </c>
      <c r="Y241" s="9" t="str">
        <f>IF((ANXE_1_DEPENSES_PREVISION!O241)=0,"",ANXE_1_DEPENSES_PREVISION!O241)</f>
        <v/>
      </c>
      <c r="Z241" s="86" t="str">
        <f>IF((ANXE_1_DEPENSES_PREVISION!P241)=0,"",ANXE_1_DEPENSES_PREVISION!P241)</f>
        <v/>
      </c>
      <c r="AA241" s="9" t="str">
        <f>IF((ANXE_1_DEPENSES_PREVISION!Q241)=0,"",ANXE_1_DEPENSES_PREVISION!Q241)</f>
        <v/>
      </c>
      <c r="AB241" s="9" t="str">
        <f>IF((ANXE_1_DEPENSES_PREVISION!R241)=0,"",ANXE_1_DEPENSES_PREVISION!R241)</f>
        <v/>
      </c>
      <c r="AC241" s="86" t="str">
        <f>IF((ANXE_1_DEPENSES_PREVISION!S241)=0,"",ANXE_1_DEPENSES_PREVISION!S241)</f>
        <v/>
      </c>
      <c r="AD241" s="86" t="str">
        <f>IF((ANXE_1_DEPENSES_PREVISION!T241)=0,"",ANXE_1_DEPENSES_PREVISION!T241)</f>
        <v/>
      </c>
      <c r="AE241" s="86" t="str">
        <f>IF((ANXE_1_DEPENSES_PREVISION!U241)=0,"",ANXE_1_DEPENSES_PREVISION!U241)</f>
        <v/>
      </c>
      <c r="AF241" s="86" t="str">
        <f>IF((ANXE_1_DEPENSES_PREVISION!V241)=0,"",ANXE_1_DEPENSES_PREVISION!V241)</f>
        <v/>
      </c>
      <c r="AG241" s="9" t="str">
        <f>IF((ANXE_1_DEPENSES_PREVISION!W241)=0,"",ANXE_1_DEPENSES_PREVISION!W241)</f>
        <v/>
      </c>
      <c r="AH241" s="35"/>
      <c r="AI241" s="34" t="str">
        <f t="shared" si="12"/>
        <v/>
      </c>
      <c r="AJ241" s="11" t="str">
        <f t="shared" si="13"/>
        <v/>
      </c>
      <c r="AK241" s="36" t="str">
        <f t="shared" si="14"/>
        <v/>
      </c>
      <c r="AL241" s="34" t="str">
        <f t="shared" si="15"/>
        <v/>
      </c>
      <c r="AM241" s="34"/>
      <c r="AN241" s="10"/>
    </row>
    <row r="242" spans="2:40" x14ac:dyDescent="0.25">
      <c r="B242" s="32" t="str">
        <f>IF((ANXE_1_DEPENSES_PREVISION!H242)=0,"",ANXE_1_DEPENSES_PREVISION!H242)</f>
        <v/>
      </c>
      <c r="C242" s="32" t="str">
        <f>IF((ANXE_1_DEPENSES_PREVISION!I242)=0,"",ANXE_1_DEPENSES_PREVISION!I242)</f>
        <v/>
      </c>
      <c r="D242" s="32" t="str">
        <f>IF((ANXE_1_DEPENSES_PREVISION!J242)=0,"",ANXE_1_DEPENSES_PREVISION!J242)</f>
        <v/>
      </c>
      <c r="E242" s="32" t="str">
        <f>IF((ANXE_1_DEPENSES_PREVISION!K242)=0,"",ANXE_1_DEPENSES_PREVISION!K242)</f>
        <v/>
      </c>
      <c r="F242" s="32" t="str">
        <f>IF((ANXE_1_DEPENSES_PREVISION!L242)=0,"",ANXE_1_DEPENSES_PREVISION!L242)</f>
        <v/>
      </c>
      <c r="G242" s="31" t="str">
        <f>IF((ANXE_1_DEPENSES_PREVISION!M242)=0,"",ANXE_1_DEPENSES_PREVISION!M242)</f>
        <v/>
      </c>
      <c r="H242" s="32" t="str">
        <f>IF((ANXE_1_DEPENSES_PREVISION!N242)=0,"",ANXE_1_DEPENSES_PREVISION!N242)</f>
        <v/>
      </c>
      <c r="I242" s="32" t="str">
        <f>IF((ANXE_1_DEPENSES_PREVISION!O242)=0,"",ANXE_1_DEPENSES_PREVISION!O242)</f>
        <v/>
      </c>
      <c r="J242" s="31" t="str">
        <f>IF((ANXE_1_DEPENSES_PREVISION!P242)=0,"",ANXE_1_DEPENSES_PREVISION!P242)</f>
        <v/>
      </c>
      <c r="K242" s="32" t="str">
        <f>IF((ANXE_1_DEPENSES_PREVISION!Q242)=0,"",ANXE_1_DEPENSES_PREVISION!Q242)</f>
        <v/>
      </c>
      <c r="L242" s="32" t="str">
        <f>IF((ANXE_1_DEPENSES_PREVISION!R242)=0,"",ANXE_1_DEPENSES_PREVISION!R242)</f>
        <v/>
      </c>
      <c r="M242" s="31" t="str">
        <f>IF((ANXE_1_DEPENSES_PREVISION!S242)=0,"",ANXE_1_DEPENSES_PREVISION!S242)</f>
        <v/>
      </c>
      <c r="N242" s="31" t="str">
        <f>IF((ANXE_1_DEPENSES_PREVISION!T242)=0,"",ANXE_1_DEPENSES_PREVISION!T242)</f>
        <v/>
      </c>
      <c r="O242" s="31" t="str">
        <f>IF((ANXE_1_DEPENSES_PREVISION!U242)=0,"",ANXE_1_DEPENSES_PREVISION!U242)</f>
        <v/>
      </c>
      <c r="P242" s="31" t="str">
        <f>IF((ANXE_1_DEPENSES_PREVISION!V242)=0,"",ANXE_1_DEPENSES_PREVISION!V242)</f>
        <v/>
      </c>
      <c r="Q242" s="32" t="str">
        <f>IF((ANXE_1_DEPENSES_PREVISION!W242)=0,"",ANXE_1_DEPENSES_PREVISION!W242)</f>
        <v/>
      </c>
      <c r="R242" s="9" t="str">
        <f>IF((ANXE_1_DEPENSES_PREVISION!H242)=0,"",ANXE_1_DEPENSES_PREVISION!H242)</f>
        <v/>
      </c>
      <c r="S242" s="9" t="str">
        <f>IF((ANXE_1_DEPENSES_PREVISION!I242)=0,"",ANXE_1_DEPENSES_PREVISION!I242)</f>
        <v/>
      </c>
      <c r="T242" s="9" t="str">
        <f>IF((ANXE_1_DEPENSES_PREVISION!J242)=0,"",ANXE_1_DEPENSES_PREVISION!J242)</f>
        <v/>
      </c>
      <c r="U242" s="9" t="str">
        <f>IF((ANXE_1_DEPENSES_PREVISION!K242)=0,"",ANXE_1_DEPENSES_PREVISION!K242)</f>
        <v/>
      </c>
      <c r="V242" s="9" t="str">
        <f>IF((ANXE_1_DEPENSES_PREVISION!L242)=0,"",ANXE_1_DEPENSES_PREVISION!L242)</f>
        <v/>
      </c>
      <c r="W242" s="86" t="str">
        <f>IF((ANXE_1_DEPENSES_PREVISION!M242)=0,"",ANXE_1_DEPENSES_PREVISION!M242)</f>
        <v/>
      </c>
      <c r="X242" s="9" t="str">
        <f>IF((ANXE_1_DEPENSES_PREVISION!N242)=0,"",ANXE_1_DEPENSES_PREVISION!N242)</f>
        <v/>
      </c>
      <c r="Y242" s="9" t="str">
        <f>IF((ANXE_1_DEPENSES_PREVISION!O242)=0,"",ANXE_1_DEPENSES_PREVISION!O242)</f>
        <v/>
      </c>
      <c r="Z242" s="86" t="str">
        <f>IF((ANXE_1_DEPENSES_PREVISION!P242)=0,"",ANXE_1_DEPENSES_PREVISION!P242)</f>
        <v/>
      </c>
      <c r="AA242" s="9" t="str">
        <f>IF((ANXE_1_DEPENSES_PREVISION!Q242)=0,"",ANXE_1_DEPENSES_PREVISION!Q242)</f>
        <v/>
      </c>
      <c r="AB242" s="9" t="str">
        <f>IF((ANXE_1_DEPENSES_PREVISION!R242)=0,"",ANXE_1_DEPENSES_PREVISION!R242)</f>
        <v/>
      </c>
      <c r="AC242" s="86" t="str">
        <f>IF((ANXE_1_DEPENSES_PREVISION!S242)=0,"",ANXE_1_DEPENSES_PREVISION!S242)</f>
        <v/>
      </c>
      <c r="AD242" s="86" t="str">
        <f>IF((ANXE_1_DEPENSES_PREVISION!T242)=0,"",ANXE_1_DEPENSES_PREVISION!T242)</f>
        <v/>
      </c>
      <c r="AE242" s="86" t="str">
        <f>IF((ANXE_1_DEPENSES_PREVISION!U242)=0,"",ANXE_1_DEPENSES_PREVISION!U242)</f>
        <v/>
      </c>
      <c r="AF242" s="86" t="str">
        <f>IF((ANXE_1_DEPENSES_PREVISION!V242)=0,"",ANXE_1_DEPENSES_PREVISION!V242)</f>
        <v/>
      </c>
      <c r="AG242" s="9" t="str">
        <f>IF((ANXE_1_DEPENSES_PREVISION!W242)=0,"",ANXE_1_DEPENSES_PREVISION!W242)</f>
        <v/>
      </c>
      <c r="AH242" s="35"/>
      <c r="AI242" s="34" t="str">
        <f t="shared" si="12"/>
        <v/>
      </c>
      <c r="AJ242" s="11" t="str">
        <f t="shared" si="13"/>
        <v/>
      </c>
      <c r="AK242" s="36" t="str">
        <f t="shared" si="14"/>
        <v/>
      </c>
      <c r="AL242" s="34" t="str">
        <f t="shared" si="15"/>
        <v/>
      </c>
      <c r="AM242" s="34"/>
      <c r="AN242" s="10"/>
    </row>
    <row r="243" spans="2:40" x14ac:dyDescent="0.25">
      <c r="B243" s="32" t="str">
        <f>IF((ANXE_1_DEPENSES_PREVISION!H243)=0,"",ANXE_1_DEPENSES_PREVISION!H243)</f>
        <v/>
      </c>
      <c r="C243" s="32" t="str">
        <f>IF((ANXE_1_DEPENSES_PREVISION!I243)=0,"",ANXE_1_DEPENSES_PREVISION!I243)</f>
        <v/>
      </c>
      <c r="D243" s="32" t="str">
        <f>IF((ANXE_1_DEPENSES_PREVISION!J243)=0,"",ANXE_1_DEPENSES_PREVISION!J243)</f>
        <v/>
      </c>
      <c r="E243" s="32" t="str">
        <f>IF((ANXE_1_DEPENSES_PREVISION!K243)=0,"",ANXE_1_DEPENSES_PREVISION!K243)</f>
        <v/>
      </c>
      <c r="F243" s="32" t="str">
        <f>IF((ANXE_1_DEPENSES_PREVISION!L243)=0,"",ANXE_1_DEPENSES_PREVISION!L243)</f>
        <v/>
      </c>
      <c r="G243" s="31" t="str">
        <f>IF((ANXE_1_DEPENSES_PREVISION!M243)=0,"",ANXE_1_DEPENSES_PREVISION!M243)</f>
        <v/>
      </c>
      <c r="H243" s="32" t="str">
        <f>IF((ANXE_1_DEPENSES_PREVISION!N243)=0,"",ANXE_1_DEPENSES_PREVISION!N243)</f>
        <v/>
      </c>
      <c r="I243" s="32" t="str">
        <f>IF((ANXE_1_DEPENSES_PREVISION!O243)=0,"",ANXE_1_DEPENSES_PREVISION!O243)</f>
        <v/>
      </c>
      <c r="J243" s="31" t="str">
        <f>IF((ANXE_1_DEPENSES_PREVISION!P243)=0,"",ANXE_1_DEPENSES_PREVISION!P243)</f>
        <v/>
      </c>
      <c r="K243" s="32" t="str">
        <f>IF((ANXE_1_DEPENSES_PREVISION!Q243)=0,"",ANXE_1_DEPENSES_PREVISION!Q243)</f>
        <v/>
      </c>
      <c r="L243" s="32" t="str">
        <f>IF((ANXE_1_DEPENSES_PREVISION!R243)=0,"",ANXE_1_DEPENSES_PREVISION!R243)</f>
        <v/>
      </c>
      <c r="M243" s="31" t="str">
        <f>IF((ANXE_1_DEPENSES_PREVISION!S243)=0,"",ANXE_1_DEPENSES_PREVISION!S243)</f>
        <v/>
      </c>
      <c r="N243" s="31" t="str">
        <f>IF((ANXE_1_DEPENSES_PREVISION!T243)=0,"",ANXE_1_DEPENSES_PREVISION!T243)</f>
        <v/>
      </c>
      <c r="O243" s="31" t="str">
        <f>IF((ANXE_1_DEPENSES_PREVISION!U243)=0,"",ANXE_1_DEPENSES_PREVISION!U243)</f>
        <v/>
      </c>
      <c r="P243" s="31" t="str">
        <f>IF((ANXE_1_DEPENSES_PREVISION!V243)=0,"",ANXE_1_DEPENSES_PREVISION!V243)</f>
        <v/>
      </c>
      <c r="Q243" s="32" t="str">
        <f>IF((ANXE_1_DEPENSES_PREVISION!W243)=0,"",ANXE_1_DEPENSES_PREVISION!W243)</f>
        <v/>
      </c>
      <c r="R243" s="9" t="str">
        <f>IF((ANXE_1_DEPENSES_PREVISION!H243)=0,"",ANXE_1_DEPENSES_PREVISION!H243)</f>
        <v/>
      </c>
      <c r="S243" s="9" t="str">
        <f>IF((ANXE_1_DEPENSES_PREVISION!I243)=0,"",ANXE_1_DEPENSES_PREVISION!I243)</f>
        <v/>
      </c>
      <c r="T243" s="9" t="str">
        <f>IF((ANXE_1_DEPENSES_PREVISION!J243)=0,"",ANXE_1_DEPENSES_PREVISION!J243)</f>
        <v/>
      </c>
      <c r="U243" s="9" t="str">
        <f>IF((ANXE_1_DEPENSES_PREVISION!K243)=0,"",ANXE_1_DEPENSES_PREVISION!K243)</f>
        <v/>
      </c>
      <c r="V243" s="9" t="str">
        <f>IF((ANXE_1_DEPENSES_PREVISION!L243)=0,"",ANXE_1_DEPENSES_PREVISION!L243)</f>
        <v/>
      </c>
      <c r="W243" s="86" t="str">
        <f>IF((ANXE_1_DEPENSES_PREVISION!M243)=0,"",ANXE_1_DEPENSES_PREVISION!M243)</f>
        <v/>
      </c>
      <c r="X243" s="9" t="str">
        <f>IF((ANXE_1_DEPENSES_PREVISION!N243)=0,"",ANXE_1_DEPENSES_PREVISION!N243)</f>
        <v/>
      </c>
      <c r="Y243" s="9" t="str">
        <f>IF((ANXE_1_DEPENSES_PREVISION!O243)=0,"",ANXE_1_DEPENSES_PREVISION!O243)</f>
        <v/>
      </c>
      <c r="Z243" s="86" t="str">
        <f>IF((ANXE_1_DEPENSES_PREVISION!P243)=0,"",ANXE_1_DEPENSES_PREVISION!P243)</f>
        <v/>
      </c>
      <c r="AA243" s="9" t="str">
        <f>IF((ANXE_1_DEPENSES_PREVISION!Q243)=0,"",ANXE_1_DEPENSES_PREVISION!Q243)</f>
        <v/>
      </c>
      <c r="AB243" s="9" t="str">
        <f>IF((ANXE_1_DEPENSES_PREVISION!R243)=0,"",ANXE_1_DEPENSES_PREVISION!R243)</f>
        <v/>
      </c>
      <c r="AC243" s="86" t="str">
        <f>IF((ANXE_1_DEPENSES_PREVISION!S243)=0,"",ANXE_1_DEPENSES_PREVISION!S243)</f>
        <v/>
      </c>
      <c r="AD243" s="86" t="str">
        <f>IF((ANXE_1_DEPENSES_PREVISION!T243)=0,"",ANXE_1_DEPENSES_PREVISION!T243)</f>
        <v/>
      </c>
      <c r="AE243" s="86" t="str">
        <f>IF((ANXE_1_DEPENSES_PREVISION!U243)=0,"",ANXE_1_DEPENSES_PREVISION!U243)</f>
        <v/>
      </c>
      <c r="AF243" s="86" t="str">
        <f>IF((ANXE_1_DEPENSES_PREVISION!V243)=0,"",ANXE_1_DEPENSES_PREVISION!V243)</f>
        <v/>
      </c>
      <c r="AG243" s="9" t="str">
        <f>IF((ANXE_1_DEPENSES_PREVISION!W243)=0,"",ANXE_1_DEPENSES_PREVISION!W243)</f>
        <v/>
      </c>
      <c r="AH243" s="35"/>
      <c r="AI243" s="34" t="str">
        <f t="shared" si="12"/>
        <v/>
      </c>
      <c r="AJ243" s="11" t="str">
        <f t="shared" si="13"/>
        <v/>
      </c>
      <c r="AK243" s="36" t="str">
        <f t="shared" si="14"/>
        <v/>
      </c>
      <c r="AL243" s="34" t="str">
        <f t="shared" si="15"/>
        <v/>
      </c>
      <c r="AM243" s="34"/>
      <c r="AN243" s="10"/>
    </row>
    <row r="244" spans="2:40" x14ac:dyDescent="0.25">
      <c r="B244" s="32" t="str">
        <f>IF((ANXE_1_DEPENSES_PREVISION!H244)=0,"",ANXE_1_DEPENSES_PREVISION!H244)</f>
        <v/>
      </c>
      <c r="C244" s="32" t="str">
        <f>IF((ANXE_1_DEPENSES_PREVISION!I244)=0,"",ANXE_1_DEPENSES_PREVISION!I244)</f>
        <v/>
      </c>
      <c r="D244" s="32" t="str">
        <f>IF((ANXE_1_DEPENSES_PREVISION!J244)=0,"",ANXE_1_DEPENSES_PREVISION!J244)</f>
        <v/>
      </c>
      <c r="E244" s="32" t="str">
        <f>IF((ANXE_1_DEPENSES_PREVISION!K244)=0,"",ANXE_1_DEPENSES_PREVISION!K244)</f>
        <v/>
      </c>
      <c r="F244" s="32" t="str">
        <f>IF((ANXE_1_DEPENSES_PREVISION!L244)=0,"",ANXE_1_DEPENSES_PREVISION!L244)</f>
        <v/>
      </c>
      <c r="G244" s="31" t="str">
        <f>IF((ANXE_1_DEPENSES_PREVISION!M244)=0,"",ANXE_1_DEPENSES_PREVISION!M244)</f>
        <v/>
      </c>
      <c r="H244" s="32" t="str">
        <f>IF((ANXE_1_DEPENSES_PREVISION!N244)=0,"",ANXE_1_DEPENSES_PREVISION!N244)</f>
        <v/>
      </c>
      <c r="I244" s="32" t="str">
        <f>IF((ANXE_1_DEPENSES_PREVISION!O244)=0,"",ANXE_1_DEPENSES_PREVISION!O244)</f>
        <v/>
      </c>
      <c r="J244" s="31" t="str">
        <f>IF((ANXE_1_DEPENSES_PREVISION!P244)=0,"",ANXE_1_DEPENSES_PREVISION!P244)</f>
        <v/>
      </c>
      <c r="K244" s="32" t="str">
        <f>IF((ANXE_1_DEPENSES_PREVISION!Q244)=0,"",ANXE_1_DEPENSES_PREVISION!Q244)</f>
        <v/>
      </c>
      <c r="L244" s="32" t="str">
        <f>IF((ANXE_1_DEPENSES_PREVISION!R244)=0,"",ANXE_1_DEPENSES_PREVISION!R244)</f>
        <v/>
      </c>
      <c r="M244" s="31" t="str">
        <f>IF((ANXE_1_DEPENSES_PREVISION!S244)=0,"",ANXE_1_DEPENSES_PREVISION!S244)</f>
        <v/>
      </c>
      <c r="N244" s="31" t="str">
        <f>IF((ANXE_1_DEPENSES_PREVISION!T244)=0,"",ANXE_1_DEPENSES_PREVISION!T244)</f>
        <v/>
      </c>
      <c r="O244" s="31" t="str">
        <f>IF((ANXE_1_DEPENSES_PREVISION!U244)=0,"",ANXE_1_DEPENSES_PREVISION!U244)</f>
        <v/>
      </c>
      <c r="P244" s="31" t="str">
        <f>IF((ANXE_1_DEPENSES_PREVISION!V244)=0,"",ANXE_1_DEPENSES_PREVISION!V244)</f>
        <v/>
      </c>
      <c r="Q244" s="32" t="str">
        <f>IF((ANXE_1_DEPENSES_PREVISION!W244)=0,"",ANXE_1_DEPENSES_PREVISION!W244)</f>
        <v/>
      </c>
      <c r="R244" s="9" t="str">
        <f>IF((ANXE_1_DEPENSES_PREVISION!H244)=0,"",ANXE_1_DEPENSES_PREVISION!H244)</f>
        <v/>
      </c>
      <c r="S244" s="9" t="str">
        <f>IF((ANXE_1_DEPENSES_PREVISION!I244)=0,"",ANXE_1_DEPENSES_PREVISION!I244)</f>
        <v/>
      </c>
      <c r="T244" s="9" t="str">
        <f>IF((ANXE_1_DEPENSES_PREVISION!J244)=0,"",ANXE_1_DEPENSES_PREVISION!J244)</f>
        <v/>
      </c>
      <c r="U244" s="9" t="str">
        <f>IF((ANXE_1_DEPENSES_PREVISION!K244)=0,"",ANXE_1_DEPENSES_PREVISION!K244)</f>
        <v/>
      </c>
      <c r="V244" s="9" t="str">
        <f>IF((ANXE_1_DEPENSES_PREVISION!L244)=0,"",ANXE_1_DEPENSES_PREVISION!L244)</f>
        <v/>
      </c>
      <c r="W244" s="86" t="str">
        <f>IF((ANXE_1_DEPENSES_PREVISION!M244)=0,"",ANXE_1_DEPENSES_PREVISION!M244)</f>
        <v/>
      </c>
      <c r="X244" s="9" t="str">
        <f>IF((ANXE_1_DEPENSES_PREVISION!N244)=0,"",ANXE_1_DEPENSES_PREVISION!N244)</f>
        <v/>
      </c>
      <c r="Y244" s="9" t="str">
        <f>IF((ANXE_1_DEPENSES_PREVISION!O244)=0,"",ANXE_1_DEPENSES_PREVISION!O244)</f>
        <v/>
      </c>
      <c r="Z244" s="86" t="str">
        <f>IF((ANXE_1_DEPENSES_PREVISION!P244)=0,"",ANXE_1_DEPENSES_PREVISION!P244)</f>
        <v/>
      </c>
      <c r="AA244" s="9" t="str">
        <f>IF((ANXE_1_DEPENSES_PREVISION!Q244)=0,"",ANXE_1_DEPENSES_PREVISION!Q244)</f>
        <v/>
      </c>
      <c r="AB244" s="9" t="str">
        <f>IF((ANXE_1_DEPENSES_PREVISION!R244)=0,"",ANXE_1_DEPENSES_PREVISION!R244)</f>
        <v/>
      </c>
      <c r="AC244" s="86" t="str">
        <f>IF((ANXE_1_DEPENSES_PREVISION!S244)=0,"",ANXE_1_DEPENSES_PREVISION!S244)</f>
        <v/>
      </c>
      <c r="AD244" s="86" t="str">
        <f>IF((ANXE_1_DEPENSES_PREVISION!T244)=0,"",ANXE_1_DEPENSES_PREVISION!T244)</f>
        <v/>
      </c>
      <c r="AE244" s="86" t="str">
        <f>IF((ANXE_1_DEPENSES_PREVISION!U244)=0,"",ANXE_1_DEPENSES_PREVISION!U244)</f>
        <v/>
      </c>
      <c r="AF244" s="86" t="str">
        <f>IF((ANXE_1_DEPENSES_PREVISION!V244)=0,"",ANXE_1_DEPENSES_PREVISION!V244)</f>
        <v/>
      </c>
      <c r="AG244" s="9" t="str">
        <f>IF((ANXE_1_DEPENSES_PREVISION!W244)=0,"",ANXE_1_DEPENSES_PREVISION!W244)</f>
        <v/>
      </c>
      <c r="AH244" s="35"/>
      <c r="AI244" s="34" t="str">
        <f t="shared" si="12"/>
        <v/>
      </c>
      <c r="AJ244" s="11" t="str">
        <f t="shared" si="13"/>
        <v/>
      </c>
      <c r="AK244" s="36" t="str">
        <f t="shared" si="14"/>
        <v/>
      </c>
      <c r="AL244" s="34" t="str">
        <f t="shared" si="15"/>
        <v/>
      </c>
      <c r="AM244" s="34"/>
      <c r="AN244" s="10"/>
    </row>
    <row r="245" spans="2:40" x14ac:dyDescent="0.25">
      <c r="B245" s="32" t="str">
        <f>IF((ANXE_1_DEPENSES_PREVISION!H245)=0,"",ANXE_1_DEPENSES_PREVISION!H245)</f>
        <v/>
      </c>
      <c r="C245" s="32" t="str">
        <f>IF((ANXE_1_DEPENSES_PREVISION!I245)=0,"",ANXE_1_DEPENSES_PREVISION!I245)</f>
        <v/>
      </c>
      <c r="D245" s="32" t="str">
        <f>IF((ANXE_1_DEPENSES_PREVISION!J245)=0,"",ANXE_1_DEPENSES_PREVISION!J245)</f>
        <v/>
      </c>
      <c r="E245" s="32" t="str">
        <f>IF((ANXE_1_DEPENSES_PREVISION!K245)=0,"",ANXE_1_DEPENSES_PREVISION!K245)</f>
        <v/>
      </c>
      <c r="F245" s="32" t="str">
        <f>IF((ANXE_1_DEPENSES_PREVISION!L245)=0,"",ANXE_1_DEPENSES_PREVISION!L245)</f>
        <v/>
      </c>
      <c r="G245" s="31" t="str">
        <f>IF((ANXE_1_DEPENSES_PREVISION!M245)=0,"",ANXE_1_DEPENSES_PREVISION!M245)</f>
        <v/>
      </c>
      <c r="H245" s="32" t="str">
        <f>IF((ANXE_1_DEPENSES_PREVISION!N245)=0,"",ANXE_1_DEPENSES_PREVISION!N245)</f>
        <v/>
      </c>
      <c r="I245" s="32" t="str">
        <f>IF((ANXE_1_DEPENSES_PREVISION!O245)=0,"",ANXE_1_DEPENSES_PREVISION!O245)</f>
        <v/>
      </c>
      <c r="J245" s="31" t="str">
        <f>IF((ANXE_1_DEPENSES_PREVISION!P245)=0,"",ANXE_1_DEPENSES_PREVISION!P245)</f>
        <v/>
      </c>
      <c r="K245" s="32" t="str">
        <f>IF((ANXE_1_DEPENSES_PREVISION!Q245)=0,"",ANXE_1_DEPENSES_PREVISION!Q245)</f>
        <v/>
      </c>
      <c r="L245" s="32" t="str">
        <f>IF((ANXE_1_DEPENSES_PREVISION!R245)=0,"",ANXE_1_DEPENSES_PREVISION!R245)</f>
        <v/>
      </c>
      <c r="M245" s="31" t="str">
        <f>IF((ANXE_1_DEPENSES_PREVISION!S245)=0,"",ANXE_1_DEPENSES_PREVISION!S245)</f>
        <v/>
      </c>
      <c r="N245" s="31" t="str">
        <f>IF((ANXE_1_DEPENSES_PREVISION!T245)=0,"",ANXE_1_DEPENSES_PREVISION!T245)</f>
        <v/>
      </c>
      <c r="O245" s="31" t="str">
        <f>IF((ANXE_1_DEPENSES_PREVISION!U245)=0,"",ANXE_1_DEPENSES_PREVISION!U245)</f>
        <v/>
      </c>
      <c r="P245" s="31" t="str">
        <f>IF((ANXE_1_DEPENSES_PREVISION!V245)=0,"",ANXE_1_DEPENSES_PREVISION!V245)</f>
        <v/>
      </c>
      <c r="Q245" s="32" t="str">
        <f>IF((ANXE_1_DEPENSES_PREVISION!W245)=0,"",ANXE_1_DEPENSES_PREVISION!W245)</f>
        <v/>
      </c>
      <c r="R245" s="9" t="str">
        <f>IF((ANXE_1_DEPENSES_PREVISION!H245)=0,"",ANXE_1_DEPENSES_PREVISION!H245)</f>
        <v/>
      </c>
      <c r="S245" s="9" t="str">
        <f>IF((ANXE_1_DEPENSES_PREVISION!I245)=0,"",ANXE_1_DEPENSES_PREVISION!I245)</f>
        <v/>
      </c>
      <c r="T245" s="9" t="str">
        <f>IF((ANXE_1_DEPENSES_PREVISION!J245)=0,"",ANXE_1_DEPENSES_PREVISION!J245)</f>
        <v/>
      </c>
      <c r="U245" s="9" t="str">
        <f>IF((ANXE_1_DEPENSES_PREVISION!K245)=0,"",ANXE_1_DEPENSES_PREVISION!K245)</f>
        <v/>
      </c>
      <c r="V245" s="9" t="str">
        <f>IF((ANXE_1_DEPENSES_PREVISION!L245)=0,"",ANXE_1_DEPENSES_PREVISION!L245)</f>
        <v/>
      </c>
      <c r="W245" s="86" t="str">
        <f>IF((ANXE_1_DEPENSES_PREVISION!M245)=0,"",ANXE_1_DEPENSES_PREVISION!M245)</f>
        <v/>
      </c>
      <c r="X245" s="9" t="str">
        <f>IF((ANXE_1_DEPENSES_PREVISION!N245)=0,"",ANXE_1_DEPENSES_PREVISION!N245)</f>
        <v/>
      </c>
      <c r="Y245" s="9" t="str">
        <f>IF((ANXE_1_DEPENSES_PREVISION!O245)=0,"",ANXE_1_DEPENSES_PREVISION!O245)</f>
        <v/>
      </c>
      <c r="Z245" s="86" t="str">
        <f>IF((ANXE_1_DEPENSES_PREVISION!P245)=0,"",ANXE_1_DEPENSES_PREVISION!P245)</f>
        <v/>
      </c>
      <c r="AA245" s="9" t="str">
        <f>IF((ANXE_1_DEPENSES_PREVISION!Q245)=0,"",ANXE_1_DEPENSES_PREVISION!Q245)</f>
        <v/>
      </c>
      <c r="AB245" s="9" t="str">
        <f>IF((ANXE_1_DEPENSES_PREVISION!R245)=0,"",ANXE_1_DEPENSES_PREVISION!R245)</f>
        <v/>
      </c>
      <c r="AC245" s="86" t="str">
        <f>IF((ANXE_1_DEPENSES_PREVISION!S245)=0,"",ANXE_1_DEPENSES_PREVISION!S245)</f>
        <v/>
      </c>
      <c r="AD245" s="86" t="str">
        <f>IF((ANXE_1_DEPENSES_PREVISION!T245)=0,"",ANXE_1_DEPENSES_PREVISION!T245)</f>
        <v/>
      </c>
      <c r="AE245" s="86" t="str">
        <f>IF((ANXE_1_DEPENSES_PREVISION!U245)=0,"",ANXE_1_DEPENSES_PREVISION!U245)</f>
        <v/>
      </c>
      <c r="AF245" s="86" t="str">
        <f>IF((ANXE_1_DEPENSES_PREVISION!V245)=0,"",ANXE_1_DEPENSES_PREVISION!V245)</f>
        <v/>
      </c>
      <c r="AG245" s="9" t="str">
        <f>IF((ANXE_1_DEPENSES_PREVISION!W245)=0,"",ANXE_1_DEPENSES_PREVISION!W245)</f>
        <v/>
      </c>
      <c r="AH245" s="35"/>
      <c r="AI245" s="34" t="str">
        <f t="shared" si="12"/>
        <v/>
      </c>
      <c r="AJ245" s="11" t="str">
        <f t="shared" si="13"/>
        <v/>
      </c>
      <c r="AK245" s="36" t="str">
        <f t="shared" si="14"/>
        <v/>
      </c>
      <c r="AL245" s="34" t="str">
        <f t="shared" si="15"/>
        <v/>
      </c>
      <c r="AM245" s="34"/>
      <c r="AN245" s="10"/>
    </row>
    <row r="246" spans="2:40" x14ac:dyDescent="0.25">
      <c r="B246" s="32" t="str">
        <f>IF((ANXE_1_DEPENSES_PREVISION!H246)=0,"",ANXE_1_DEPENSES_PREVISION!H246)</f>
        <v/>
      </c>
      <c r="C246" s="32" t="str">
        <f>IF((ANXE_1_DEPENSES_PREVISION!I246)=0,"",ANXE_1_DEPENSES_PREVISION!I246)</f>
        <v/>
      </c>
      <c r="D246" s="32" t="str">
        <f>IF((ANXE_1_DEPENSES_PREVISION!J246)=0,"",ANXE_1_DEPENSES_PREVISION!J246)</f>
        <v/>
      </c>
      <c r="E246" s="32" t="str">
        <f>IF((ANXE_1_DEPENSES_PREVISION!K246)=0,"",ANXE_1_DEPENSES_PREVISION!K246)</f>
        <v/>
      </c>
      <c r="F246" s="32" t="str">
        <f>IF((ANXE_1_DEPENSES_PREVISION!L246)=0,"",ANXE_1_DEPENSES_PREVISION!L246)</f>
        <v/>
      </c>
      <c r="G246" s="31" t="str">
        <f>IF((ANXE_1_DEPENSES_PREVISION!M246)=0,"",ANXE_1_DEPENSES_PREVISION!M246)</f>
        <v/>
      </c>
      <c r="H246" s="32" t="str">
        <f>IF((ANXE_1_DEPENSES_PREVISION!N246)=0,"",ANXE_1_DEPENSES_PREVISION!N246)</f>
        <v/>
      </c>
      <c r="I246" s="32" t="str">
        <f>IF((ANXE_1_DEPENSES_PREVISION!O246)=0,"",ANXE_1_DEPENSES_PREVISION!O246)</f>
        <v/>
      </c>
      <c r="J246" s="31" t="str">
        <f>IF((ANXE_1_DEPENSES_PREVISION!P246)=0,"",ANXE_1_DEPENSES_PREVISION!P246)</f>
        <v/>
      </c>
      <c r="K246" s="32" t="str">
        <f>IF((ANXE_1_DEPENSES_PREVISION!Q246)=0,"",ANXE_1_DEPENSES_PREVISION!Q246)</f>
        <v/>
      </c>
      <c r="L246" s="32" t="str">
        <f>IF((ANXE_1_DEPENSES_PREVISION!R246)=0,"",ANXE_1_DEPENSES_PREVISION!R246)</f>
        <v/>
      </c>
      <c r="M246" s="31" t="str">
        <f>IF((ANXE_1_DEPENSES_PREVISION!S246)=0,"",ANXE_1_DEPENSES_PREVISION!S246)</f>
        <v/>
      </c>
      <c r="N246" s="31" t="str">
        <f>IF((ANXE_1_DEPENSES_PREVISION!T246)=0,"",ANXE_1_DEPENSES_PREVISION!T246)</f>
        <v/>
      </c>
      <c r="O246" s="31" t="str">
        <f>IF((ANXE_1_DEPENSES_PREVISION!U246)=0,"",ANXE_1_DEPENSES_PREVISION!U246)</f>
        <v/>
      </c>
      <c r="P246" s="31" t="str">
        <f>IF((ANXE_1_DEPENSES_PREVISION!V246)=0,"",ANXE_1_DEPENSES_PREVISION!V246)</f>
        <v/>
      </c>
      <c r="Q246" s="32" t="str">
        <f>IF((ANXE_1_DEPENSES_PREVISION!W246)=0,"",ANXE_1_DEPENSES_PREVISION!W246)</f>
        <v/>
      </c>
      <c r="R246" s="9" t="str">
        <f>IF((ANXE_1_DEPENSES_PREVISION!H246)=0,"",ANXE_1_DEPENSES_PREVISION!H246)</f>
        <v/>
      </c>
      <c r="S246" s="9" t="str">
        <f>IF((ANXE_1_DEPENSES_PREVISION!I246)=0,"",ANXE_1_DEPENSES_PREVISION!I246)</f>
        <v/>
      </c>
      <c r="T246" s="9" t="str">
        <f>IF((ANXE_1_DEPENSES_PREVISION!J246)=0,"",ANXE_1_DEPENSES_PREVISION!J246)</f>
        <v/>
      </c>
      <c r="U246" s="9" t="str">
        <f>IF((ANXE_1_DEPENSES_PREVISION!K246)=0,"",ANXE_1_DEPENSES_PREVISION!K246)</f>
        <v/>
      </c>
      <c r="V246" s="9" t="str">
        <f>IF((ANXE_1_DEPENSES_PREVISION!L246)=0,"",ANXE_1_DEPENSES_PREVISION!L246)</f>
        <v/>
      </c>
      <c r="W246" s="86" t="str">
        <f>IF((ANXE_1_DEPENSES_PREVISION!M246)=0,"",ANXE_1_DEPENSES_PREVISION!M246)</f>
        <v/>
      </c>
      <c r="X246" s="9" t="str">
        <f>IF((ANXE_1_DEPENSES_PREVISION!N246)=0,"",ANXE_1_DEPENSES_PREVISION!N246)</f>
        <v/>
      </c>
      <c r="Y246" s="9" t="str">
        <f>IF((ANXE_1_DEPENSES_PREVISION!O246)=0,"",ANXE_1_DEPENSES_PREVISION!O246)</f>
        <v/>
      </c>
      <c r="Z246" s="86" t="str">
        <f>IF((ANXE_1_DEPENSES_PREVISION!P246)=0,"",ANXE_1_DEPENSES_PREVISION!P246)</f>
        <v/>
      </c>
      <c r="AA246" s="9" t="str">
        <f>IF((ANXE_1_DEPENSES_PREVISION!Q246)=0,"",ANXE_1_DEPENSES_PREVISION!Q246)</f>
        <v/>
      </c>
      <c r="AB246" s="9" t="str">
        <f>IF((ANXE_1_DEPENSES_PREVISION!R246)=0,"",ANXE_1_DEPENSES_PREVISION!R246)</f>
        <v/>
      </c>
      <c r="AC246" s="86" t="str">
        <f>IF((ANXE_1_DEPENSES_PREVISION!S246)=0,"",ANXE_1_DEPENSES_PREVISION!S246)</f>
        <v/>
      </c>
      <c r="AD246" s="86" t="str">
        <f>IF((ANXE_1_DEPENSES_PREVISION!T246)=0,"",ANXE_1_DEPENSES_PREVISION!T246)</f>
        <v/>
      </c>
      <c r="AE246" s="86" t="str">
        <f>IF((ANXE_1_DEPENSES_PREVISION!U246)=0,"",ANXE_1_DEPENSES_PREVISION!U246)</f>
        <v/>
      </c>
      <c r="AF246" s="86" t="str">
        <f>IF((ANXE_1_DEPENSES_PREVISION!V246)=0,"",ANXE_1_DEPENSES_PREVISION!V246)</f>
        <v/>
      </c>
      <c r="AG246" s="9" t="str">
        <f>IF((ANXE_1_DEPENSES_PREVISION!W246)=0,"",ANXE_1_DEPENSES_PREVISION!W246)</f>
        <v/>
      </c>
      <c r="AH246" s="35"/>
      <c r="AI246" s="34" t="str">
        <f t="shared" si="12"/>
        <v/>
      </c>
      <c r="AJ246" s="11" t="str">
        <f t="shared" si="13"/>
        <v/>
      </c>
      <c r="AK246" s="36" t="str">
        <f t="shared" si="14"/>
        <v/>
      </c>
      <c r="AL246" s="34" t="str">
        <f t="shared" si="15"/>
        <v/>
      </c>
      <c r="AM246" s="34"/>
      <c r="AN246" s="10"/>
    </row>
    <row r="247" spans="2:40" x14ac:dyDescent="0.25">
      <c r="B247" s="32" t="str">
        <f>IF((ANXE_1_DEPENSES_PREVISION!H247)=0,"",ANXE_1_DEPENSES_PREVISION!H247)</f>
        <v/>
      </c>
      <c r="C247" s="32" t="str">
        <f>IF((ANXE_1_DEPENSES_PREVISION!I247)=0,"",ANXE_1_DEPENSES_PREVISION!I247)</f>
        <v/>
      </c>
      <c r="D247" s="32" t="str">
        <f>IF((ANXE_1_DEPENSES_PREVISION!J247)=0,"",ANXE_1_DEPENSES_PREVISION!J247)</f>
        <v/>
      </c>
      <c r="E247" s="32" t="str">
        <f>IF((ANXE_1_DEPENSES_PREVISION!K247)=0,"",ANXE_1_DEPENSES_PREVISION!K247)</f>
        <v/>
      </c>
      <c r="F247" s="32" t="str">
        <f>IF((ANXE_1_DEPENSES_PREVISION!L247)=0,"",ANXE_1_DEPENSES_PREVISION!L247)</f>
        <v/>
      </c>
      <c r="G247" s="31" t="str">
        <f>IF((ANXE_1_DEPENSES_PREVISION!M247)=0,"",ANXE_1_DEPENSES_PREVISION!M247)</f>
        <v/>
      </c>
      <c r="H247" s="32" t="str">
        <f>IF((ANXE_1_DEPENSES_PREVISION!N247)=0,"",ANXE_1_DEPENSES_PREVISION!N247)</f>
        <v/>
      </c>
      <c r="I247" s="32" t="str">
        <f>IF((ANXE_1_DEPENSES_PREVISION!O247)=0,"",ANXE_1_DEPENSES_PREVISION!O247)</f>
        <v/>
      </c>
      <c r="J247" s="31" t="str">
        <f>IF((ANXE_1_DEPENSES_PREVISION!P247)=0,"",ANXE_1_DEPENSES_PREVISION!P247)</f>
        <v/>
      </c>
      <c r="K247" s="32" t="str">
        <f>IF((ANXE_1_DEPENSES_PREVISION!Q247)=0,"",ANXE_1_DEPENSES_PREVISION!Q247)</f>
        <v/>
      </c>
      <c r="L247" s="32" t="str">
        <f>IF((ANXE_1_DEPENSES_PREVISION!R247)=0,"",ANXE_1_DEPENSES_PREVISION!R247)</f>
        <v/>
      </c>
      <c r="M247" s="31" t="str">
        <f>IF((ANXE_1_DEPENSES_PREVISION!S247)=0,"",ANXE_1_DEPENSES_PREVISION!S247)</f>
        <v/>
      </c>
      <c r="N247" s="31" t="str">
        <f>IF((ANXE_1_DEPENSES_PREVISION!T247)=0,"",ANXE_1_DEPENSES_PREVISION!T247)</f>
        <v/>
      </c>
      <c r="O247" s="31" t="str">
        <f>IF((ANXE_1_DEPENSES_PREVISION!U247)=0,"",ANXE_1_DEPENSES_PREVISION!U247)</f>
        <v/>
      </c>
      <c r="P247" s="31" t="str">
        <f>IF((ANXE_1_DEPENSES_PREVISION!V247)=0,"",ANXE_1_DEPENSES_PREVISION!V247)</f>
        <v/>
      </c>
      <c r="Q247" s="32" t="str">
        <f>IF((ANXE_1_DEPENSES_PREVISION!W247)=0,"",ANXE_1_DEPENSES_PREVISION!W247)</f>
        <v/>
      </c>
      <c r="R247" s="9" t="str">
        <f>IF((ANXE_1_DEPENSES_PREVISION!H247)=0,"",ANXE_1_DEPENSES_PREVISION!H247)</f>
        <v/>
      </c>
      <c r="S247" s="9" t="str">
        <f>IF((ANXE_1_DEPENSES_PREVISION!I247)=0,"",ANXE_1_DEPENSES_PREVISION!I247)</f>
        <v/>
      </c>
      <c r="T247" s="9" t="str">
        <f>IF((ANXE_1_DEPENSES_PREVISION!J247)=0,"",ANXE_1_DEPENSES_PREVISION!J247)</f>
        <v/>
      </c>
      <c r="U247" s="9" t="str">
        <f>IF((ANXE_1_DEPENSES_PREVISION!K247)=0,"",ANXE_1_DEPENSES_PREVISION!K247)</f>
        <v/>
      </c>
      <c r="V247" s="9" t="str">
        <f>IF((ANXE_1_DEPENSES_PREVISION!L247)=0,"",ANXE_1_DEPENSES_PREVISION!L247)</f>
        <v/>
      </c>
      <c r="W247" s="86" t="str">
        <f>IF((ANXE_1_DEPENSES_PREVISION!M247)=0,"",ANXE_1_DEPENSES_PREVISION!M247)</f>
        <v/>
      </c>
      <c r="X247" s="9" t="str">
        <f>IF((ANXE_1_DEPENSES_PREVISION!N247)=0,"",ANXE_1_DEPENSES_PREVISION!N247)</f>
        <v/>
      </c>
      <c r="Y247" s="9" t="str">
        <f>IF((ANXE_1_DEPENSES_PREVISION!O247)=0,"",ANXE_1_DEPENSES_PREVISION!O247)</f>
        <v/>
      </c>
      <c r="Z247" s="86" t="str">
        <f>IF((ANXE_1_DEPENSES_PREVISION!P247)=0,"",ANXE_1_DEPENSES_PREVISION!P247)</f>
        <v/>
      </c>
      <c r="AA247" s="9" t="str">
        <f>IF((ANXE_1_DEPENSES_PREVISION!Q247)=0,"",ANXE_1_DEPENSES_PREVISION!Q247)</f>
        <v/>
      </c>
      <c r="AB247" s="9" t="str">
        <f>IF((ANXE_1_DEPENSES_PREVISION!R247)=0,"",ANXE_1_DEPENSES_PREVISION!R247)</f>
        <v/>
      </c>
      <c r="AC247" s="86" t="str">
        <f>IF((ANXE_1_DEPENSES_PREVISION!S247)=0,"",ANXE_1_DEPENSES_PREVISION!S247)</f>
        <v/>
      </c>
      <c r="AD247" s="86" t="str">
        <f>IF((ANXE_1_DEPENSES_PREVISION!T247)=0,"",ANXE_1_DEPENSES_PREVISION!T247)</f>
        <v/>
      </c>
      <c r="AE247" s="86" t="str">
        <f>IF((ANXE_1_DEPENSES_PREVISION!U247)=0,"",ANXE_1_DEPENSES_PREVISION!U247)</f>
        <v/>
      </c>
      <c r="AF247" s="86" t="str">
        <f>IF((ANXE_1_DEPENSES_PREVISION!V247)=0,"",ANXE_1_DEPENSES_PREVISION!V247)</f>
        <v/>
      </c>
      <c r="AG247" s="9" t="str">
        <f>IF((ANXE_1_DEPENSES_PREVISION!W247)=0,"",ANXE_1_DEPENSES_PREVISION!W247)</f>
        <v/>
      </c>
      <c r="AH247" s="35"/>
      <c r="AI247" s="34" t="str">
        <f t="shared" si="12"/>
        <v/>
      </c>
      <c r="AJ247" s="11" t="str">
        <f t="shared" si="13"/>
        <v/>
      </c>
      <c r="AK247" s="36" t="str">
        <f t="shared" si="14"/>
        <v/>
      </c>
      <c r="AL247" s="34" t="str">
        <f t="shared" si="15"/>
        <v/>
      </c>
      <c r="AM247" s="34"/>
      <c r="AN247" s="10"/>
    </row>
    <row r="248" spans="2:40" x14ac:dyDescent="0.25">
      <c r="B248" s="32" t="str">
        <f>IF((ANXE_1_DEPENSES_PREVISION!H248)=0,"",ANXE_1_DEPENSES_PREVISION!H248)</f>
        <v/>
      </c>
      <c r="C248" s="32" t="str">
        <f>IF((ANXE_1_DEPENSES_PREVISION!I248)=0,"",ANXE_1_DEPENSES_PREVISION!I248)</f>
        <v/>
      </c>
      <c r="D248" s="32" t="str">
        <f>IF((ANXE_1_DEPENSES_PREVISION!J248)=0,"",ANXE_1_DEPENSES_PREVISION!J248)</f>
        <v/>
      </c>
      <c r="E248" s="32" t="str">
        <f>IF((ANXE_1_DEPENSES_PREVISION!K248)=0,"",ANXE_1_DEPENSES_PREVISION!K248)</f>
        <v/>
      </c>
      <c r="F248" s="32" t="str">
        <f>IF((ANXE_1_DEPENSES_PREVISION!L248)=0,"",ANXE_1_DEPENSES_PREVISION!L248)</f>
        <v/>
      </c>
      <c r="G248" s="31" t="str">
        <f>IF((ANXE_1_DEPENSES_PREVISION!M248)=0,"",ANXE_1_DEPENSES_PREVISION!M248)</f>
        <v/>
      </c>
      <c r="H248" s="32" t="str">
        <f>IF((ANXE_1_DEPENSES_PREVISION!N248)=0,"",ANXE_1_DEPENSES_PREVISION!N248)</f>
        <v/>
      </c>
      <c r="I248" s="32" t="str">
        <f>IF((ANXE_1_DEPENSES_PREVISION!O248)=0,"",ANXE_1_DEPENSES_PREVISION!O248)</f>
        <v/>
      </c>
      <c r="J248" s="31" t="str">
        <f>IF((ANXE_1_DEPENSES_PREVISION!P248)=0,"",ANXE_1_DEPENSES_PREVISION!P248)</f>
        <v/>
      </c>
      <c r="K248" s="32" t="str">
        <f>IF((ANXE_1_DEPENSES_PREVISION!Q248)=0,"",ANXE_1_DEPENSES_PREVISION!Q248)</f>
        <v/>
      </c>
      <c r="L248" s="32" t="str">
        <f>IF((ANXE_1_DEPENSES_PREVISION!R248)=0,"",ANXE_1_DEPENSES_PREVISION!R248)</f>
        <v/>
      </c>
      <c r="M248" s="31" t="str">
        <f>IF((ANXE_1_DEPENSES_PREVISION!S248)=0,"",ANXE_1_DEPENSES_PREVISION!S248)</f>
        <v/>
      </c>
      <c r="N248" s="31" t="str">
        <f>IF((ANXE_1_DEPENSES_PREVISION!T248)=0,"",ANXE_1_DEPENSES_PREVISION!T248)</f>
        <v/>
      </c>
      <c r="O248" s="31" t="str">
        <f>IF((ANXE_1_DEPENSES_PREVISION!U248)=0,"",ANXE_1_DEPENSES_PREVISION!U248)</f>
        <v/>
      </c>
      <c r="P248" s="31" t="str">
        <f>IF((ANXE_1_DEPENSES_PREVISION!V248)=0,"",ANXE_1_DEPENSES_PREVISION!V248)</f>
        <v/>
      </c>
      <c r="Q248" s="32" t="str">
        <f>IF((ANXE_1_DEPENSES_PREVISION!W248)=0,"",ANXE_1_DEPENSES_PREVISION!W248)</f>
        <v/>
      </c>
      <c r="R248" s="9" t="str">
        <f>IF((ANXE_1_DEPENSES_PREVISION!H248)=0,"",ANXE_1_DEPENSES_PREVISION!H248)</f>
        <v/>
      </c>
      <c r="S248" s="9" t="str">
        <f>IF((ANXE_1_DEPENSES_PREVISION!I248)=0,"",ANXE_1_DEPENSES_PREVISION!I248)</f>
        <v/>
      </c>
      <c r="T248" s="9" t="str">
        <f>IF((ANXE_1_DEPENSES_PREVISION!J248)=0,"",ANXE_1_DEPENSES_PREVISION!J248)</f>
        <v/>
      </c>
      <c r="U248" s="9" t="str">
        <f>IF((ANXE_1_DEPENSES_PREVISION!K248)=0,"",ANXE_1_DEPENSES_PREVISION!K248)</f>
        <v/>
      </c>
      <c r="V248" s="9" t="str">
        <f>IF((ANXE_1_DEPENSES_PREVISION!L248)=0,"",ANXE_1_DEPENSES_PREVISION!L248)</f>
        <v/>
      </c>
      <c r="W248" s="86" t="str">
        <f>IF((ANXE_1_DEPENSES_PREVISION!M248)=0,"",ANXE_1_DEPENSES_PREVISION!M248)</f>
        <v/>
      </c>
      <c r="X248" s="9" t="str">
        <f>IF((ANXE_1_DEPENSES_PREVISION!N248)=0,"",ANXE_1_DEPENSES_PREVISION!N248)</f>
        <v/>
      </c>
      <c r="Y248" s="9" t="str">
        <f>IF((ANXE_1_DEPENSES_PREVISION!O248)=0,"",ANXE_1_DEPENSES_PREVISION!O248)</f>
        <v/>
      </c>
      <c r="Z248" s="86" t="str">
        <f>IF((ANXE_1_DEPENSES_PREVISION!P248)=0,"",ANXE_1_DEPENSES_PREVISION!P248)</f>
        <v/>
      </c>
      <c r="AA248" s="9" t="str">
        <f>IF((ANXE_1_DEPENSES_PREVISION!Q248)=0,"",ANXE_1_DEPENSES_PREVISION!Q248)</f>
        <v/>
      </c>
      <c r="AB248" s="9" t="str">
        <f>IF((ANXE_1_DEPENSES_PREVISION!R248)=0,"",ANXE_1_DEPENSES_PREVISION!R248)</f>
        <v/>
      </c>
      <c r="AC248" s="86" t="str">
        <f>IF((ANXE_1_DEPENSES_PREVISION!S248)=0,"",ANXE_1_DEPENSES_PREVISION!S248)</f>
        <v/>
      </c>
      <c r="AD248" s="86" t="str">
        <f>IF((ANXE_1_DEPENSES_PREVISION!T248)=0,"",ANXE_1_DEPENSES_PREVISION!T248)</f>
        <v/>
      </c>
      <c r="AE248" s="86" t="str">
        <f>IF((ANXE_1_DEPENSES_PREVISION!U248)=0,"",ANXE_1_DEPENSES_PREVISION!U248)</f>
        <v/>
      </c>
      <c r="AF248" s="86" t="str">
        <f>IF((ANXE_1_DEPENSES_PREVISION!V248)=0,"",ANXE_1_DEPENSES_PREVISION!V248)</f>
        <v/>
      </c>
      <c r="AG248" s="9" t="str">
        <f>IF((ANXE_1_DEPENSES_PREVISION!W248)=0,"",ANXE_1_DEPENSES_PREVISION!W248)</f>
        <v/>
      </c>
      <c r="AH248" s="35"/>
      <c r="AI248" s="34" t="str">
        <f t="shared" si="12"/>
        <v/>
      </c>
      <c r="AJ248" s="11" t="str">
        <f t="shared" si="13"/>
        <v/>
      </c>
      <c r="AK248" s="36" t="str">
        <f t="shared" si="14"/>
        <v/>
      </c>
      <c r="AL248" s="34" t="str">
        <f t="shared" si="15"/>
        <v/>
      </c>
      <c r="AM248" s="34"/>
      <c r="AN248" s="10"/>
    </row>
    <row r="249" spans="2:40" x14ac:dyDescent="0.25">
      <c r="B249" s="32" t="str">
        <f>IF((ANXE_1_DEPENSES_PREVISION!H249)=0,"",ANXE_1_DEPENSES_PREVISION!H249)</f>
        <v/>
      </c>
      <c r="C249" s="32" t="str">
        <f>IF((ANXE_1_DEPENSES_PREVISION!I249)=0,"",ANXE_1_DEPENSES_PREVISION!I249)</f>
        <v/>
      </c>
      <c r="D249" s="32" t="str">
        <f>IF((ANXE_1_DEPENSES_PREVISION!J249)=0,"",ANXE_1_DEPENSES_PREVISION!J249)</f>
        <v/>
      </c>
      <c r="E249" s="32" t="str">
        <f>IF((ANXE_1_DEPENSES_PREVISION!K249)=0,"",ANXE_1_DEPENSES_PREVISION!K249)</f>
        <v/>
      </c>
      <c r="F249" s="32" t="str">
        <f>IF((ANXE_1_DEPENSES_PREVISION!L249)=0,"",ANXE_1_DEPENSES_PREVISION!L249)</f>
        <v/>
      </c>
      <c r="G249" s="31" t="str">
        <f>IF((ANXE_1_DEPENSES_PREVISION!M249)=0,"",ANXE_1_DEPENSES_PREVISION!M249)</f>
        <v/>
      </c>
      <c r="H249" s="32" t="str">
        <f>IF((ANXE_1_DEPENSES_PREVISION!N249)=0,"",ANXE_1_DEPENSES_PREVISION!N249)</f>
        <v/>
      </c>
      <c r="I249" s="32" t="str">
        <f>IF((ANXE_1_DEPENSES_PREVISION!O249)=0,"",ANXE_1_DEPENSES_PREVISION!O249)</f>
        <v/>
      </c>
      <c r="J249" s="31" t="str">
        <f>IF((ANXE_1_DEPENSES_PREVISION!P249)=0,"",ANXE_1_DEPENSES_PREVISION!P249)</f>
        <v/>
      </c>
      <c r="K249" s="32" t="str">
        <f>IF((ANXE_1_DEPENSES_PREVISION!Q249)=0,"",ANXE_1_DEPENSES_PREVISION!Q249)</f>
        <v/>
      </c>
      <c r="L249" s="32" t="str">
        <f>IF((ANXE_1_DEPENSES_PREVISION!R249)=0,"",ANXE_1_DEPENSES_PREVISION!R249)</f>
        <v/>
      </c>
      <c r="M249" s="31" t="str">
        <f>IF((ANXE_1_DEPENSES_PREVISION!S249)=0,"",ANXE_1_DEPENSES_PREVISION!S249)</f>
        <v/>
      </c>
      <c r="N249" s="31" t="str">
        <f>IF((ANXE_1_DEPENSES_PREVISION!T249)=0,"",ANXE_1_DEPENSES_PREVISION!T249)</f>
        <v/>
      </c>
      <c r="O249" s="31" t="str">
        <f>IF((ANXE_1_DEPENSES_PREVISION!U249)=0,"",ANXE_1_DEPENSES_PREVISION!U249)</f>
        <v/>
      </c>
      <c r="P249" s="31" t="str">
        <f>IF((ANXE_1_DEPENSES_PREVISION!V249)=0,"",ANXE_1_DEPENSES_PREVISION!V249)</f>
        <v/>
      </c>
      <c r="Q249" s="32" t="str">
        <f>IF((ANXE_1_DEPENSES_PREVISION!W249)=0,"",ANXE_1_DEPENSES_PREVISION!W249)</f>
        <v/>
      </c>
      <c r="R249" s="9" t="str">
        <f>IF((ANXE_1_DEPENSES_PREVISION!H249)=0,"",ANXE_1_DEPENSES_PREVISION!H249)</f>
        <v/>
      </c>
      <c r="S249" s="9" t="str">
        <f>IF((ANXE_1_DEPENSES_PREVISION!I249)=0,"",ANXE_1_DEPENSES_PREVISION!I249)</f>
        <v/>
      </c>
      <c r="T249" s="9" t="str">
        <f>IF((ANXE_1_DEPENSES_PREVISION!J249)=0,"",ANXE_1_DEPENSES_PREVISION!J249)</f>
        <v/>
      </c>
      <c r="U249" s="9" t="str">
        <f>IF((ANXE_1_DEPENSES_PREVISION!K249)=0,"",ANXE_1_DEPENSES_PREVISION!K249)</f>
        <v/>
      </c>
      <c r="V249" s="9" t="str">
        <f>IF((ANXE_1_DEPENSES_PREVISION!L249)=0,"",ANXE_1_DEPENSES_PREVISION!L249)</f>
        <v/>
      </c>
      <c r="W249" s="86" t="str">
        <f>IF((ANXE_1_DEPENSES_PREVISION!M249)=0,"",ANXE_1_DEPENSES_PREVISION!M249)</f>
        <v/>
      </c>
      <c r="X249" s="9" t="str">
        <f>IF((ANXE_1_DEPENSES_PREVISION!N249)=0,"",ANXE_1_DEPENSES_PREVISION!N249)</f>
        <v/>
      </c>
      <c r="Y249" s="9" t="str">
        <f>IF((ANXE_1_DEPENSES_PREVISION!O249)=0,"",ANXE_1_DEPENSES_PREVISION!O249)</f>
        <v/>
      </c>
      <c r="Z249" s="86" t="str">
        <f>IF((ANXE_1_DEPENSES_PREVISION!P249)=0,"",ANXE_1_DEPENSES_PREVISION!P249)</f>
        <v/>
      </c>
      <c r="AA249" s="9" t="str">
        <f>IF((ANXE_1_DEPENSES_PREVISION!Q249)=0,"",ANXE_1_DEPENSES_PREVISION!Q249)</f>
        <v/>
      </c>
      <c r="AB249" s="9" t="str">
        <f>IF((ANXE_1_DEPENSES_PREVISION!R249)=0,"",ANXE_1_DEPENSES_PREVISION!R249)</f>
        <v/>
      </c>
      <c r="AC249" s="86" t="str">
        <f>IF((ANXE_1_DEPENSES_PREVISION!S249)=0,"",ANXE_1_DEPENSES_PREVISION!S249)</f>
        <v/>
      </c>
      <c r="AD249" s="86" t="str">
        <f>IF((ANXE_1_DEPENSES_PREVISION!T249)=0,"",ANXE_1_DEPENSES_PREVISION!T249)</f>
        <v/>
      </c>
      <c r="AE249" s="86" t="str">
        <f>IF((ANXE_1_DEPENSES_PREVISION!U249)=0,"",ANXE_1_DEPENSES_PREVISION!U249)</f>
        <v/>
      </c>
      <c r="AF249" s="86" t="str">
        <f>IF((ANXE_1_DEPENSES_PREVISION!V249)=0,"",ANXE_1_DEPENSES_PREVISION!V249)</f>
        <v/>
      </c>
      <c r="AG249" s="9" t="str">
        <f>IF((ANXE_1_DEPENSES_PREVISION!W249)=0,"",ANXE_1_DEPENSES_PREVISION!W249)</f>
        <v/>
      </c>
      <c r="AH249" s="35"/>
      <c r="AI249" s="34" t="str">
        <f t="shared" si="12"/>
        <v/>
      </c>
      <c r="AJ249" s="11" t="str">
        <f t="shared" si="13"/>
        <v/>
      </c>
      <c r="AK249" s="36" t="str">
        <f t="shared" si="14"/>
        <v/>
      </c>
      <c r="AL249" s="34" t="str">
        <f t="shared" si="15"/>
        <v/>
      </c>
      <c r="AM249" s="34"/>
      <c r="AN249" s="10"/>
    </row>
    <row r="250" spans="2:40" x14ac:dyDescent="0.25">
      <c r="B250" s="32" t="str">
        <f>IF((ANXE_1_DEPENSES_PREVISION!H250)=0,"",ANXE_1_DEPENSES_PREVISION!H250)</f>
        <v/>
      </c>
      <c r="C250" s="32" t="str">
        <f>IF((ANXE_1_DEPENSES_PREVISION!I250)=0,"",ANXE_1_DEPENSES_PREVISION!I250)</f>
        <v/>
      </c>
      <c r="D250" s="32" t="str">
        <f>IF((ANXE_1_DEPENSES_PREVISION!J250)=0,"",ANXE_1_DEPENSES_PREVISION!J250)</f>
        <v/>
      </c>
      <c r="E250" s="32" t="str">
        <f>IF((ANXE_1_DEPENSES_PREVISION!K250)=0,"",ANXE_1_DEPENSES_PREVISION!K250)</f>
        <v/>
      </c>
      <c r="F250" s="32" t="str">
        <f>IF((ANXE_1_DEPENSES_PREVISION!L250)=0,"",ANXE_1_DEPENSES_PREVISION!L250)</f>
        <v/>
      </c>
      <c r="G250" s="31" t="str">
        <f>IF((ANXE_1_DEPENSES_PREVISION!M250)=0,"",ANXE_1_DEPENSES_PREVISION!M250)</f>
        <v/>
      </c>
      <c r="H250" s="32" t="str">
        <f>IF((ANXE_1_DEPENSES_PREVISION!N250)=0,"",ANXE_1_DEPENSES_PREVISION!N250)</f>
        <v/>
      </c>
      <c r="I250" s="32" t="str">
        <f>IF((ANXE_1_DEPENSES_PREVISION!O250)=0,"",ANXE_1_DEPENSES_PREVISION!O250)</f>
        <v/>
      </c>
      <c r="J250" s="31" t="str">
        <f>IF((ANXE_1_DEPENSES_PREVISION!P250)=0,"",ANXE_1_DEPENSES_PREVISION!P250)</f>
        <v/>
      </c>
      <c r="K250" s="32" t="str">
        <f>IF((ANXE_1_DEPENSES_PREVISION!Q250)=0,"",ANXE_1_DEPENSES_PREVISION!Q250)</f>
        <v/>
      </c>
      <c r="L250" s="32" t="str">
        <f>IF((ANXE_1_DEPENSES_PREVISION!R250)=0,"",ANXE_1_DEPENSES_PREVISION!R250)</f>
        <v/>
      </c>
      <c r="M250" s="31" t="str">
        <f>IF((ANXE_1_DEPENSES_PREVISION!S250)=0,"",ANXE_1_DEPENSES_PREVISION!S250)</f>
        <v/>
      </c>
      <c r="N250" s="31" t="str">
        <f>IF((ANXE_1_DEPENSES_PREVISION!T250)=0,"",ANXE_1_DEPENSES_PREVISION!T250)</f>
        <v/>
      </c>
      <c r="O250" s="31" t="str">
        <f>IF((ANXE_1_DEPENSES_PREVISION!U250)=0,"",ANXE_1_DEPENSES_PREVISION!U250)</f>
        <v/>
      </c>
      <c r="P250" s="31" t="str">
        <f>IF((ANXE_1_DEPENSES_PREVISION!V250)=0,"",ANXE_1_DEPENSES_PREVISION!V250)</f>
        <v/>
      </c>
      <c r="Q250" s="32" t="str">
        <f>IF((ANXE_1_DEPENSES_PREVISION!W250)=0,"",ANXE_1_DEPENSES_PREVISION!W250)</f>
        <v/>
      </c>
      <c r="R250" s="9" t="str">
        <f>IF((ANXE_1_DEPENSES_PREVISION!H250)=0,"",ANXE_1_DEPENSES_PREVISION!H250)</f>
        <v/>
      </c>
      <c r="S250" s="9" t="str">
        <f>IF((ANXE_1_DEPENSES_PREVISION!I250)=0,"",ANXE_1_DEPENSES_PREVISION!I250)</f>
        <v/>
      </c>
      <c r="T250" s="9" t="str">
        <f>IF((ANXE_1_DEPENSES_PREVISION!J250)=0,"",ANXE_1_DEPENSES_PREVISION!J250)</f>
        <v/>
      </c>
      <c r="U250" s="9" t="str">
        <f>IF((ANXE_1_DEPENSES_PREVISION!K250)=0,"",ANXE_1_DEPENSES_PREVISION!K250)</f>
        <v/>
      </c>
      <c r="V250" s="9" t="str">
        <f>IF((ANXE_1_DEPENSES_PREVISION!L250)=0,"",ANXE_1_DEPENSES_PREVISION!L250)</f>
        <v/>
      </c>
      <c r="W250" s="86" t="str">
        <f>IF((ANXE_1_DEPENSES_PREVISION!M250)=0,"",ANXE_1_DEPENSES_PREVISION!M250)</f>
        <v/>
      </c>
      <c r="X250" s="9" t="str">
        <f>IF((ANXE_1_DEPENSES_PREVISION!N250)=0,"",ANXE_1_DEPENSES_PREVISION!N250)</f>
        <v/>
      </c>
      <c r="Y250" s="9" t="str">
        <f>IF((ANXE_1_DEPENSES_PREVISION!O250)=0,"",ANXE_1_DEPENSES_PREVISION!O250)</f>
        <v/>
      </c>
      <c r="Z250" s="86" t="str">
        <f>IF((ANXE_1_DEPENSES_PREVISION!P250)=0,"",ANXE_1_DEPENSES_PREVISION!P250)</f>
        <v/>
      </c>
      <c r="AA250" s="9" t="str">
        <f>IF((ANXE_1_DEPENSES_PREVISION!Q250)=0,"",ANXE_1_DEPENSES_PREVISION!Q250)</f>
        <v/>
      </c>
      <c r="AB250" s="9" t="str">
        <f>IF((ANXE_1_DEPENSES_PREVISION!R250)=0,"",ANXE_1_DEPENSES_PREVISION!R250)</f>
        <v/>
      </c>
      <c r="AC250" s="86" t="str">
        <f>IF((ANXE_1_DEPENSES_PREVISION!S250)=0,"",ANXE_1_DEPENSES_PREVISION!S250)</f>
        <v/>
      </c>
      <c r="AD250" s="86" t="str">
        <f>IF((ANXE_1_DEPENSES_PREVISION!T250)=0,"",ANXE_1_DEPENSES_PREVISION!T250)</f>
        <v/>
      </c>
      <c r="AE250" s="86" t="str">
        <f>IF((ANXE_1_DEPENSES_PREVISION!U250)=0,"",ANXE_1_DEPENSES_PREVISION!U250)</f>
        <v/>
      </c>
      <c r="AF250" s="86" t="str">
        <f>IF((ANXE_1_DEPENSES_PREVISION!V250)=0,"",ANXE_1_DEPENSES_PREVISION!V250)</f>
        <v/>
      </c>
      <c r="AG250" s="9" t="str">
        <f>IF((ANXE_1_DEPENSES_PREVISION!W250)=0,"",ANXE_1_DEPENSES_PREVISION!W250)</f>
        <v/>
      </c>
      <c r="AH250" s="35"/>
      <c r="AI250" s="34" t="str">
        <f t="shared" si="12"/>
        <v/>
      </c>
      <c r="AJ250" s="11" t="str">
        <f t="shared" si="13"/>
        <v/>
      </c>
      <c r="AK250" s="36" t="str">
        <f t="shared" si="14"/>
        <v/>
      </c>
      <c r="AL250" s="34" t="str">
        <f t="shared" si="15"/>
        <v/>
      </c>
      <c r="AM250" s="34"/>
      <c r="AN250" s="10"/>
    </row>
    <row r="251" spans="2:40" x14ac:dyDescent="0.25">
      <c r="B251" s="32" t="str">
        <f>IF((ANXE_1_DEPENSES_PREVISION!H251)=0,"",ANXE_1_DEPENSES_PREVISION!H251)</f>
        <v/>
      </c>
      <c r="C251" s="32" t="str">
        <f>IF((ANXE_1_DEPENSES_PREVISION!I251)=0,"",ANXE_1_DEPENSES_PREVISION!I251)</f>
        <v/>
      </c>
      <c r="D251" s="32" t="str">
        <f>IF((ANXE_1_DEPENSES_PREVISION!J251)=0,"",ANXE_1_DEPENSES_PREVISION!J251)</f>
        <v/>
      </c>
      <c r="E251" s="32" t="str">
        <f>IF((ANXE_1_DEPENSES_PREVISION!K251)=0,"",ANXE_1_DEPENSES_PREVISION!K251)</f>
        <v/>
      </c>
      <c r="F251" s="32" t="str">
        <f>IF((ANXE_1_DEPENSES_PREVISION!L251)=0,"",ANXE_1_DEPENSES_PREVISION!L251)</f>
        <v/>
      </c>
      <c r="G251" s="31" t="str">
        <f>IF((ANXE_1_DEPENSES_PREVISION!M251)=0,"",ANXE_1_DEPENSES_PREVISION!M251)</f>
        <v/>
      </c>
      <c r="H251" s="32" t="str">
        <f>IF((ANXE_1_DEPENSES_PREVISION!N251)=0,"",ANXE_1_DEPENSES_PREVISION!N251)</f>
        <v/>
      </c>
      <c r="I251" s="32" t="str">
        <f>IF((ANXE_1_DEPENSES_PREVISION!O251)=0,"",ANXE_1_DEPENSES_PREVISION!O251)</f>
        <v/>
      </c>
      <c r="J251" s="31" t="str">
        <f>IF((ANXE_1_DEPENSES_PREVISION!P251)=0,"",ANXE_1_DEPENSES_PREVISION!P251)</f>
        <v/>
      </c>
      <c r="K251" s="32" t="str">
        <f>IF((ANXE_1_DEPENSES_PREVISION!Q251)=0,"",ANXE_1_DEPENSES_PREVISION!Q251)</f>
        <v/>
      </c>
      <c r="L251" s="32" t="str">
        <f>IF((ANXE_1_DEPENSES_PREVISION!R251)=0,"",ANXE_1_DEPENSES_PREVISION!R251)</f>
        <v/>
      </c>
      <c r="M251" s="31" t="str">
        <f>IF((ANXE_1_DEPENSES_PREVISION!S251)=0,"",ANXE_1_DEPENSES_PREVISION!S251)</f>
        <v/>
      </c>
      <c r="N251" s="31" t="str">
        <f>IF((ANXE_1_DEPENSES_PREVISION!T251)=0,"",ANXE_1_DEPENSES_PREVISION!T251)</f>
        <v/>
      </c>
      <c r="O251" s="31" t="str">
        <f>IF((ANXE_1_DEPENSES_PREVISION!U251)=0,"",ANXE_1_DEPENSES_PREVISION!U251)</f>
        <v/>
      </c>
      <c r="P251" s="31" t="str">
        <f>IF((ANXE_1_DEPENSES_PREVISION!V251)=0,"",ANXE_1_DEPENSES_PREVISION!V251)</f>
        <v/>
      </c>
      <c r="Q251" s="32" t="str">
        <f>IF((ANXE_1_DEPENSES_PREVISION!W251)=0,"",ANXE_1_DEPENSES_PREVISION!W251)</f>
        <v/>
      </c>
      <c r="R251" s="9" t="str">
        <f>IF((ANXE_1_DEPENSES_PREVISION!H251)=0,"",ANXE_1_DEPENSES_PREVISION!H251)</f>
        <v/>
      </c>
      <c r="S251" s="9" t="str">
        <f>IF((ANXE_1_DEPENSES_PREVISION!I251)=0,"",ANXE_1_DEPENSES_PREVISION!I251)</f>
        <v/>
      </c>
      <c r="T251" s="9" t="str">
        <f>IF((ANXE_1_DEPENSES_PREVISION!J251)=0,"",ANXE_1_DEPENSES_PREVISION!J251)</f>
        <v/>
      </c>
      <c r="U251" s="9" t="str">
        <f>IF((ANXE_1_DEPENSES_PREVISION!K251)=0,"",ANXE_1_DEPENSES_PREVISION!K251)</f>
        <v/>
      </c>
      <c r="V251" s="9" t="str">
        <f>IF((ANXE_1_DEPENSES_PREVISION!L251)=0,"",ANXE_1_DEPENSES_PREVISION!L251)</f>
        <v/>
      </c>
      <c r="W251" s="86" t="str">
        <f>IF((ANXE_1_DEPENSES_PREVISION!M251)=0,"",ANXE_1_DEPENSES_PREVISION!M251)</f>
        <v/>
      </c>
      <c r="X251" s="9" t="str">
        <f>IF((ANXE_1_DEPENSES_PREVISION!N251)=0,"",ANXE_1_DEPENSES_PREVISION!N251)</f>
        <v/>
      </c>
      <c r="Y251" s="9" t="str">
        <f>IF((ANXE_1_DEPENSES_PREVISION!O251)=0,"",ANXE_1_DEPENSES_PREVISION!O251)</f>
        <v/>
      </c>
      <c r="Z251" s="86" t="str">
        <f>IF((ANXE_1_DEPENSES_PREVISION!P251)=0,"",ANXE_1_DEPENSES_PREVISION!P251)</f>
        <v/>
      </c>
      <c r="AA251" s="9" t="str">
        <f>IF((ANXE_1_DEPENSES_PREVISION!Q251)=0,"",ANXE_1_DEPENSES_PREVISION!Q251)</f>
        <v/>
      </c>
      <c r="AB251" s="9" t="str">
        <f>IF((ANXE_1_DEPENSES_PREVISION!R251)=0,"",ANXE_1_DEPENSES_PREVISION!R251)</f>
        <v/>
      </c>
      <c r="AC251" s="86" t="str">
        <f>IF((ANXE_1_DEPENSES_PREVISION!S251)=0,"",ANXE_1_DEPENSES_PREVISION!S251)</f>
        <v/>
      </c>
      <c r="AD251" s="86" t="str">
        <f>IF((ANXE_1_DEPENSES_PREVISION!T251)=0,"",ANXE_1_DEPENSES_PREVISION!T251)</f>
        <v/>
      </c>
      <c r="AE251" s="86" t="str">
        <f>IF((ANXE_1_DEPENSES_PREVISION!U251)=0,"",ANXE_1_DEPENSES_PREVISION!U251)</f>
        <v/>
      </c>
      <c r="AF251" s="86" t="str">
        <f>IF((ANXE_1_DEPENSES_PREVISION!V251)=0,"",ANXE_1_DEPENSES_PREVISION!V251)</f>
        <v/>
      </c>
      <c r="AG251" s="9" t="str">
        <f>IF((ANXE_1_DEPENSES_PREVISION!W251)=0,"",ANXE_1_DEPENSES_PREVISION!W251)</f>
        <v/>
      </c>
      <c r="AH251" s="35"/>
      <c r="AI251" s="34" t="str">
        <f t="shared" si="12"/>
        <v/>
      </c>
      <c r="AJ251" s="11" t="str">
        <f t="shared" si="13"/>
        <v/>
      </c>
      <c r="AK251" s="36" t="str">
        <f t="shared" si="14"/>
        <v/>
      </c>
      <c r="AL251" s="34" t="str">
        <f t="shared" si="15"/>
        <v/>
      </c>
      <c r="AM251" s="34"/>
      <c r="AN251" s="10"/>
    </row>
    <row r="252" spans="2:40" x14ac:dyDescent="0.25">
      <c r="B252" s="32" t="str">
        <f>IF((ANXE_1_DEPENSES_PREVISION!H252)=0,"",ANXE_1_DEPENSES_PREVISION!H252)</f>
        <v/>
      </c>
      <c r="C252" s="32" t="str">
        <f>IF((ANXE_1_DEPENSES_PREVISION!I252)=0,"",ANXE_1_DEPENSES_PREVISION!I252)</f>
        <v/>
      </c>
      <c r="D252" s="32" t="str">
        <f>IF((ANXE_1_DEPENSES_PREVISION!J252)=0,"",ANXE_1_DEPENSES_PREVISION!J252)</f>
        <v/>
      </c>
      <c r="E252" s="32" t="str">
        <f>IF((ANXE_1_DEPENSES_PREVISION!K252)=0,"",ANXE_1_DEPENSES_PREVISION!K252)</f>
        <v/>
      </c>
      <c r="F252" s="32" t="str">
        <f>IF((ANXE_1_DEPENSES_PREVISION!L252)=0,"",ANXE_1_DEPENSES_PREVISION!L252)</f>
        <v/>
      </c>
      <c r="G252" s="31" t="str">
        <f>IF((ANXE_1_DEPENSES_PREVISION!M252)=0,"",ANXE_1_DEPENSES_PREVISION!M252)</f>
        <v/>
      </c>
      <c r="H252" s="32" t="str">
        <f>IF((ANXE_1_DEPENSES_PREVISION!N252)=0,"",ANXE_1_DEPENSES_PREVISION!N252)</f>
        <v/>
      </c>
      <c r="I252" s="32" t="str">
        <f>IF((ANXE_1_DEPENSES_PREVISION!O252)=0,"",ANXE_1_DEPENSES_PREVISION!O252)</f>
        <v/>
      </c>
      <c r="J252" s="31" t="str">
        <f>IF((ANXE_1_DEPENSES_PREVISION!P252)=0,"",ANXE_1_DEPENSES_PREVISION!P252)</f>
        <v/>
      </c>
      <c r="K252" s="32" t="str">
        <f>IF((ANXE_1_DEPENSES_PREVISION!Q252)=0,"",ANXE_1_DEPENSES_PREVISION!Q252)</f>
        <v/>
      </c>
      <c r="L252" s="32" t="str">
        <f>IF((ANXE_1_DEPENSES_PREVISION!R252)=0,"",ANXE_1_DEPENSES_PREVISION!R252)</f>
        <v/>
      </c>
      <c r="M252" s="31" t="str">
        <f>IF((ANXE_1_DEPENSES_PREVISION!S252)=0,"",ANXE_1_DEPENSES_PREVISION!S252)</f>
        <v/>
      </c>
      <c r="N252" s="31" t="str">
        <f>IF((ANXE_1_DEPENSES_PREVISION!T252)=0,"",ANXE_1_DEPENSES_PREVISION!T252)</f>
        <v/>
      </c>
      <c r="O252" s="31" t="str">
        <f>IF((ANXE_1_DEPENSES_PREVISION!U252)=0,"",ANXE_1_DEPENSES_PREVISION!U252)</f>
        <v/>
      </c>
      <c r="P252" s="31" t="str">
        <f>IF((ANXE_1_DEPENSES_PREVISION!V252)=0,"",ANXE_1_DEPENSES_PREVISION!V252)</f>
        <v/>
      </c>
      <c r="Q252" s="32" t="str">
        <f>IF((ANXE_1_DEPENSES_PREVISION!W252)=0,"",ANXE_1_DEPENSES_PREVISION!W252)</f>
        <v/>
      </c>
      <c r="R252" s="9" t="str">
        <f>IF((ANXE_1_DEPENSES_PREVISION!H252)=0,"",ANXE_1_DEPENSES_PREVISION!H252)</f>
        <v/>
      </c>
      <c r="S252" s="9" t="str">
        <f>IF((ANXE_1_DEPENSES_PREVISION!I252)=0,"",ANXE_1_DEPENSES_PREVISION!I252)</f>
        <v/>
      </c>
      <c r="T252" s="9" t="str">
        <f>IF((ANXE_1_DEPENSES_PREVISION!J252)=0,"",ANXE_1_DEPENSES_PREVISION!J252)</f>
        <v/>
      </c>
      <c r="U252" s="9" t="str">
        <f>IF((ANXE_1_DEPENSES_PREVISION!K252)=0,"",ANXE_1_DEPENSES_PREVISION!K252)</f>
        <v/>
      </c>
      <c r="V252" s="9" t="str">
        <f>IF((ANXE_1_DEPENSES_PREVISION!L252)=0,"",ANXE_1_DEPENSES_PREVISION!L252)</f>
        <v/>
      </c>
      <c r="W252" s="86" t="str">
        <f>IF((ANXE_1_DEPENSES_PREVISION!M252)=0,"",ANXE_1_DEPENSES_PREVISION!M252)</f>
        <v/>
      </c>
      <c r="X252" s="9" t="str">
        <f>IF((ANXE_1_DEPENSES_PREVISION!N252)=0,"",ANXE_1_DEPENSES_PREVISION!N252)</f>
        <v/>
      </c>
      <c r="Y252" s="9" t="str">
        <f>IF((ANXE_1_DEPENSES_PREVISION!O252)=0,"",ANXE_1_DEPENSES_PREVISION!O252)</f>
        <v/>
      </c>
      <c r="Z252" s="86" t="str">
        <f>IF((ANXE_1_DEPENSES_PREVISION!P252)=0,"",ANXE_1_DEPENSES_PREVISION!P252)</f>
        <v/>
      </c>
      <c r="AA252" s="9" t="str">
        <f>IF((ANXE_1_DEPENSES_PREVISION!Q252)=0,"",ANXE_1_DEPENSES_PREVISION!Q252)</f>
        <v/>
      </c>
      <c r="AB252" s="9" t="str">
        <f>IF((ANXE_1_DEPENSES_PREVISION!R252)=0,"",ANXE_1_DEPENSES_PREVISION!R252)</f>
        <v/>
      </c>
      <c r="AC252" s="86" t="str">
        <f>IF((ANXE_1_DEPENSES_PREVISION!S252)=0,"",ANXE_1_DEPENSES_PREVISION!S252)</f>
        <v/>
      </c>
      <c r="AD252" s="86" t="str">
        <f>IF((ANXE_1_DEPENSES_PREVISION!T252)=0,"",ANXE_1_DEPENSES_PREVISION!T252)</f>
        <v/>
      </c>
      <c r="AE252" s="86" t="str">
        <f>IF((ANXE_1_DEPENSES_PREVISION!U252)=0,"",ANXE_1_DEPENSES_PREVISION!U252)</f>
        <v/>
      </c>
      <c r="AF252" s="86" t="str">
        <f>IF((ANXE_1_DEPENSES_PREVISION!V252)=0,"",ANXE_1_DEPENSES_PREVISION!V252)</f>
        <v/>
      </c>
      <c r="AG252" s="9" t="str">
        <f>IF((ANXE_1_DEPENSES_PREVISION!W252)=0,"",ANXE_1_DEPENSES_PREVISION!W252)</f>
        <v/>
      </c>
      <c r="AH252" s="35"/>
      <c r="AI252" s="34" t="str">
        <f t="shared" si="12"/>
        <v/>
      </c>
      <c r="AJ252" s="11" t="str">
        <f t="shared" si="13"/>
        <v/>
      </c>
      <c r="AK252" s="36" t="str">
        <f t="shared" si="14"/>
        <v/>
      </c>
      <c r="AL252" s="34" t="str">
        <f t="shared" si="15"/>
        <v/>
      </c>
      <c r="AM252" s="34"/>
      <c r="AN252" s="10"/>
    </row>
    <row r="253" spans="2:40" x14ac:dyDescent="0.25">
      <c r="B253" s="32" t="str">
        <f>IF((ANXE_1_DEPENSES_PREVISION!H253)=0,"",ANXE_1_DEPENSES_PREVISION!H253)</f>
        <v/>
      </c>
      <c r="C253" s="32" t="str">
        <f>IF((ANXE_1_DEPENSES_PREVISION!I253)=0,"",ANXE_1_DEPENSES_PREVISION!I253)</f>
        <v/>
      </c>
      <c r="D253" s="32" t="str">
        <f>IF((ANXE_1_DEPENSES_PREVISION!J253)=0,"",ANXE_1_DEPENSES_PREVISION!J253)</f>
        <v/>
      </c>
      <c r="E253" s="32" t="str">
        <f>IF((ANXE_1_DEPENSES_PREVISION!K253)=0,"",ANXE_1_DEPENSES_PREVISION!K253)</f>
        <v/>
      </c>
      <c r="F253" s="32" t="str">
        <f>IF((ANXE_1_DEPENSES_PREVISION!L253)=0,"",ANXE_1_DEPENSES_PREVISION!L253)</f>
        <v/>
      </c>
      <c r="G253" s="31" t="str">
        <f>IF((ANXE_1_DEPENSES_PREVISION!M253)=0,"",ANXE_1_DEPENSES_PREVISION!M253)</f>
        <v/>
      </c>
      <c r="H253" s="32" t="str">
        <f>IF((ANXE_1_DEPENSES_PREVISION!N253)=0,"",ANXE_1_DEPENSES_PREVISION!N253)</f>
        <v/>
      </c>
      <c r="I253" s="32" t="str">
        <f>IF((ANXE_1_DEPENSES_PREVISION!O253)=0,"",ANXE_1_DEPENSES_PREVISION!O253)</f>
        <v/>
      </c>
      <c r="J253" s="31" t="str">
        <f>IF((ANXE_1_DEPENSES_PREVISION!P253)=0,"",ANXE_1_DEPENSES_PREVISION!P253)</f>
        <v/>
      </c>
      <c r="K253" s="32" t="str">
        <f>IF((ANXE_1_DEPENSES_PREVISION!Q253)=0,"",ANXE_1_DEPENSES_PREVISION!Q253)</f>
        <v/>
      </c>
      <c r="L253" s="32" t="str">
        <f>IF((ANXE_1_DEPENSES_PREVISION!R253)=0,"",ANXE_1_DEPENSES_PREVISION!R253)</f>
        <v/>
      </c>
      <c r="M253" s="31" t="str">
        <f>IF((ANXE_1_DEPENSES_PREVISION!S253)=0,"",ANXE_1_DEPENSES_PREVISION!S253)</f>
        <v/>
      </c>
      <c r="N253" s="31" t="str">
        <f>IF((ANXE_1_DEPENSES_PREVISION!T253)=0,"",ANXE_1_DEPENSES_PREVISION!T253)</f>
        <v/>
      </c>
      <c r="O253" s="31" t="str">
        <f>IF((ANXE_1_DEPENSES_PREVISION!U253)=0,"",ANXE_1_DEPENSES_PREVISION!U253)</f>
        <v/>
      </c>
      <c r="P253" s="31" t="str">
        <f>IF((ANXE_1_DEPENSES_PREVISION!V253)=0,"",ANXE_1_DEPENSES_PREVISION!V253)</f>
        <v/>
      </c>
      <c r="Q253" s="32" t="str">
        <f>IF((ANXE_1_DEPENSES_PREVISION!W253)=0,"",ANXE_1_DEPENSES_PREVISION!W253)</f>
        <v/>
      </c>
      <c r="R253" s="9" t="str">
        <f>IF((ANXE_1_DEPENSES_PREVISION!H253)=0,"",ANXE_1_DEPENSES_PREVISION!H253)</f>
        <v/>
      </c>
      <c r="S253" s="9" t="str">
        <f>IF((ANXE_1_DEPENSES_PREVISION!I253)=0,"",ANXE_1_DEPENSES_PREVISION!I253)</f>
        <v/>
      </c>
      <c r="T253" s="9" t="str">
        <f>IF((ANXE_1_DEPENSES_PREVISION!J253)=0,"",ANXE_1_DEPENSES_PREVISION!J253)</f>
        <v/>
      </c>
      <c r="U253" s="9" t="str">
        <f>IF((ANXE_1_DEPENSES_PREVISION!K253)=0,"",ANXE_1_DEPENSES_PREVISION!K253)</f>
        <v/>
      </c>
      <c r="V253" s="9" t="str">
        <f>IF((ANXE_1_DEPENSES_PREVISION!L253)=0,"",ANXE_1_DEPENSES_PREVISION!L253)</f>
        <v/>
      </c>
      <c r="W253" s="86" t="str">
        <f>IF((ANXE_1_DEPENSES_PREVISION!M253)=0,"",ANXE_1_DEPENSES_PREVISION!M253)</f>
        <v/>
      </c>
      <c r="X253" s="9" t="str">
        <f>IF((ANXE_1_DEPENSES_PREVISION!N253)=0,"",ANXE_1_DEPENSES_PREVISION!N253)</f>
        <v/>
      </c>
      <c r="Y253" s="9" t="str">
        <f>IF((ANXE_1_DEPENSES_PREVISION!O253)=0,"",ANXE_1_DEPENSES_PREVISION!O253)</f>
        <v/>
      </c>
      <c r="Z253" s="86" t="str">
        <f>IF((ANXE_1_DEPENSES_PREVISION!P253)=0,"",ANXE_1_DEPENSES_PREVISION!P253)</f>
        <v/>
      </c>
      <c r="AA253" s="9" t="str">
        <f>IF((ANXE_1_DEPENSES_PREVISION!Q253)=0,"",ANXE_1_DEPENSES_PREVISION!Q253)</f>
        <v/>
      </c>
      <c r="AB253" s="9" t="str">
        <f>IF((ANXE_1_DEPENSES_PREVISION!R253)=0,"",ANXE_1_DEPENSES_PREVISION!R253)</f>
        <v/>
      </c>
      <c r="AC253" s="86" t="str">
        <f>IF((ANXE_1_DEPENSES_PREVISION!S253)=0,"",ANXE_1_DEPENSES_PREVISION!S253)</f>
        <v/>
      </c>
      <c r="AD253" s="86" t="str">
        <f>IF((ANXE_1_DEPENSES_PREVISION!T253)=0,"",ANXE_1_DEPENSES_PREVISION!T253)</f>
        <v/>
      </c>
      <c r="AE253" s="86" t="str">
        <f>IF((ANXE_1_DEPENSES_PREVISION!U253)=0,"",ANXE_1_DEPENSES_PREVISION!U253)</f>
        <v/>
      </c>
      <c r="AF253" s="86" t="str">
        <f>IF((ANXE_1_DEPENSES_PREVISION!V253)=0,"",ANXE_1_DEPENSES_PREVISION!V253)</f>
        <v/>
      </c>
      <c r="AG253" s="9" t="str">
        <f>IF((ANXE_1_DEPENSES_PREVISION!W253)=0,"",ANXE_1_DEPENSES_PREVISION!W253)</f>
        <v/>
      </c>
      <c r="AH253" s="35"/>
      <c r="AI253" s="34" t="str">
        <f t="shared" si="12"/>
        <v/>
      </c>
      <c r="AJ253" s="11" t="str">
        <f t="shared" si="13"/>
        <v/>
      </c>
      <c r="AK253" s="36" t="str">
        <f t="shared" si="14"/>
        <v/>
      </c>
      <c r="AL253" s="34" t="str">
        <f t="shared" si="15"/>
        <v/>
      </c>
      <c r="AM253" s="34"/>
      <c r="AN253" s="10"/>
    </row>
    <row r="254" spans="2:40" x14ac:dyDescent="0.25">
      <c r="B254" s="32" t="str">
        <f>IF((ANXE_1_DEPENSES_PREVISION!H254)=0,"",ANXE_1_DEPENSES_PREVISION!H254)</f>
        <v/>
      </c>
      <c r="C254" s="32" t="str">
        <f>IF((ANXE_1_DEPENSES_PREVISION!I254)=0,"",ANXE_1_DEPENSES_PREVISION!I254)</f>
        <v/>
      </c>
      <c r="D254" s="32" t="str">
        <f>IF((ANXE_1_DEPENSES_PREVISION!J254)=0,"",ANXE_1_DEPENSES_PREVISION!J254)</f>
        <v/>
      </c>
      <c r="E254" s="32" t="str">
        <f>IF((ANXE_1_DEPENSES_PREVISION!K254)=0,"",ANXE_1_DEPENSES_PREVISION!K254)</f>
        <v/>
      </c>
      <c r="F254" s="32" t="str">
        <f>IF((ANXE_1_DEPENSES_PREVISION!L254)=0,"",ANXE_1_DEPENSES_PREVISION!L254)</f>
        <v/>
      </c>
      <c r="G254" s="31" t="str">
        <f>IF((ANXE_1_DEPENSES_PREVISION!M254)=0,"",ANXE_1_DEPENSES_PREVISION!M254)</f>
        <v/>
      </c>
      <c r="H254" s="32" t="str">
        <f>IF((ANXE_1_DEPENSES_PREVISION!N254)=0,"",ANXE_1_DEPENSES_PREVISION!N254)</f>
        <v/>
      </c>
      <c r="I254" s="32" t="str">
        <f>IF((ANXE_1_DEPENSES_PREVISION!O254)=0,"",ANXE_1_DEPENSES_PREVISION!O254)</f>
        <v/>
      </c>
      <c r="J254" s="31" t="str">
        <f>IF((ANXE_1_DEPENSES_PREVISION!P254)=0,"",ANXE_1_DEPENSES_PREVISION!P254)</f>
        <v/>
      </c>
      <c r="K254" s="32" t="str">
        <f>IF((ANXE_1_DEPENSES_PREVISION!Q254)=0,"",ANXE_1_DEPENSES_PREVISION!Q254)</f>
        <v/>
      </c>
      <c r="L254" s="32" t="str">
        <f>IF((ANXE_1_DEPENSES_PREVISION!R254)=0,"",ANXE_1_DEPENSES_PREVISION!R254)</f>
        <v/>
      </c>
      <c r="M254" s="31" t="str">
        <f>IF((ANXE_1_DEPENSES_PREVISION!S254)=0,"",ANXE_1_DEPENSES_PREVISION!S254)</f>
        <v/>
      </c>
      <c r="N254" s="31" t="str">
        <f>IF((ANXE_1_DEPENSES_PREVISION!T254)=0,"",ANXE_1_DEPENSES_PREVISION!T254)</f>
        <v/>
      </c>
      <c r="O254" s="31" t="str">
        <f>IF((ANXE_1_DEPENSES_PREVISION!U254)=0,"",ANXE_1_DEPENSES_PREVISION!U254)</f>
        <v/>
      </c>
      <c r="P254" s="31" t="str">
        <f>IF((ANXE_1_DEPENSES_PREVISION!V254)=0,"",ANXE_1_DEPENSES_PREVISION!V254)</f>
        <v/>
      </c>
      <c r="Q254" s="32" t="str">
        <f>IF((ANXE_1_DEPENSES_PREVISION!W254)=0,"",ANXE_1_DEPENSES_PREVISION!W254)</f>
        <v/>
      </c>
      <c r="R254" s="9" t="str">
        <f>IF((ANXE_1_DEPENSES_PREVISION!H254)=0,"",ANXE_1_DEPENSES_PREVISION!H254)</f>
        <v/>
      </c>
      <c r="S254" s="9" t="str">
        <f>IF((ANXE_1_DEPENSES_PREVISION!I254)=0,"",ANXE_1_DEPENSES_PREVISION!I254)</f>
        <v/>
      </c>
      <c r="T254" s="9" t="str">
        <f>IF((ANXE_1_DEPENSES_PREVISION!J254)=0,"",ANXE_1_DEPENSES_PREVISION!J254)</f>
        <v/>
      </c>
      <c r="U254" s="9" t="str">
        <f>IF((ANXE_1_DEPENSES_PREVISION!K254)=0,"",ANXE_1_DEPENSES_PREVISION!K254)</f>
        <v/>
      </c>
      <c r="V254" s="9" t="str">
        <f>IF((ANXE_1_DEPENSES_PREVISION!L254)=0,"",ANXE_1_DEPENSES_PREVISION!L254)</f>
        <v/>
      </c>
      <c r="W254" s="86" t="str">
        <f>IF((ANXE_1_DEPENSES_PREVISION!M254)=0,"",ANXE_1_DEPENSES_PREVISION!M254)</f>
        <v/>
      </c>
      <c r="X254" s="9" t="str">
        <f>IF((ANXE_1_DEPENSES_PREVISION!N254)=0,"",ANXE_1_DEPENSES_PREVISION!N254)</f>
        <v/>
      </c>
      <c r="Y254" s="9" t="str">
        <f>IF((ANXE_1_DEPENSES_PREVISION!O254)=0,"",ANXE_1_DEPENSES_PREVISION!O254)</f>
        <v/>
      </c>
      <c r="Z254" s="86" t="str">
        <f>IF((ANXE_1_DEPENSES_PREVISION!P254)=0,"",ANXE_1_DEPENSES_PREVISION!P254)</f>
        <v/>
      </c>
      <c r="AA254" s="9" t="str">
        <f>IF((ANXE_1_DEPENSES_PREVISION!Q254)=0,"",ANXE_1_DEPENSES_PREVISION!Q254)</f>
        <v/>
      </c>
      <c r="AB254" s="9" t="str">
        <f>IF((ANXE_1_DEPENSES_PREVISION!R254)=0,"",ANXE_1_DEPENSES_PREVISION!R254)</f>
        <v/>
      </c>
      <c r="AC254" s="86" t="str">
        <f>IF((ANXE_1_DEPENSES_PREVISION!S254)=0,"",ANXE_1_DEPENSES_PREVISION!S254)</f>
        <v/>
      </c>
      <c r="AD254" s="86" t="str">
        <f>IF((ANXE_1_DEPENSES_PREVISION!T254)=0,"",ANXE_1_DEPENSES_PREVISION!T254)</f>
        <v/>
      </c>
      <c r="AE254" s="86" t="str">
        <f>IF((ANXE_1_DEPENSES_PREVISION!U254)=0,"",ANXE_1_DEPENSES_PREVISION!U254)</f>
        <v/>
      </c>
      <c r="AF254" s="86" t="str">
        <f>IF((ANXE_1_DEPENSES_PREVISION!V254)=0,"",ANXE_1_DEPENSES_PREVISION!V254)</f>
        <v/>
      </c>
      <c r="AG254" s="9" t="str">
        <f>IF((ANXE_1_DEPENSES_PREVISION!W254)=0,"",ANXE_1_DEPENSES_PREVISION!W254)</f>
        <v/>
      </c>
      <c r="AH254" s="35"/>
      <c r="AI254" s="34" t="str">
        <f t="shared" si="12"/>
        <v/>
      </c>
      <c r="AJ254" s="11" t="str">
        <f t="shared" si="13"/>
        <v/>
      </c>
      <c r="AK254" s="36" t="str">
        <f t="shared" si="14"/>
        <v/>
      </c>
      <c r="AL254" s="34" t="str">
        <f t="shared" si="15"/>
        <v/>
      </c>
      <c r="AM254" s="34"/>
      <c r="AN254" s="10"/>
    </row>
    <row r="255" spans="2:40" x14ac:dyDescent="0.25">
      <c r="B255" s="32" t="str">
        <f>IF((ANXE_1_DEPENSES_PREVISION!H255)=0,"",ANXE_1_DEPENSES_PREVISION!H255)</f>
        <v/>
      </c>
      <c r="C255" s="32" t="str">
        <f>IF((ANXE_1_DEPENSES_PREVISION!I255)=0,"",ANXE_1_DEPENSES_PREVISION!I255)</f>
        <v/>
      </c>
      <c r="D255" s="32" t="str">
        <f>IF((ANXE_1_DEPENSES_PREVISION!J255)=0,"",ANXE_1_DEPENSES_PREVISION!J255)</f>
        <v/>
      </c>
      <c r="E255" s="32" t="str">
        <f>IF((ANXE_1_DEPENSES_PREVISION!K255)=0,"",ANXE_1_DEPENSES_PREVISION!K255)</f>
        <v/>
      </c>
      <c r="F255" s="32" t="str">
        <f>IF((ANXE_1_DEPENSES_PREVISION!L255)=0,"",ANXE_1_DEPENSES_PREVISION!L255)</f>
        <v/>
      </c>
      <c r="G255" s="31" t="str">
        <f>IF((ANXE_1_DEPENSES_PREVISION!M255)=0,"",ANXE_1_DEPENSES_PREVISION!M255)</f>
        <v/>
      </c>
      <c r="H255" s="32" t="str">
        <f>IF((ANXE_1_DEPENSES_PREVISION!N255)=0,"",ANXE_1_DEPENSES_PREVISION!N255)</f>
        <v/>
      </c>
      <c r="I255" s="32" t="str">
        <f>IF((ANXE_1_DEPENSES_PREVISION!O255)=0,"",ANXE_1_DEPENSES_PREVISION!O255)</f>
        <v/>
      </c>
      <c r="J255" s="31" t="str">
        <f>IF((ANXE_1_DEPENSES_PREVISION!P255)=0,"",ANXE_1_DEPENSES_PREVISION!P255)</f>
        <v/>
      </c>
      <c r="K255" s="32" t="str">
        <f>IF((ANXE_1_DEPENSES_PREVISION!Q255)=0,"",ANXE_1_DEPENSES_PREVISION!Q255)</f>
        <v/>
      </c>
      <c r="L255" s="32" t="str">
        <f>IF((ANXE_1_DEPENSES_PREVISION!R255)=0,"",ANXE_1_DEPENSES_PREVISION!R255)</f>
        <v/>
      </c>
      <c r="M255" s="31" t="str">
        <f>IF((ANXE_1_DEPENSES_PREVISION!S255)=0,"",ANXE_1_DEPENSES_PREVISION!S255)</f>
        <v/>
      </c>
      <c r="N255" s="31" t="str">
        <f>IF((ANXE_1_DEPENSES_PREVISION!T255)=0,"",ANXE_1_DEPENSES_PREVISION!T255)</f>
        <v/>
      </c>
      <c r="O255" s="31" t="str">
        <f>IF((ANXE_1_DEPENSES_PREVISION!U255)=0,"",ANXE_1_DEPENSES_PREVISION!U255)</f>
        <v/>
      </c>
      <c r="P255" s="31" t="str">
        <f>IF((ANXE_1_DEPENSES_PREVISION!V255)=0,"",ANXE_1_DEPENSES_PREVISION!V255)</f>
        <v/>
      </c>
      <c r="Q255" s="32" t="str">
        <f>IF((ANXE_1_DEPENSES_PREVISION!W255)=0,"",ANXE_1_DEPENSES_PREVISION!W255)</f>
        <v/>
      </c>
      <c r="R255" s="9" t="str">
        <f>IF((ANXE_1_DEPENSES_PREVISION!H255)=0,"",ANXE_1_DEPENSES_PREVISION!H255)</f>
        <v/>
      </c>
      <c r="S255" s="9" t="str">
        <f>IF((ANXE_1_DEPENSES_PREVISION!I255)=0,"",ANXE_1_DEPENSES_PREVISION!I255)</f>
        <v/>
      </c>
      <c r="T255" s="9" t="str">
        <f>IF((ANXE_1_DEPENSES_PREVISION!J255)=0,"",ANXE_1_DEPENSES_PREVISION!J255)</f>
        <v/>
      </c>
      <c r="U255" s="9" t="str">
        <f>IF((ANXE_1_DEPENSES_PREVISION!K255)=0,"",ANXE_1_DEPENSES_PREVISION!K255)</f>
        <v/>
      </c>
      <c r="V255" s="9" t="str">
        <f>IF((ANXE_1_DEPENSES_PREVISION!L255)=0,"",ANXE_1_DEPENSES_PREVISION!L255)</f>
        <v/>
      </c>
      <c r="W255" s="86" t="str">
        <f>IF((ANXE_1_DEPENSES_PREVISION!M255)=0,"",ANXE_1_DEPENSES_PREVISION!M255)</f>
        <v/>
      </c>
      <c r="X255" s="9" t="str">
        <f>IF((ANXE_1_DEPENSES_PREVISION!N255)=0,"",ANXE_1_DEPENSES_PREVISION!N255)</f>
        <v/>
      </c>
      <c r="Y255" s="9" t="str">
        <f>IF((ANXE_1_DEPENSES_PREVISION!O255)=0,"",ANXE_1_DEPENSES_PREVISION!O255)</f>
        <v/>
      </c>
      <c r="Z255" s="86" t="str">
        <f>IF((ANXE_1_DEPENSES_PREVISION!P255)=0,"",ANXE_1_DEPENSES_PREVISION!P255)</f>
        <v/>
      </c>
      <c r="AA255" s="9" t="str">
        <f>IF((ANXE_1_DEPENSES_PREVISION!Q255)=0,"",ANXE_1_DEPENSES_PREVISION!Q255)</f>
        <v/>
      </c>
      <c r="AB255" s="9" t="str">
        <f>IF((ANXE_1_DEPENSES_PREVISION!R255)=0,"",ANXE_1_DEPENSES_PREVISION!R255)</f>
        <v/>
      </c>
      <c r="AC255" s="86" t="str">
        <f>IF((ANXE_1_DEPENSES_PREVISION!S255)=0,"",ANXE_1_DEPENSES_PREVISION!S255)</f>
        <v/>
      </c>
      <c r="AD255" s="86" t="str">
        <f>IF((ANXE_1_DEPENSES_PREVISION!T255)=0,"",ANXE_1_DEPENSES_PREVISION!T255)</f>
        <v/>
      </c>
      <c r="AE255" s="86" t="str">
        <f>IF((ANXE_1_DEPENSES_PREVISION!U255)=0,"",ANXE_1_DEPENSES_PREVISION!U255)</f>
        <v/>
      </c>
      <c r="AF255" s="86" t="str">
        <f>IF((ANXE_1_DEPENSES_PREVISION!V255)=0,"",ANXE_1_DEPENSES_PREVISION!V255)</f>
        <v/>
      </c>
      <c r="AG255" s="9" t="str">
        <f>IF((ANXE_1_DEPENSES_PREVISION!W255)=0,"",ANXE_1_DEPENSES_PREVISION!W255)</f>
        <v/>
      </c>
      <c r="AH255" s="35"/>
      <c r="AI255" s="34" t="str">
        <f t="shared" si="12"/>
        <v/>
      </c>
      <c r="AJ255" s="11" t="str">
        <f t="shared" si="13"/>
        <v/>
      </c>
      <c r="AK255" s="36" t="str">
        <f t="shared" si="14"/>
        <v/>
      </c>
      <c r="AL255" s="34" t="str">
        <f t="shared" si="15"/>
        <v/>
      </c>
      <c r="AM255" s="34"/>
      <c r="AN255" s="10"/>
    </row>
    <row r="256" spans="2:40" x14ac:dyDescent="0.25">
      <c r="B256" s="32" t="str">
        <f>IF((ANXE_1_DEPENSES_PREVISION!H256)=0,"",ANXE_1_DEPENSES_PREVISION!H256)</f>
        <v/>
      </c>
      <c r="C256" s="32" t="str">
        <f>IF((ANXE_1_DEPENSES_PREVISION!I256)=0,"",ANXE_1_DEPENSES_PREVISION!I256)</f>
        <v/>
      </c>
      <c r="D256" s="32" t="str">
        <f>IF((ANXE_1_DEPENSES_PREVISION!J256)=0,"",ANXE_1_DEPENSES_PREVISION!J256)</f>
        <v/>
      </c>
      <c r="E256" s="32" t="str">
        <f>IF((ANXE_1_DEPENSES_PREVISION!K256)=0,"",ANXE_1_DEPENSES_PREVISION!K256)</f>
        <v/>
      </c>
      <c r="F256" s="32" t="str">
        <f>IF((ANXE_1_DEPENSES_PREVISION!L256)=0,"",ANXE_1_DEPENSES_PREVISION!L256)</f>
        <v/>
      </c>
      <c r="G256" s="31" t="str">
        <f>IF((ANXE_1_DEPENSES_PREVISION!M256)=0,"",ANXE_1_DEPENSES_PREVISION!M256)</f>
        <v/>
      </c>
      <c r="H256" s="32" t="str">
        <f>IF((ANXE_1_DEPENSES_PREVISION!N256)=0,"",ANXE_1_DEPENSES_PREVISION!N256)</f>
        <v/>
      </c>
      <c r="I256" s="32" t="str">
        <f>IF((ANXE_1_DEPENSES_PREVISION!O256)=0,"",ANXE_1_DEPENSES_PREVISION!O256)</f>
        <v/>
      </c>
      <c r="J256" s="31" t="str">
        <f>IF((ANXE_1_DEPENSES_PREVISION!P256)=0,"",ANXE_1_DEPENSES_PREVISION!P256)</f>
        <v/>
      </c>
      <c r="K256" s="32" t="str">
        <f>IF((ANXE_1_DEPENSES_PREVISION!Q256)=0,"",ANXE_1_DEPENSES_PREVISION!Q256)</f>
        <v/>
      </c>
      <c r="L256" s="32" t="str">
        <f>IF((ANXE_1_DEPENSES_PREVISION!R256)=0,"",ANXE_1_DEPENSES_PREVISION!R256)</f>
        <v/>
      </c>
      <c r="M256" s="31" t="str">
        <f>IF((ANXE_1_DEPENSES_PREVISION!S256)=0,"",ANXE_1_DEPENSES_PREVISION!S256)</f>
        <v/>
      </c>
      <c r="N256" s="31" t="str">
        <f>IF((ANXE_1_DEPENSES_PREVISION!T256)=0,"",ANXE_1_DEPENSES_PREVISION!T256)</f>
        <v/>
      </c>
      <c r="O256" s="31" t="str">
        <f>IF((ANXE_1_DEPENSES_PREVISION!U256)=0,"",ANXE_1_DEPENSES_PREVISION!U256)</f>
        <v/>
      </c>
      <c r="P256" s="31" t="str">
        <f>IF((ANXE_1_DEPENSES_PREVISION!V256)=0,"",ANXE_1_DEPENSES_PREVISION!V256)</f>
        <v/>
      </c>
      <c r="Q256" s="32" t="str">
        <f>IF((ANXE_1_DEPENSES_PREVISION!W256)=0,"",ANXE_1_DEPENSES_PREVISION!W256)</f>
        <v/>
      </c>
      <c r="R256" s="9" t="str">
        <f>IF((ANXE_1_DEPENSES_PREVISION!H256)=0,"",ANXE_1_DEPENSES_PREVISION!H256)</f>
        <v/>
      </c>
      <c r="S256" s="9" t="str">
        <f>IF((ANXE_1_DEPENSES_PREVISION!I256)=0,"",ANXE_1_DEPENSES_PREVISION!I256)</f>
        <v/>
      </c>
      <c r="T256" s="9" t="str">
        <f>IF((ANXE_1_DEPENSES_PREVISION!J256)=0,"",ANXE_1_DEPENSES_PREVISION!J256)</f>
        <v/>
      </c>
      <c r="U256" s="9" t="str">
        <f>IF((ANXE_1_DEPENSES_PREVISION!K256)=0,"",ANXE_1_DEPENSES_PREVISION!K256)</f>
        <v/>
      </c>
      <c r="V256" s="9" t="str">
        <f>IF((ANXE_1_DEPENSES_PREVISION!L256)=0,"",ANXE_1_DEPENSES_PREVISION!L256)</f>
        <v/>
      </c>
      <c r="W256" s="86" t="str">
        <f>IF((ANXE_1_DEPENSES_PREVISION!M256)=0,"",ANXE_1_DEPENSES_PREVISION!M256)</f>
        <v/>
      </c>
      <c r="X256" s="9" t="str">
        <f>IF((ANXE_1_DEPENSES_PREVISION!N256)=0,"",ANXE_1_DEPENSES_PREVISION!N256)</f>
        <v/>
      </c>
      <c r="Y256" s="9" t="str">
        <f>IF((ANXE_1_DEPENSES_PREVISION!O256)=0,"",ANXE_1_DEPENSES_PREVISION!O256)</f>
        <v/>
      </c>
      <c r="Z256" s="86" t="str">
        <f>IF((ANXE_1_DEPENSES_PREVISION!P256)=0,"",ANXE_1_DEPENSES_PREVISION!P256)</f>
        <v/>
      </c>
      <c r="AA256" s="9" t="str">
        <f>IF((ANXE_1_DEPENSES_PREVISION!Q256)=0,"",ANXE_1_DEPENSES_PREVISION!Q256)</f>
        <v/>
      </c>
      <c r="AB256" s="9" t="str">
        <f>IF((ANXE_1_DEPENSES_PREVISION!R256)=0,"",ANXE_1_DEPENSES_PREVISION!R256)</f>
        <v/>
      </c>
      <c r="AC256" s="86" t="str">
        <f>IF((ANXE_1_DEPENSES_PREVISION!S256)=0,"",ANXE_1_DEPENSES_PREVISION!S256)</f>
        <v/>
      </c>
      <c r="AD256" s="86" t="str">
        <f>IF((ANXE_1_DEPENSES_PREVISION!T256)=0,"",ANXE_1_DEPENSES_PREVISION!T256)</f>
        <v/>
      </c>
      <c r="AE256" s="86" t="str">
        <f>IF((ANXE_1_DEPENSES_PREVISION!U256)=0,"",ANXE_1_DEPENSES_PREVISION!U256)</f>
        <v/>
      </c>
      <c r="AF256" s="86" t="str">
        <f>IF((ANXE_1_DEPENSES_PREVISION!V256)=0,"",ANXE_1_DEPENSES_PREVISION!V256)</f>
        <v/>
      </c>
      <c r="AG256" s="9" t="str">
        <f>IF((ANXE_1_DEPENSES_PREVISION!W256)=0,"",ANXE_1_DEPENSES_PREVISION!W256)</f>
        <v/>
      </c>
      <c r="AH256" s="35"/>
      <c r="AI256" s="34" t="str">
        <f t="shared" si="12"/>
        <v/>
      </c>
      <c r="AJ256" s="11" t="str">
        <f t="shared" si="13"/>
        <v/>
      </c>
      <c r="AK256" s="36" t="str">
        <f t="shared" si="14"/>
        <v/>
      </c>
      <c r="AL256" s="34" t="str">
        <f t="shared" si="15"/>
        <v/>
      </c>
      <c r="AM256" s="34"/>
      <c r="AN256" s="10"/>
    </row>
    <row r="257" spans="2:40" x14ac:dyDescent="0.25">
      <c r="B257" s="32" t="str">
        <f>IF((ANXE_1_DEPENSES_PREVISION!H257)=0,"",ANXE_1_DEPENSES_PREVISION!H257)</f>
        <v/>
      </c>
      <c r="C257" s="32" t="str">
        <f>IF((ANXE_1_DEPENSES_PREVISION!I257)=0,"",ANXE_1_DEPENSES_PREVISION!I257)</f>
        <v/>
      </c>
      <c r="D257" s="32" t="str">
        <f>IF((ANXE_1_DEPENSES_PREVISION!J257)=0,"",ANXE_1_DEPENSES_PREVISION!J257)</f>
        <v/>
      </c>
      <c r="E257" s="32" t="str">
        <f>IF((ANXE_1_DEPENSES_PREVISION!K257)=0,"",ANXE_1_DEPENSES_PREVISION!K257)</f>
        <v/>
      </c>
      <c r="F257" s="32" t="str">
        <f>IF((ANXE_1_DEPENSES_PREVISION!L257)=0,"",ANXE_1_DEPENSES_PREVISION!L257)</f>
        <v/>
      </c>
      <c r="G257" s="31" t="str">
        <f>IF((ANXE_1_DEPENSES_PREVISION!M257)=0,"",ANXE_1_DEPENSES_PREVISION!M257)</f>
        <v/>
      </c>
      <c r="H257" s="32" t="str">
        <f>IF((ANXE_1_DEPENSES_PREVISION!N257)=0,"",ANXE_1_DEPENSES_PREVISION!N257)</f>
        <v/>
      </c>
      <c r="I257" s="32" t="str">
        <f>IF((ANXE_1_DEPENSES_PREVISION!O257)=0,"",ANXE_1_DEPENSES_PREVISION!O257)</f>
        <v/>
      </c>
      <c r="J257" s="31" t="str">
        <f>IF((ANXE_1_DEPENSES_PREVISION!P257)=0,"",ANXE_1_DEPENSES_PREVISION!P257)</f>
        <v/>
      </c>
      <c r="K257" s="32" t="str">
        <f>IF((ANXE_1_DEPENSES_PREVISION!Q257)=0,"",ANXE_1_DEPENSES_PREVISION!Q257)</f>
        <v/>
      </c>
      <c r="L257" s="32" t="str">
        <f>IF((ANXE_1_DEPENSES_PREVISION!R257)=0,"",ANXE_1_DEPENSES_PREVISION!R257)</f>
        <v/>
      </c>
      <c r="M257" s="31" t="str">
        <f>IF((ANXE_1_DEPENSES_PREVISION!S257)=0,"",ANXE_1_DEPENSES_PREVISION!S257)</f>
        <v/>
      </c>
      <c r="N257" s="31" t="str">
        <f>IF((ANXE_1_DEPENSES_PREVISION!T257)=0,"",ANXE_1_DEPENSES_PREVISION!T257)</f>
        <v/>
      </c>
      <c r="O257" s="31" t="str">
        <f>IF((ANXE_1_DEPENSES_PREVISION!U257)=0,"",ANXE_1_DEPENSES_PREVISION!U257)</f>
        <v/>
      </c>
      <c r="P257" s="31" t="str">
        <f>IF((ANXE_1_DEPENSES_PREVISION!V257)=0,"",ANXE_1_DEPENSES_PREVISION!V257)</f>
        <v/>
      </c>
      <c r="Q257" s="32" t="str">
        <f>IF((ANXE_1_DEPENSES_PREVISION!W257)=0,"",ANXE_1_DEPENSES_PREVISION!W257)</f>
        <v/>
      </c>
      <c r="R257" s="9" t="str">
        <f>IF((ANXE_1_DEPENSES_PREVISION!H257)=0,"",ANXE_1_DEPENSES_PREVISION!H257)</f>
        <v/>
      </c>
      <c r="S257" s="9" t="str">
        <f>IF((ANXE_1_DEPENSES_PREVISION!I257)=0,"",ANXE_1_DEPENSES_PREVISION!I257)</f>
        <v/>
      </c>
      <c r="T257" s="9" t="str">
        <f>IF((ANXE_1_DEPENSES_PREVISION!J257)=0,"",ANXE_1_DEPENSES_PREVISION!J257)</f>
        <v/>
      </c>
      <c r="U257" s="9" t="str">
        <f>IF((ANXE_1_DEPENSES_PREVISION!K257)=0,"",ANXE_1_DEPENSES_PREVISION!K257)</f>
        <v/>
      </c>
      <c r="V257" s="9" t="str">
        <f>IF((ANXE_1_DEPENSES_PREVISION!L257)=0,"",ANXE_1_DEPENSES_PREVISION!L257)</f>
        <v/>
      </c>
      <c r="W257" s="86" t="str">
        <f>IF((ANXE_1_DEPENSES_PREVISION!M257)=0,"",ANXE_1_DEPENSES_PREVISION!M257)</f>
        <v/>
      </c>
      <c r="X257" s="9" t="str">
        <f>IF((ANXE_1_DEPENSES_PREVISION!N257)=0,"",ANXE_1_DEPENSES_PREVISION!N257)</f>
        <v/>
      </c>
      <c r="Y257" s="9" t="str">
        <f>IF((ANXE_1_DEPENSES_PREVISION!O257)=0,"",ANXE_1_DEPENSES_PREVISION!O257)</f>
        <v/>
      </c>
      <c r="Z257" s="86" t="str">
        <f>IF((ANXE_1_DEPENSES_PREVISION!P257)=0,"",ANXE_1_DEPENSES_PREVISION!P257)</f>
        <v/>
      </c>
      <c r="AA257" s="9" t="str">
        <f>IF((ANXE_1_DEPENSES_PREVISION!Q257)=0,"",ANXE_1_DEPENSES_PREVISION!Q257)</f>
        <v/>
      </c>
      <c r="AB257" s="9" t="str">
        <f>IF((ANXE_1_DEPENSES_PREVISION!R257)=0,"",ANXE_1_DEPENSES_PREVISION!R257)</f>
        <v/>
      </c>
      <c r="AC257" s="86" t="str">
        <f>IF((ANXE_1_DEPENSES_PREVISION!S257)=0,"",ANXE_1_DEPENSES_PREVISION!S257)</f>
        <v/>
      </c>
      <c r="AD257" s="86" t="str">
        <f>IF((ANXE_1_DEPENSES_PREVISION!T257)=0,"",ANXE_1_DEPENSES_PREVISION!T257)</f>
        <v/>
      </c>
      <c r="AE257" s="86" t="str">
        <f>IF((ANXE_1_DEPENSES_PREVISION!U257)=0,"",ANXE_1_DEPENSES_PREVISION!U257)</f>
        <v/>
      </c>
      <c r="AF257" s="86" t="str">
        <f>IF((ANXE_1_DEPENSES_PREVISION!V257)=0,"",ANXE_1_DEPENSES_PREVISION!V257)</f>
        <v/>
      </c>
      <c r="AG257" s="9" t="str">
        <f>IF((ANXE_1_DEPENSES_PREVISION!W257)=0,"",ANXE_1_DEPENSES_PREVISION!W257)</f>
        <v/>
      </c>
      <c r="AH257" s="35"/>
      <c r="AI257" s="34" t="str">
        <f t="shared" si="12"/>
        <v/>
      </c>
      <c r="AJ257" s="11" t="str">
        <f t="shared" si="13"/>
        <v/>
      </c>
      <c r="AK257" s="36" t="str">
        <f t="shared" si="14"/>
        <v/>
      </c>
      <c r="AL257" s="34" t="str">
        <f t="shared" si="15"/>
        <v/>
      </c>
      <c r="AM257" s="34"/>
      <c r="AN257" s="10"/>
    </row>
    <row r="258" spans="2:40" x14ac:dyDescent="0.25">
      <c r="B258" s="32" t="str">
        <f>IF((ANXE_1_DEPENSES_PREVISION!H258)=0,"",ANXE_1_DEPENSES_PREVISION!H258)</f>
        <v/>
      </c>
      <c r="C258" s="32" t="str">
        <f>IF((ANXE_1_DEPENSES_PREVISION!I258)=0,"",ANXE_1_DEPENSES_PREVISION!I258)</f>
        <v/>
      </c>
      <c r="D258" s="32" t="str">
        <f>IF((ANXE_1_DEPENSES_PREVISION!J258)=0,"",ANXE_1_DEPENSES_PREVISION!J258)</f>
        <v/>
      </c>
      <c r="E258" s="32" t="str">
        <f>IF((ANXE_1_DEPENSES_PREVISION!K258)=0,"",ANXE_1_DEPENSES_PREVISION!K258)</f>
        <v/>
      </c>
      <c r="F258" s="32" t="str">
        <f>IF((ANXE_1_DEPENSES_PREVISION!L258)=0,"",ANXE_1_DEPENSES_PREVISION!L258)</f>
        <v/>
      </c>
      <c r="G258" s="31" t="str">
        <f>IF((ANXE_1_DEPENSES_PREVISION!M258)=0,"",ANXE_1_DEPENSES_PREVISION!M258)</f>
        <v/>
      </c>
      <c r="H258" s="32" t="str">
        <f>IF((ANXE_1_DEPENSES_PREVISION!N258)=0,"",ANXE_1_DEPENSES_PREVISION!N258)</f>
        <v/>
      </c>
      <c r="I258" s="32" t="str">
        <f>IF((ANXE_1_DEPENSES_PREVISION!O258)=0,"",ANXE_1_DEPENSES_PREVISION!O258)</f>
        <v/>
      </c>
      <c r="J258" s="31" t="str">
        <f>IF((ANXE_1_DEPENSES_PREVISION!P258)=0,"",ANXE_1_DEPENSES_PREVISION!P258)</f>
        <v/>
      </c>
      <c r="K258" s="32" t="str">
        <f>IF((ANXE_1_DEPENSES_PREVISION!Q258)=0,"",ANXE_1_DEPENSES_PREVISION!Q258)</f>
        <v/>
      </c>
      <c r="L258" s="32" t="str">
        <f>IF((ANXE_1_DEPENSES_PREVISION!R258)=0,"",ANXE_1_DEPENSES_PREVISION!R258)</f>
        <v/>
      </c>
      <c r="M258" s="31" t="str">
        <f>IF((ANXE_1_DEPENSES_PREVISION!S258)=0,"",ANXE_1_DEPENSES_PREVISION!S258)</f>
        <v/>
      </c>
      <c r="N258" s="31" t="str">
        <f>IF((ANXE_1_DEPENSES_PREVISION!T258)=0,"",ANXE_1_DEPENSES_PREVISION!T258)</f>
        <v/>
      </c>
      <c r="O258" s="31" t="str">
        <f>IF((ANXE_1_DEPENSES_PREVISION!U258)=0,"",ANXE_1_DEPENSES_PREVISION!U258)</f>
        <v/>
      </c>
      <c r="P258" s="31" t="str">
        <f>IF((ANXE_1_DEPENSES_PREVISION!V258)=0,"",ANXE_1_DEPENSES_PREVISION!V258)</f>
        <v/>
      </c>
      <c r="Q258" s="32" t="str">
        <f>IF((ANXE_1_DEPENSES_PREVISION!W258)=0,"",ANXE_1_DEPENSES_PREVISION!W258)</f>
        <v/>
      </c>
      <c r="R258" s="9" t="str">
        <f>IF((ANXE_1_DEPENSES_PREVISION!H258)=0,"",ANXE_1_DEPENSES_PREVISION!H258)</f>
        <v/>
      </c>
      <c r="S258" s="9" t="str">
        <f>IF((ANXE_1_DEPENSES_PREVISION!I258)=0,"",ANXE_1_DEPENSES_PREVISION!I258)</f>
        <v/>
      </c>
      <c r="T258" s="9" t="str">
        <f>IF((ANXE_1_DEPENSES_PREVISION!J258)=0,"",ANXE_1_DEPENSES_PREVISION!J258)</f>
        <v/>
      </c>
      <c r="U258" s="9" t="str">
        <f>IF((ANXE_1_DEPENSES_PREVISION!K258)=0,"",ANXE_1_DEPENSES_PREVISION!K258)</f>
        <v/>
      </c>
      <c r="V258" s="9" t="str">
        <f>IF((ANXE_1_DEPENSES_PREVISION!L258)=0,"",ANXE_1_DEPENSES_PREVISION!L258)</f>
        <v/>
      </c>
      <c r="W258" s="86" t="str">
        <f>IF((ANXE_1_DEPENSES_PREVISION!M258)=0,"",ANXE_1_DEPENSES_PREVISION!M258)</f>
        <v/>
      </c>
      <c r="X258" s="9" t="str">
        <f>IF((ANXE_1_DEPENSES_PREVISION!N258)=0,"",ANXE_1_DEPENSES_PREVISION!N258)</f>
        <v/>
      </c>
      <c r="Y258" s="9" t="str">
        <f>IF((ANXE_1_DEPENSES_PREVISION!O258)=0,"",ANXE_1_DEPENSES_PREVISION!O258)</f>
        <v/>
      </c>
      <c r="Z258" s="86" t="str">
        <f>IF((ANXE_1_DEPENSES_PREVISION!P258)=0,"",ANXE_1_DEPENSES_PREVISION!P258)</f>
        <v/>
      </c>
      <c r="AA258" s="9" t="str">
        <f>IF((ANXE_1_DEPENSES_PREVISION!Q258)=0,"",ANXE_1_DEPENSES_PREVISION!Q258)</f>
        <v/>
      </c>
      <c r="AB258" s="9" t="str">
        <f>IF((ANXE_1_DEPENSES_PREVISION!R258)=0,"",ANXE_1_DEPENSES_PREVISION!R258)</f>
        <v/>
      </c>
      <c r="AC258" s="86" t="str">
        <f>IF((ANXE_1_DEPENSES_PREVISION!S258)=0,"",ANXE_1_DEPENSES_PREVISION!S258)</f>
        <v/>
      </c>
      <c r="AD258" s="86" t="str">
        <f>IF((ANXE_1_DEPENSES_PREVISION!T258)=0,"",ANXE_1_DEPENSES_PREVISION!T258)</f>
        <v/>
      </c>
      <c r="AE258" s="86" t="str">
        <f>IF((ANXE_1_DEPENSES_PREVISION!U258)=0,"",ANXE_1_DEPENSES_PREVISION!U258)</f>
        <v/>
      </c>
      <c r="AF258" s="86" t="str">
        <f>IF((ANXE_1_DEPENSES_PREVISION!V258)=0,"",ANXE_1_DEPENSES_PREVISION!V258)</f>
        <v/>
      </c>
      <c r="AG258" s="9" t="str">
        <f>IF((ANXE_1_DEPENSES_PREVISION!W258)=0,"",ANXE_1_DEPENSES_PREVISION!W258)</f>
        <v/>
      </c>
      <c r="AH258" s="35"/>
      <c r="AI258" s="34" t="str">
        <f t="shared" si="12"/>
        <v/>
      </c>
      <c r="AJ258" s="11" t="str">
        <f t="shared" si="13"/>
        <v/>
      </c>
      <c r="AK258" s="36" t="str">
        <f t="shared" si="14"/>
        <v/>
      </c>
      <c r="AL258" s="34" t="str">
        <f t="shared" si="15"/>
        <v/>
      </c>
      <c r="AM258" s="34"/>
      <c r="AN258" s="10"/>
    </row>
    <row r="259" spans="2:40" x14ac:dyDescent="0.25">
      <c r="B259" s="32" t="str">
        <f>IF((ANXE_1_DEPENSES_PREVISION!H259)=0,"",ANXE_1_DEPENSES_PREVISION!H259)</f>
        <v/>
      </c>
      <c r="C259" s="32" t="str">
        <f>IF((ANXE_1_DEPENSES_PREVISION!I259)=0,"",ANXE_1_DEPENSES_PREVISION!I259)</f>
        <v/>
      </c>
      <c r="D259" s="32" t="str">
        <f>IF((ANXE_1_DEPENSES_PREVISION!J259)=0,"",ANXE_1_DEPENSES_PREVISION!J259)</f>
        <v/>
      </c>
      <c r="E259" s="32" t="str">
        <f>IF((ANXE_1_DEPENSES_PREVISION!K259)=0,"",ANXE_1_DEPENSES_PREVISION!K259)</f>
        <v/>
      </c>
      <c r="F259" s="32" t="str">
        <f>IF((ANXE_1_DEPENSES_PREVISION!L259)=0,"",ANXE_1_DEPENSES_PREVISION!L259)</f>
        <v/>
      </c>
      <c r="G259" s="31" t="str">
        <f>IF((ANXE_1_DEPENSES_PREVISION!M259)=0,"",ANXE_1_DEPENSES_PREVISION!M259)</f>
        <v/>
      </c>
      <c r="H259" s="32" t="str">
        <f>IF((ANXE_1_DEPENSES_PREVISION!N259)=0,"",ANXE_1_DEPENSES_PREVISION!N259)</f>
        <v/>
      </c>
      <c r="I259" s="32" t="str">
        <f>IF((ANXE_1_DEPENSES_PREVISION!O259)=0,"",ANXE_1_DEPENSES_PREVISION!O259)</f>
        <v/>
      </c>
      <c r="J259" s="31" t="str">
        <f>IF((ANXE_1_DEPENSES_PREVISION!P259)=0,"",ANXE_1_DEPENSES_PREVISION!P259)</f>
        <v/>
      </c>
      <c r="K259" s="32" t="str">
        <f>IF((ANXE_1_DEPENSES_PREVISION!Q259)=0,"",ANXE_1_DEPENSES_PREVISION!Q259)</f>
        <v/>
      </c>
      <c r="L259" s="32" t="str">
        <f>IF((ANXE_1_DEPENSES_PREVISION!R259)=0,"",ANXE_1_DEPENSES_PREVISION!R259)</f>
        <v/>
      </c>
      <c r="M259" s="31" t="str">
        <f>IF((ANXE_1_DEPENSES_PREVISION!S259)=0,"",ANXE_1_DEPENSES_PREVISION!S259)</f>
        <v/>
      </c>
      <c r="N259" s="31" t="str">
        <f>IF((ANXE_1_DEPENSES_PREVISION!T259)=0,"",ANXE_1_DEPENSES_PREVISION!T259)</f>
        <v/>
      </c>
      <c r="O259" s="31" t="str">
        <f>IF((ANXE_1_DEPENSES_PREVISION!U259)=0,"",ANXE_1_DEPENSES_PREVISION!U259)</f>
        <v/>
      </c>
      <c r="P259" s="31" t="str">
        <f>IF((ANXE_1_DEPENSES_PREVISION!V259)=0,"",ANXE_1_DEPENSES_PREVISION!V259)</f>
        <v/>
      </c>
      <c r="Q259" s="32" t="str">
        <f>IF((ANXE_1_DEPENSES_PREVISION!W259)=0,"",ANXE_1_DEPENSES_PREVISION!W259)</f>
        <v/>
      </c>
      <c r="R259" s="9" t="str">
        <f>IF((ANXE_1_DEPENSES_PREVISION!H259)=0,"",ANXE_1_DEPENSES_PREVISION!H259)</f>
        <v/>
      </c>
      <c r="S259" s="9" t="str">
        <f>IF((ANXE_1_DEPENSES_PREVISION!I259)=0,"",ANXE_1_DEPENSES_PREVISION!I259)</f>
        <v/>
      </c>
      <c r="T259" s="9" t="str">
        <f>IF((ANXE_1_DEPENSES_PREVISION!J259)=0,"",ANXE_1_DEPENSES_PREVISION!J259)</f>
        <v/>
      </c>
      <c r="U259" s="9" t="str">
        <f>IF((ANXE_1_DEPENSES_PREVISION!K259)=0,"",ANXE_1_DEPENSES_PREVISION!K259)</f>
        <v/>
      </c>
      <c r="V259" s="9" t="str">
        <f>IF((ANXE_1_DEPENSES_PREVISION!L259)=0,"",ANXE_1_DEPENSES_PREVISION!L259)</f>
        <v/>
      </c>
      <c r="W259" s="86" t="str">
        <f>IF((ANXE_1_DEPENSES_PREVISION!M259)=0,"",ANXE_1_DEPENSES_PREVISION!M259)</f>
        <v/>
      </c>
      <c r="X259" s="9" t="str">
        <f>IF((ANXE_1_DEPENSES_PREVISION!N259)=0,"",ANXE_1_DEPENSES_PREVISION!N259)</f>
        <v/>
      </c>
      <c r="Y259" s="9" t="str">
        <f>IF((ANXE_1_DEPENSES_PREVISION!O259)=0,"",ANXE_1_DEPENSES_PREVISION!O259)</f>
        <v/>
      </c>
      <c r="Z259" s="86" t="str">
        <f>IF((ANXE_1_DEPENSES_PREVISION!P259)=0,"",ANXE_1_DEPENSES_PREVISION!P259)</f>
        <v/>
      </c>
      <c r="AA259" s="9" t="str">
        <f>IF((ANXE_1_DEPENSES_PREVISION!Q259)=0,"",ANXE_1_DEPENSES_PREVISION!Q259)</f>
        <v/>
      </c>
      <c r="AB259" s="9" t="str">
        <f>IF((ANXE_1_DEPENSES_PREVISION!R259)=0,"",ANXE_1_DEPENSES_PREVISION!R259)</f>
        <v/>
      </c>
      <c r="AC259" s="86" t="str">
        <f>IF((ANXE_1_DEPENSES_PREVISION!S259)=0,"",ANXE_1_DEPENSES_PREVISION!S259)</f>
        <v/>
      </c>
      <c r="AD259" s="86" t="str">
        <f>IF((ANXE_1_DEPENSES_PREVISION!T259)=0,"",ANXE_1_DEPENSES_PREVISION!T259)</f>
        <v/>
      </c>
      <c r="AE259" s="86" t="str">
        <f>IF((ANXE_1_DEPENSES_PREVISION!U259)=0,"",ANXE_1_DEPENSES_PREVISION!U259)</f>
        <v/>
      </c>
      <c r="AF259" s="86" t="str">
        <f>IF((ANXE_1_DEPENSES_PREVISION!V259)=0,"",ANXE_1_DEPENSES_PREVISION!V259)</f>
        <v/>
      </c>
      <c r="AG259" s="9" t="str">
        <f>IF((ANXE_1_DEPENSES_PREVISION!W259)=0,"",ANXE_1_DEPENSES_PREVISION!W259)</f>
        <v/>
      </c>
      <c r="AH259" s="35"/>
      <c r="AI259" s="34" t="str">
        <f t="shared" si="12"/>
        <v/>
      </c>
      <c r="AJ259" s="11" t="str">
        <f t="shared" si="13"/>
        <v/>
      </c>
      <c r="AK259" s="36" t="str">
        <f t="shared" si="14"/>
        <v/>
      </c>
      <c r="AL259" s="34" t="str">
        <f t="shared" si="15"/>
        <v/>
      </c>
      <c r="AM259" s="34"/>
      <c r="AN259" s="10"/>
    </row>
    <row r="260" spans="2:40" x14ac:dyDescent="0.25">
      <c r="B260" s="32" t="str">
        <f>IF((ANXE_1_DEPENSES_PREVISION!H260)=0,"",ANXE_1_DEPENSES_PREVISION!H260)</f>
        <v/>
      </c>
      <c r="C260" s="32" t="str">
        <f>IF((ANXE_1_DEPENSES_PREVISION!I260)=0,"",ANXE_1_DEPENSES_PREVISION!I260)</f>
        <v/>
      </c>
      <c r="D260" s="32" t="str">
        <f>IF((ANXE_1_DEPENSES_PREVISION!J260)=0,"",ANXE_1_DEPENSES_PREVISION!J260)</f>
        <v/>
      </c>
      <c r="E260" s="32" t="str">
        <f>IF((ANXE_1_DEPENSES_PREVISION!K260)=0,"",ANXE_1_DEPENSES_PREVISION!K260)</f>
        <v/>
      </c>
      <c r="F260" s="32" t="str">
        <f>IF((ANXE_1_DEPENSES_PREVISION!L260)=0,"",ANXE_1_DEPENSES_PREVISION!L260)</f>
        <v/>
      </c>
      <c r="G260" s="31" t="str">
        <f>IF((ANXE_1_DEPENSES_PREVISION!M260)=0,"",ANXE_1_DEPENSES_PREVISION!M260)</f>
        <v/>
      </c>
      <c r="H260" s="32" t="str">
        <f>IF((ANXE_1_DEPENSES_PREVISION!N260)=0,"",ANXE_1_DEPENSES_PREVISION!N260)</f>
        <v/>
      </c>
      <c r="I260" s="32" t="str">
        <f>IF((ANXE_1_DEPENSES_PREVISION!O260)=0,"",ANXE_1_DEPENSES_PREVISION!O260)</f>
        <v/>
      </c>
      <c r="J260" s="31" t="str">
        <f>IF((ANXE_1_DEPENSES_PREVISION!P260)=0,"",ANXE_1_DEPENSES_PREVISION!P260)</f>
        <v/>
      </c>
      <c r="K260" s="32" t="str">
        <f>IF((ANXE_1_DEPENSES_PREVISION!Q260)=0,"",ANXE_1_DEPENSES_PREVISION!Q260)</f>
        <v/>
      </c>
      <c r="L260" s="32" t="str">
        <f>IF((ANXE_1_DEPENSES_PREVISION!R260)=0,"",ANXE_1_DEPENSES_PREVISION!R260)</f>
        <v/>
      </c>
      <c r="M260" s="31" t="str">
        <f>IF((ANXE_1_DEPENSES_PREVISION!S260)=0,"",ANXE_1_DEPENSES_PREVISION!S260)</f>
        <v/>
      </c>
      <c r="N260" s="31" t="str">
        <f>IF((ANXE_1_DEPENSES_PREVISION!T260)=0,"",ANXE_1_DEPENSES_PREVISION!T260)</f>
        <v/>
      </c>
      <c r="O260" s="31" t="str">
        <f>IF((ANXE_1_DEPENSES_PREVISION!U260)=0,"",ANXE_1_DEPENSES_PREVISION!U260)</f>
        <v/>
      </c>
      <c r="P260" s="31" t="str">
        <f>IF((ANXE_1_DEPENSES_PREVISION!V260)=0,"",ANXE_1_DEPENSES_PREVISION!V260)</f>
        <v/>
      </c>
      <c r="Q260" s="32" t="str">
        <f>IF((ANXE_1_DEPENSES_PREVISION!W260)=0,"",ANXE_1_DEPENSES_PREVISION!W260)</f>
        <v/>
      </c>
      <c r="R260" s="9" t="str">
        <f>IF((ANXE_1_DEPENSES_PREVISION!H260)=0,"",ANXE_1_DEPENSES_PREVISION!H260)</f>
        <v/>
      </c>
      <c r="S260" s="9" t="str">
        <f>IF((ANXE_1_DEPENSES_PREVISION!I260)=0,"",ANXE_1_DEPENSES_PREVISION!I260)</f>
        <v/>
      </c>
      <c r="T260" s="9" t="str">
        <f>IF((ANXE_1_DEPENSES_PREVISION!J260)=0,"",ANXE_1_DEPENSES_PREVISION!J260)</f>
        <v/>
      </c>
      <c r="U260" s="9" t="str">
        <f>IF((ANXE_1_DEPENSES_PREVISION!K260)=0,"",ANXE_1_DEPENSES_PREVISION!K260)</f>
        <v/>
      </c>
      <c r="V260" s="9" t="str">
        <f>IF((ANXE_1_DEPENSES_PREVISION!L260)=0,"",ANXE_1_DEPENSES_PREVISION!L260)</f>
        <v/>
      </c>
      <c r="W260" s="86" t="str">
        <f>IF((ANXE_1_DEPENSES_PREVISION!M260)=0,"",ANXE_1_DEPENSES_PREVISION!M260)</f>
        <v/>
      </c>
      <c r="X260" s="9" t="str">
        <f>IF((ANXE_1_DEPENSES_PREVISION!N260)=0,"",ANXE_1_DEPENSES_PREVISION!N260)</f>
        <v/>
      </c>
      <c r="Y260" s="9" t="str">
        <f>IF((ANXE_1_DEPENSES_PREVISION!O260)=0,"",ANXE_1_DEPENSES_PREVISION!O260)</f>
        <v/>
      </c>
      <c r="Z260" s="86" t="str">
        <f>IF((ANXE_1_DEPENSES_PREVISION!P260)=0,"",ANXE_1_DEPENSES_PREVISION!P260)</f>
        <v/>
      </c>
      <c r="AA260" s="9" t="str">
        <f>IF((ANXE_1_DEPENSES_PREVISION!Q260)=0,"",ANXE_1_DEPENSES_PREVISION!Q260)</f>
        <v/>
      </c>
      <c r="AB260" s="9" t="str">
        <f>IF((ANXE_1_DEPENSES_PREVISION!R260)=0,"",ANXE_1_DEPENSES_PREVISION!R260)</f>
        <v/>
      </c>
      <c r="AC260" s="86" t="str">
        <f>IF((ANXE_1_DEPENSES_PREVISION!S260)=0,"",ANXE_1_DEPENSES_PREVISION!S260)</f>
        <v/>
      </c>
      <c r="AD260" s="86" t="str">
        <f>IF((ANXE_1_DEPENSES_PREVISION!T260)=0,"",ANXE_1_DEPENSES_PREVISION!T260)</f>
        <v/>
      </c>
      <c r="AE260" s="86" t="str">
        <f>IF((ANXE_1_DEPENSES_PREVISION!U260)=0,"",ANXE_1_DEPENSES_PREVISION!U260)</f>
        <v/>
      </c>
      <c r="AF260" s="86" t="str">
        <f>IF((ANXE_1_DEPENSES_PREVISION!V260)=0,"",ANXE_1_DEPENSES_PREVISION!V260)</f>
        <v/>
      </c>
      <c r="AG260" s="9" t="str">
        <f>IF((ANXE_1_DEPENSES_PREVISION!W260)=0,"",ANXE_1_DEPENSES_PREVISION!W260)</f>
        <v/>
      </c>
      <c r="AH260" s="35"/>
      <c r="AI260" s="34" t="str">
        <f t="shared" si="12"/>
        <v/>
      </c>
      <c r="AJ260" s="11" t="str">
        <f t="shared" si="13"/>
        <v/>
      </c>
      <c r="AK260" s="36" t="str">
        <f t="shared" si="14"/>
        <v/>
      </c>
      <c r="AL260" s="34" t="str">
        <f t="shared" si="15"/>
        <v/>
      </c>
      <c r="AM260" s="34"/>
      <c r="AN260" s="10"/>
    </row>
    <row r="261" spans="2:40" x14ac:dyDescent="0.25">
      <c r="B261" s="32" t="str">
        <f>IF((ANXE_1_DEPENSES_PREVISION!H261)=0,"",ANXE_1_DEPENSES_PREVISION!H261)</f>
        <v/>
      </c>
      <c r="C261" s="32" t="str">
        <f>IF((ANXE_1_DEPENSES_PREVISION!I261)=0,"",ANXE_1_DEPENSES_PREVISION!I261)</f>
        <v/>
      </c>
      <c r="D261" s="32" t="str">
        <f>IF((ANXE_1_DEPENSES_PREVISION!J261)=0,"",ANXE_1_DEPENSES_PREVISION!J261)</f>
        <v/>
      </c>
      <c r="E261" s="32" t="str">
        <f>IF((ANXE_1_DEPENSES_PREVISION!K261)=0,"",ANXE_1_DEPENSES_PREVISION!K261)</f>
        <v/>
      </c>
      <c r="F261" s="32" t="str">
        <f>IF((ANXE_1_DEPENSES_PREVISION!L261)=0,"",ANXE_1_DEPENSES_PREVISION!L261)</f>
        <v/>
      </c>
      <c r="G261" s="31" t="str">
        <f>IF((ANXE_1_DEPENSES_PREVISION!M261)=0,"",ANXE_1_DEPENSES_PREVISION!M261)</f>
        <v/>
      </c>
      <c r="H261" s="32" t="str">
        <f>IF((ANXE_1_DEPENSES_PREVISION!N261)=0,"",ANXE_1_DEPENSES_PREVISION!N261)</f>
        <v/>
      </c>
      <c r="I261" s="32" t="str">
        <f>IF((ANXE_1_DEPENSES_PREVISION!O261)=0,"",ANXE_1_DEPENSES_PREVISION!O261)</f>
        <v/>
      </c>
      <c r="J261" s="31" t="str">
        <f>IF((ANXE_1_DEPENSES_PREVISION!P261)=0,"",ANXE_1_DEPENSES_PREVISION!P261)</f>
        <v/>
      </c>
      <c r="K261" s="32" t="str">
        <f>IF((ANXE_1_DEPENSES_PREVISION!Q261)=0,"",ANXE_1_DEPENSES_PREVISION!Q261)</f>
        <v/>
      </c>
      <c r="L261" s="32" t="str">
        <f>IF((ANXE_1_DEPENSES_PREVISION!R261)=0,"",ANXE_1_DEPENSES_PREVISION!R261)</f>
        <v/>
      </c>
      <c r="M261" s="31" t="str">
        <f>IF((ANXE_1_DEPENSES_PREVISION!S261)=0,"",ANXE_1_DEPENSES_PREVISION!S261)</f>
        <v/>
      </c>
      <c r="N261" s="31" t="str">
        <f>IF((ANXE_1_DEPENSES_PREVISION!T261)=0,"",ANXE_1_DEPENSES_PREVISION!T261)</f>
        <v/>
      </c>
      <c r="O261" s="31" t="str">
        <f>IF((ANXE_1_DEPENSES_PREVISION!U261)=0,"",ANXE_1_DEPENSES_PREVISION!U261)</f>
        <v/>
      </c>
      <c r="P261" s="31" t="str">
        <f>IF((ANXE_1_DEPENSES_PREVISION!V261)=0,"",ANXE_1_DEPENSES_PREVISION!V261)</f>
        <v/>
      </c>
      <c r="Q261" s="32" t="str">
        <f>IF((ANXE_1_DEPENSES_PREVISION!W261)=0,"",ANXE_1_DEPENSES_PREVISION!W261)</f>
        <v/>
      </c>
      <c r="R261" s="9" t="str">
        <f>IF((ANXE_1_DEPENSES_PREVISION!H261)=0,"",ANXE_1_DEPENSES_PREVISION!H261)</f>
        <v/>
      </c>
      <c r="S261" s="9" t="str">
        <f>IF((ANXE_1_DEPENSES_PREVISION!I261)=0,"",ANXE_1_DEPENSES_PREVISION!I261)</f>
        <v/>
      </c>
      <c r="T261" s="9" t="str">
        <f>IF((ANXE_1_DEPENSES_PREVISION!J261)=0,"",ANXE_1_DEPENSES_PREVISION!J261)</f>
        <v/>
      </c>
      <c r="U261" s="9" t="str">
        <f>IF((ANXE_1_DEPENSES_PREVISION!K261)=0,"",ANXE_1_DEPENSES_PREVISION!K261)</f>
        <v/>
      </c>
      <c r="V261" s="9" t="str">
        <f>IF((ANXE_1_DEPENSES_PREVISION!L261)=0,"",ANXE_1_DEPENSES_PREVISION!L261)</f>
        <v/>
      </c>
      <c r="W261" s="86" t="str">
        <f>IF((ANXE_1_DEPENSES_PREVISION!M261)=0,"",ANXE_1_DEPENSES_PREVISION!M261)</f>
        <v/>
      </c>
      <c r="X261" s="9" t="str">
        <f>IF((ANXE_1_DEPENSES_PREVISION!N261)=0,"",ANXE_1_DEPENSES_PREVISION!N261)</f>
        <v/>
      </c>
      <c r="Y261" s="9" t="str">
        <f>IF((ANXE_1_DEPENSES_PREVISION!O261)=0,"",ANXE_1_DEPENSES_PREVISION!O261)</f>
        <v/>
      </c>
      <c r="Z261" s="86" t="str">
        <f>IF((ANXE_1_DEPENSES_PREVISION!P261)=0,"",ANXE_1_DEPENSES_PREVISION!P261)</f>
        <v/>
      </c>
      <c r="AA261" s="9" t="str">
        <f>IF((ANXE_1_DEPENSES_PREVISION!Q261)=0,"",ANXE_1_DEPENSES_PREVISION!Q261)</f>
        <v/>
      </c>
      <c r="AB261" s="9" t="str">
        <f>IF((ANXE_1_DEPENSES_PREVISION!R261)=0,"",ANXE_1_DEPENSES_PREVISION!R261)</f>
        <v/>
      </c>
      <c r="AC261" s="86" t="str">
        <f>IF((ANXE_1_DEPENSES_PREVISION!S261)=0,"",ANXE_1_DEPENSES_PREVISION!S261)</f>
        <v/>
      </c>
      <c r="AD261" s="86" t="str">
        <f>IF((ANXE_1_DEPENSES_PREVISION!T261)=0,"",ANXE_1_DEPENSES_PREVISION!T261)</f>
        <v/>
      </c>
      <c r="AE261" s="86" t="str">
        <f>IF((ANXE_1_DEPENSES_PREVISION!U261)=0,"",ANXE_1_DEPENSES_PREVISION!U261)</f>
        <v/>
      </c>
      <c r="AF261" s="86" t="str">
        <f>IF((ANXE_1_DEPENSES_PREVISION!V261)=0,"",ANXE_1_DEPENSES_PREVISION!V261)</f>
        <v/>
      </c>
      <c r="AG261" s="9" t="str">
        <f>IF((ANXE_1_DEPENSES_PREVISION!W261)=0,"",ANXE_1_DEPENSES_PREVISION!W261)</f>
        <v/>
      </c>
      <c r="AH261" s="35"/>
      <c r="AI261" s="34" t="str">
        <f t="shared" si="12"/>
        <v/>
      </c>
      <c r="AJ261" s="11" t="str">
        <f t="shared" si="13"/>
        <v/>
      </c>
      <c r="AK261" s="36" t="str">
        <f t="shared" si="14"/>
        <v/>
      </c>
      <c r="AL261" s="34" t="str">
        <f t="shared" si="15"/>
        <v/>
      </c>
      <c r="AM261" s="34"/>
      <c r="AN261" s="10"/>
    </row>
    <row r="262" spans="2:40" x14ac:dyDescent="0.25">
      <c r="B262" s="32" t="str">
        <f>IF((ANXE_1_DEPENSES_PREVISION!H262)=0,"",ANXE_1_DEPENSES_PREVISION!H262)</f>
        <v/>
      </c>
      <c r="C262" s="32" t="str">
        <f>IF((ANXE_1_DEPENSES_PREVISION!I262)=0,"",ANXE_1_DEPENSES_PREVISION!I262)</f>
        <v/>
      </c>
      <c r="D262" s="32" t="str">
        <f>IF((ANXE_1_DEPENSES_PREVISION!J262)=0,"",ANXE_1_DEPENSES_PREVISION!J262)</f>
        <v/>
      </c>
      <c r="E262" s="32" t="str">
        <f>IF((ANXE_1_DEPENSES_PREVISION!K262)=0,"",ANXE_1_DEPENSES_PREVISION!K262)</f>
        <v/>
      </c>
      <c r="F262" s="32" t="str">
        <f>IF((ANXE_1_DEPENSES_PREVISION!L262)=0,"",ANXE_1_DEPENSES_PREVISION!L262)</f>
        <v/>
      </c>
      <c r="G262" s="31" t="str">
        <f>IF((ANXE_1_DEPENSES_PREVISION!M262)=0,"",ANXE_1_DEPENSES_PREVISION!M262)</f>
        <v/>
      </c>
      <c r="H262" s="32" t="str">
        <f>IF((ANXE_1_DEPENSES_PREVISION!N262)=0,"",ANXE_1_DEPENSES_PREVISION!N262)</f>
        <v/>
      </c>
      <c r="I262" s="32" t="str">
        <f>IF((ANXE_1_DEPENSES_PREVISION!O262)=0,"",ANXE_1_DEPENSES_PREVISION!O262)</f>
        <v/>
      </c>
      <c r="J262" s="31" t="str">
        <f>IF((ANXE_1_DEPENSES_PREVISION!P262)=0,"",ANXE_1_DEPENSES_PREVISION!P262)</f>
        <v/>
      </c>
      <c r="K262" s="32" t="str">
        <f>IF((ANXE_1_DEPENSES_PREVISION!Q262)=0,"",ANXE_1_DEPENSES_PREVISION!Q262)</f>
        <v/>
      </c>
      <c r="L262" s="32" t="str">
        <f>IF((ANXE_1_DEPENSES_PREVISION!R262)=0,"",ANXE_1_DEPENSES_PREVISION!R262)</f>
        <v/>
      </c>
      <c r="M262" s="31" t="str">
        <f>IF((ANXE_1_DEPENSES_PREVISION!S262)=0,"",ANXE_1_DEPENSES_PREVISION!S262)</f>
        <v/>
      </c>
      <c r="N262" s="31" t="str">
        <f>IF((ANXE_1_DEPENSES_PREVISION!T262)=0,"",ANXE_1_DEPENSES_PREVISION!T262)</f>
        <v/>
      </c>
      <c r="O262" s="31" t="str">
        <f>IF((ANXE_1_DEPENSES_PREVISION!U262)=0,"",ANXE_1_DEPENSES_PREVISION!U262)</f>
        <v/>
      </c>
      <c r="P262" s="31" t="str">
        <f>IF((ANXE_1_DEPENSES_PREVISION!V262)=0,"",ANXE_1_DEPENSES_PREVISION!V262)</f>
        <v/>
      </c>
      <c r="Q262" s="32" t="str">
        <f>IF((ANXE_1_DEPENSES_PREVISION!W262)=0,"",ANXE_1_DEPENSES_PREVISION!W262)</f>
        <v/>
      </c>
      <c r="R262" s="9" t="str">
        <f>IF((ANXE_1_DEPENSES_PREVISION!H262)=0,"",ANXE_1_DEPENSES_PREVISION!H262)</f>
        <v/>
      </c>
      <c r="S262" s="9" t="str">
        <f>IF((ANXE_1_DEPENSES_PREVISION!I262)=0,"",ANXE_1_DEPENSES_PREVISION!I262)</f>
        <v/>
      </c>
      <c r="T262" s="9" t="str">
        <f>IF((ANXE_1_DEPENSES_PREVISION!J262)=0,"",ANXE_1_DEPENSES_PREVISION!J262)</f>
        <v/>
      </c>
      <c r="U262" s="9" t="str">
        <f>IF((ANXE_1_DEPENSES_PREVISION!K262)=0,"",ANXE_1_DEPENSES_PREVISION!K262)</f>
        <v/>
      </c>
      <c r="V262" s="9" t="str">
        <f>IF((ANXE_1_DEPENSES_PREVISION!L262)=0,"",ANXE_1_DEPENSES_PREVISION!L262)</f>
        <v/>
      </c>
      <c r="W262" s="86" t="str">
        <f>IF((ANXE_1_DEPENSES_PREVISION!M262)=0,"",ANXE_1_DEPENSES_PREVISION!M262)</f>
        <v/>
      </c>
      <c r="X262" s="9" t="str">
        <f>IF((ANXE_1_DEPENSES_PREVISION!N262)=0,"",ANXE_1_DEPENSES_PREVISION!N262)</f>
        <v/>
      </c>
      <c r="Y262" s="9" t="str">
        <f>IF((ANXE_1_DEPENSES_PREVISION!O262)=0,"",ANXE_1_DEPENSES_PREVISION!O262)</f>
        <v/>
      </c>
      <c r="Z262" s="86" t="str">
        <f>IF((ANXE_1_DEPENSES_PREVISION!P262)=0,"",ANXE_1_DEPENSES_PREVISION!P262)</f>
        <v/>
      </c>
      <c r="AA262" s="9" t="str">
        <f>IF((ANXE_1_DEPENSES_PREVISION!Q262)=0,"",ANXE_1_DEPENSES_PREVISION!Q262)</f>
        <v/>
      </c>
      <c r="AB262" s="9" t="str">
        <f>IF((ANXE_1_DEPENSES_PREVISION!R262)=0,"",ANXE_1_DEPENSES_PREVISION!R262)</f>
        <v/>
      </c>
      <c r="AC262" s="86" t="str">
        <f>IF((ANXE_1_DEPENSES_PREVISION!S262)=0,"",ANXE_1_DEPENSES_PREVISION!S262)</f>
        <v/>
      </c>
      <c r="AD262" s="86" t="str">
        <f>IF((ANXE_1_DEPENSES_PREVISION!T262)=0,"",ANXE_1_DEPENSES_PREVISION!T262)</f>
        <v/>
      </c>
      <c r="AE262" s="86" t="str">
        <f>IF((ANXE_1_DEPENSES_PREVISION!U262)=0,"",ANXE_1_DEPENSES_PREVISION!U262)</f>
        <v/>
      </c>
      <c r="AF262" s="86" t="str">
        <f>IF((ANXE_1_DEPENSES_PREVISION!V262)=0,"",ANXE_1_DEPENSES_PREVISION!V262)</f>
        <v/>
      </c>
      <c r="AG262" s="9" t="str">
        <f>IF((ANXE_1_DEPENSES_PREVISION!W262)=0,"",ANXE_1_DEPENSES_PREVISION!W262)</f>
        <v/>
      </c>
      <c r="AH262" s="35"/>
      <c r="AI262" s="34" t="str">
        <f t="shared" si="12"/>
        <v/>
      </c>
      <c r="AJ262" s="11" t="str">
        <f t="shared" si="13"/>
        <v/>
      </c>
      <c r="AK262" s="36" t="str">
        <f t="shared" si="14"/>
        <v/>
      </c>
      <c r="AL262" s="34" t="str">
        <f t="shared" si="15"/>
        <v/>
      </c>
      <c r="AM262" s="34"/>
      <c r="AN262" s="10"/>
    </row>
    <row r="263" spans="2:40" x14ac:dyDescent="0.25">
      <c r="B263" s="32" t="str">
        <f>IF((ANXE_1_DEPENSES_PREVISION!H263)=0,"",ANXE_1_DEPENSES_PREVISION!H263)</f>
        <v/>
      </c>
      <c r="C263" s="32" t="str">
        <f>IF((ANXE_1_DEPENSES_PREVISION!I263)=0,"",ANXE_1_DEPENSES_PREVISION!I263)</f>
        <v/>
      </c>
      <c r="D263" s="32" t="str">
        <f>IF((ANXE_1_DEPENSES_PREVISION!J263)=0,"",ANXE_1_DEPENSES_PREVISION!J263)</f>
        <v/>
      </c>
      <c r="E263" s="32" t="str">
        <f>IF((ANXE_1_DEPENSES_PREVISION!K263)=0,"",ANXE_1_DEPENSES_PREVISION!K263)</f>
        <v/>
      </c>
      <c r="F263" s="32" t="str">
        <f>IF((ANXE_1_DEPENSES_PREVISION!L263)=0,"",ANXE_1_DEPENSES_PREVISION!L263)</f>
        <v/>
      </c>
      <c r="G263" s="31" t="str">
        <f>IF((ANXE_1_DEPENSES_PREVISION!M263)=0,"",ANXE_1_DEPENSES_PREVISION!M263)</f>
        <v/>
      </c>
      <c r="H263" s="32" t="str">
        <f>IF((ANXE_1_DEPENSES_PREVISION!N263)=0,"",ANXE_1_DEPENSES_PREVISION!N263)</f>
        <v/>
      </c>
      <c r="I263" s="32" t="str">
        <f>IF((ANXE_1_DEPENSES_PREVISION!O263)=0,"",ANXE_1_DEPENSES_PREVISION!O263)</f>
        <v/>
      </c>
      <c r="J263" s="31" t="str">
        <f>IF((ANXE_1_DEPENSES_PREVISION!P263)=0,"",ANXE_1_DEPENSES_PREVISION!P263)</f>
        <v/>
      </c>
      <c r="K263" s="32" t="str">
        <f>IF((ANXE_1_DEPENSES_PREVISION!Q263)=0,"",ANXE_1_DEPENSES_PREVISION!Q263)</f>
        <v/>
      </c>
      <c r="L263" s="32" t="str">
        <f>IF((ANXE_1_DEPENSES_PREVISION!R263)=0,"",ANXE_1_DEPENSES_PREVISION!R263)</f>
        <v/>
      </c>
      <c r="M263" s="31" t="str">
        <f>IF((ANXE_1_DEPENSES_PREVISION!S263)=0,"",ANXE_1_DEPENSES_PREVISION!S263)</f>
        <v/>
      </c>
      <c r="N263" s="31" t="str">
        <f>IF((ANXE_1_DEPENSES_PREVISION!T263)=0,"",ANXE_1_DEPENSES_PREVISION!T263)</f>
        <v/>
      </c>
      <c r="O263" s="31" t="str">
        <f>IF((ANXE_1_DEPENSES_PREVISION!U263)=0,"",ANXE_1_DEPENSES_PREVISION!U263)</f>
        <v/>
      </c>
      <c r="P263" s="31" t="str">
        <f>IF((ANXE_1_DEPENSES_PREVISION!V263)=0,"",ANXE_1_DEPENSES_PREVISION!V263)</f>
        <v/>
      </c>
      <c r="Q263" s="32" t="str">
        <f>IF((ANXE_1_DEPENSES_PREVISION!W263)=0,"",ANXE_1_DEPENSES_PREVISION!W263)</f>
        <v/>
      </c>
      <c r="R263" s="9" t="str">
        <f>IF((ANXE_1_DEPENSES_PREVISION!H263)=0,"",ANXE_1_DEPENSES_PREVISION!H263)</f>
        <v/>
      </c>
      <c r="S263" s="9" t="str">
        <f>IF((ANXE_1_DEPENSES_PREVISION!I263)=0,"",ANXE_1_DEPENSES_PREVISION!I263)</f>
        <v/>
      </c>
      <c r="T263" s="9" t="str">
        <f>IF((ANXE_1_DEPENSES_PREVISION!J263)=0,"",ANXE_1_DEPENSES_PREVISION!J263)</f>
        <v/>
      </c>
      <c r="U263" s="9" t="str">
        <f>IF((ANXE_1_DEPENSES_PREVISION!K263)=0,"",ANXE_1_DEPENSES_PREVISION!K263)</f>
        <v/>
      </c>
      <c r="V263" s="9" t="str">
        <f>IF((ANXE_1_DEPENSES_PREVISION!L263)=0,"",ANXE_1_DEPENSES_PREVISION!L263)</f>
        <v/>
      </c>
      <c r="W263" s="86" t="str">
        <f>IF((ANXE_1_DEPENSES_PREVISION!M263)=0,"",ANXE_1_DEPENSES_PREVISION!M263)</f>
        <v/>
      </c>
      <c r="X263" s="9" t="str">
        <f>IF((ANXE_1_DEPENSES_PREVISION!N263)=0,"",ANXE_1_DEPENSES_PREVISION!N263)</f>
        <v/>
      </c>
      <c r="Y263" s="9" t="str">
        <f>IF((ANXE_1_DEPENSES_PREVISION!O263)=0,"",ANXE_1_DEPENSES_PREVISION!O263)</f>
        <v/>
      </c>
      <c r="Z263" s="86" t="str">
        <f>IF((ANXE_1_DEPENSES_PREVISION!P263)=0,"",ANXE_1_DEPENSES_PREVISION!P263)</f>
        <v/>
      </c>
      <c r="AA263" s="9" t="str">
        <f>IF((ANXE_1_DEPENSES_PREVISION!Q263)=0,"",ANXE_1_DEPENSES_PREVISION!Q263)</f>
        <v/>
      </c>
      <c r="AB263" s="9" t="str">
        <f>IF((ANXE_1_DEPENSES_PREVISION!R263)=0,"",ANXE_1_DEPENSES_PREVISION!R263)</f>
        <v/>
      </c>
      <c r="AC263" s="86" t="str">
        <f>IF((ANXE_1_DEPENSES_PREVISION!S263)=0,"",ANXE_1_DEPENSES_PREVISION!S263)</f>
        <v/>
      </c>
      <c r="AD263" s="86" t="str">
        <f>IF((ANXE_1_DEPENSES_PREVISION!T263)=0,"",ANXE_1_DEPENSES_PREVISION!T263)</f>
        <v/>
      </c>
      <c r="AE263" s="86" t="str">
        <f>IF((ANXE_1_DEPENSES_PREVISION!U263)=0,"",ANXE_1_DEPENSES_PREVISION!U263)</f>
        <v/>
      </c>
      <c r="AF263" s="86" t="str">
        <f>IF((ANXE_1_DEPENSES_PREVISION!V263)=0,"",ANXE_1_DEPENSES_PREVISION!V263)</f>
        <v/>
      </c>
      <c r="AG263" s="9" t="str">
        <f>IF((ANXE_1_DEPENSES_PREVISION!W263)=0,"",ANXE_1_DEPENSES_PREVISION!W263)</f>
        <v/>
      </c>
      <c r="AH263" s="35"/>
      <c r="AI263" s="34" t="str">
        <f t="shared" si="12"/>
        <v/>
      </c>
      <c r="AJ263" s="11" t="str">
        <f t="shared" si="13"/>
        <v/>
      </c>
      <c r="AK263" s="36" t="str">
        <f t="shared" si="14"/>
        <v/>
      </c>
      <c r="AL263" s="34" t="str">
        <f t="shared" si="15"/>
        <v/>
      </c>
      <c r="AM263" s="34"/>
      <c r="AN263" s="10"/>
    </row>
    <row r="264" spans="2:40" x14ac:dyDescent="0.25">
      <c r="B264" s="32" t="str">
        <f>IF((ANXE_1_DEPENSES_PREVISION!H264)=0,"",ANXE_1_DEPENSES_PREVISION!H264)</f>
        <v/>
      </c>
      <c r="C264" s="32" t="str">
        <f>IF((ANXE_1_DEPENSES_PREVISION!I264)=0,"",ANXE_1_DEPENSES_PREVISION!I264)</f>
        <v/>
      </c>
      <c r="D264" s="32" t="str">
        <f>IF((ANXE_1_DEPENSES_PREVISION!J264)=0,"",ANXE_1_DEPENSES_PREVISION!J264)</f>
        <v/>
      </c>
      <c r="E264" s="32" t="str">
        <f>IF((ANXE_1_DEPENSES_PREVISION!K264)=0,"",ANXE_1_DEPENSES_PREVISION!K264)</f>
        <v/>
      </c>
      <c r="F264" s="32" t="str">
        <f>IF((ANXE_1_DEPENSES_PREVISION!L264)=0,"",ANXE_1_DEPENSES_PREVISION!L264)</f>
        <v/>
      </c>
      <c r="G264" s="31" t="str">
        <f>IF((ANXE_1_DEPENSES_PREVISION!M264)=0,"",ANXE_1_DEPENSES_PREVISION!M264)</f>
        <v/>
      </c>
      <c r="H264" s="32" t="str">
        <f>IF((ANXE_1_DEPENSES_PREVISION!N264)=0,"",ANXE_1_DEPENSES_PREVISION!N264)</f>
        <v/>
      </c>
      <c r="I264" s="32" t="str">
        <f>IF((ANXE_1_DEPENSES_PREVISION!O264)=0,"",ANXE_1_DEPENSES_PREVISION!O264)</f>
        <v/>
      </c>
      <c r="J264" s="31" t="str">
        <f>IF((ANXE_1_DEPENSES_PREVISION!P264)=0,"",ANXE_1_DEPENSES_PREVISION!P264)</f>
        <v/>
      </c>
      <c r="K264" s="32" t="str">
        <f>IF((ANXE_1_DEPENSES_PREVISION!Q264)=0,"",ANXE_1_DEPENSES_PREVISION!Q264)</f>
        <v/>
      </c>
      <c r="L264" s="32" t="str">
        <f>IF((ANXE_1_DEPENSES_PREVISION!R264)=0,"",ANXE_1_DEPENSES_PREVISION!R264)</f>
        <v/>
      </c>
      <c r="M264" s="31" t="str">
        <f>IF((ANXE_1_DEPENSES_PREVISION!S264)=0,"",ANXE_1_DEPENSES_PREVISION!S264)</f>
        <v/>
      </c>
      <c r="N264" s="31" t="str">
        <f>IF((ANXE_1_DEPENSES_PREVISION!T264)=0,"",ANXE_1_DEPENSES_PREVISION!T264)</f>
        <v/>
      </c>
      <c r="O264" s="31" t="str">
        <f>IF((ANXE_1_DEPENSES_PREVISION!U264)=0,"",ANXE_1_DEPENSES_PREVISION!U264)</f>
        <v/>
      </c>
      <c r="P264" s="31" t="str">
        <f>IF((ANXE_1_DEPENSES_PREVISION!V264)=0,"",ANXE_1_DEPENSES_PREVISION!V264)</f>
        <v/>
      </c>
      <c r="Q264" s="32" t="str">
        <f>IF((ANXE_1_DEPENSES_PREVISION!W264)=0,"",ANXE_1_DEPENSES_PREVISION!W264)</f>
        <v/>
      </c>
      <c r="R264" s="9" t="str">
        <f>IF((ANXE_1_DEPENSES_PREVISION!H264)=0,"",ANXE_1_DEPENSES_PREVISION!H264)</f>
        <v/>
      </c>
      <c r="S264" s="9" t="str">
        <f>IF((ANXE_1_DEPENSES_PREVISION!I264)=0,"",ANXE_1_DEPENSES_PREVISION!I264)</f>
        <v/>
      </c>
      <c r="T264" s="9" t="str">
        <f>IF((ANXE_1_DEPENSES_PREVISION!J264)=0,"",ANXE_1_DEPENSES_PREVISION!J264)</f>
        <v/>
      </c>
      <c r="U264" s="9" t="str">
        <f>IF((ANXE_1_DEPENSES_PREVISION!K264)=0,"",ANXE_1_DEPENSES_PREVISION!K264)</f>
        <v/>
      </c>
      <c r="V264" s="9" t="str">
        <f>IF((ANXE_1_DEPENSES_PREVISION!L264)=0,"",ANXE_1_DEPENSES_PREVISION!L264)</f>
        <v/>
      </c>
      <c r="W264" s="86" t="str">
        <f>IF((ANXE_1_DEPENSES_PREVISION!M264)=0,"",ANXE_1_DEPENSES_PREVISION!M264)</f>
        <v/>
      </c>
      <c r="X264" s="9" t="str">
        <f>IF((ANXE_1_DEPENSES_PREVISION!N264)=0,"",ANXE_1_DEPENSES_PREVISION!N264)</f>
        <v/>
      </c>
      <c r="Y264" s="9" t="str">
        <f>IF((ANXE_1_DEPENSES_PREVISION!O264)=0,"",ANXE_1_DEPENSES_PREVISION!O264)</f>
        <v/>
      </c>
      <c r="Z264" s="86" t="str">
        <f>IF((ANXE_1_DEPENSES_PREVISION!P264)=0,"",ANXE_1_DEPENSES_PREVISION!P264)</f>
        <v/>
      </c>
      <c r="AA264" s="9" t="str">
        <f>IF((ANXE_1_DEPENSES_PREVISION!Q264)=0,"",ANXE_1_DEPENSES_PREVISION!Q264)</f>
        <v/>
      </c>
      <c r="AB264" s="9" t="str">
        <f>IF((ANXE_1_DEPENSES_PREVISION!R264)=0,"",ANXE_1_DEPENSES_PREVISION!R264)</f>
        <v/>
      </c>
      <c r="AC264" s="86" t="str">
        <f>IF((ANXE_1_DEPENSES_PREVISION!S264)=0,"",ANXE_1_DEPENSES_PREVISION!S264)</f>
        <v/>
      </c>
      <c r="AD264" s="86" t="str">
        <f>IF((ANXE_1_DEPENSES_PREVISION!T264)=0,"",ANXE_1_DEPENSES_PREVISION!T264)</f>
        <v/>
      </c>
      <c r="AE264" s="86" t="str">
        <f>IF((ANXE_1_DEPENSES_PREVISION!U264)=0,"",ANXE_1_DEPENSES_PREVISION!U264)</f>
        <v/>
      </c>
      <c r="AF264" s="86" t="str">
        <f>IF((ANXE_1_DEPENSES_PREVISION!V264)=0,"",ANXE_1_DEPENSES_PREVISION!V264)</f>
        <v/>
      </c>
      <c r="AG264" s="9" t="str">
        <f>IF((ANXE_1_DEPENSES_PREVISION!W264)=0,"",ANXE_1_DEPENSES_PREVISION!W264)</f>
        <v/>
      </c>
      <c r="AH264" s="35"/>
      <c r="AI264" s="34" t="str">
        <f t="shared" si="12"/>
        <v/>
      </c>
      <c r="AJ264" s="11" t="str">
        <f t="shared" si="13"/>
        <v/>
      </c>
      <c r="AK264" s="36" t="str">
        <f t="shared" si="14"/>
        <v/>
      </c>
      <c r="AL264" s="34" t="str">
        <f t="shared" si="15"/>
        <v/>
      </c>
      <c r="AM264" s="34"/>
      <c r="AN264" s="10"/>
    </row>
    <row r="265" spans="2:40" x14ac:dyDescent="0.25">
      <c r="B265" s="32" t="str">
        <f>IF((ANXE_1_DEPENSES_PREVISION!H265)=0,"",ANXE_1_DEPENSES_PREVISION!H265)</f>
        <v/>
      </c>
      <c r="C265" s="32" t="str">
        <f>IF((ANXE_1_DEPENSES_PREVISION!I265)=0,"",ANXE_1_DEPENSES_PREVISION!I265)</f>
        <v/>
      </c>
      <c r="D265" s="32" t="str">
        <f>IF((ANXE_1_DEPENSES_PREVISION!J265)=0,"",ANXE_1_DEPENSES_PREVISION!J265)</f>
        <v/>
      </c>
      <c r="E265" s="32" t="str">
        <f>IF((ANXE_1_DEPENSES_PREVISION!K265)=0,"",ANXE_1_DEPENSES_PREVISION!K265)</f>
        <v/>
      </c>
      <c r="F265" s="32" t="str">
        <f>IF((ANXE_1_DEPENSES_PREVISION!L265)=0,"",ANXE_1_DEPENSES_PREVISION!L265)</f>
        <v/>
      </c>
      <c r="G265" s="31" t="str">
        <f>IF((ANXE_1_DEPENSES_PREVISION!M265)=0,"",ANXE_1_DEPENSES_PREVISION!M265)</f>
        <v/>
      </c>
      <c r="H265" s="32" t="str">
        <f>IF((ANXE_1_DEPENSES_PREVISION!N265)=0,"",ANXE_1_DEPENSES_PREVISION!N265)</f>
        <v/>
      </c>
      <c r="I265" s="32" t="str">
        <f>IF((ANXE_1_DEPENSES_PREVISION!O265)=0,"",ANXE_1_DEPENSES_PREVISION!O265)</f>
        <v/>
      </c>
      <c r="J265" s="31" t="str">
        <f>IF((ANXE_1_DEPENSES_PREVISION!P265)=0,"",ANXE_1_DEPENSES_PREVISION!P265)</f>
        <v/>
      </c>
      <c r="K265" s="32" t="str">
        <f>IF((ANXE_1_DEPENSES_PREVISION!Q265)=0,"",ANXE_1_DEPENSES_PREVISION!Q265)</f>
        <v/>
      </c>
      <c r="L265" s="32" t="str">
        <f>IF((ANXE_1_DEPENSES_PREVISION!R265)=0,"",ANXE_1_DEPENSES_PREVISION!R265)</f>
        <v/>
      </c>
      <c r="M265" s="31" t="str">
        <f>IF((ANXE_1_DEPENSES_PREVISION!S265)=0,"",ANXE_1_DEPENSES_PREVISION!S265)</f>
        <v/>
      </c>
      <c r="N265" s="31" t="str">
        <f>IF((ANXE_1_DEPENSES_PREVISION!T265)=0,"",ANXE_1_DEPENSES_PREVISION!T265)</f>
        <v/>
      </c>
      <c r="O265" s="31" t="str">
        <f>IF((ANXE_1_DEPENSES_PREVISION!U265)=0,"",ANXE_1_DEPENSES_PREVISION!U265)</f>
        <v/>
      </c>
      <c r="P265" s="31" t="str">
        <f>IF((ANXE_1_DEPENSES_PREVISION!V265)=0,"",ANXE_1_DEPENSES_PREVISION!V265)</f>
        <v/>
      </c>
      <c r="Q265" s="32" t="str">
        <f>IF((ANXE_1_DEPENSES_PREVISION!W265)=0,"",ANXE_1_DEPENSES_PREVISION!W265)</f>
        <v/>
      </c>
      <c r="R265" s="9" t="str">
        <f>IF((ANXE_1_DEPENSES_PREVISION!H265)=0,"",ANXE_1_DEPENSES_PREVISION!H265)</f>
        <v/>
      </c>
      <c r="S265" s="9" t="str">
        <f>IF((ANXE_1_DEPENSES_PREVISION!I265)=0,"",ANXE_1_DEPENSES_PREVISION!I265)</f>
        <v/>
      </c>
      <c r="T265" s="9" t="str">
        <f>IF((ANXE_1_DEPENSES_PREVISION!J265)=0,"",ANXE_1_DEPENSES_PREVISION!J265)</f>
        <v/>
      </c>
      <c r="U265" s="9" t="str">
        <f>IF((ANXE_1_DEPENSES_PREVISION!K265)=0,"",ANXE_1_DEPENSES_PREVISION!K265)</f>
        <v/>
      </c>
      <c r="V265" s="9" t="str">
        <f>IF((ANXE_1_DEPENSES_PREVISION!L265)=0,"",ANXE_1_DEPENSES_PREVISION!L265)</f>
        <v/>
      </c>
      <c r="W265" s="86" t="str">
        <f>IF((ANXE_1_DEPENSES_PREVISION!M265)=0,"",ANXE_1_DEPENSES_PREVISION!M265)</f>
        <v/>
      </c>
      <c r="X265" s="9" t="str">
        <f>IF((ANXE_1_DEPENSES_PREVISION!N265)=0,"",ANXE_1_DEPENSES_PREVISION!N265)</f>
        <v/>
      </c>
      <c r="Y265" s="9" t="str">
        <f>IF((ANXE_1_DEPENSES_PREVISION!O265)=0,"",ANXE_1_DEPENSES_PREVISION!O265)</f>
        <v/>
      </c>
      <c r="Z265" s="86" t="str">
        <f>IF((ANXE_1_DEPENSES_PREVISION!P265)=0,"",ANXE_1_DEPENSES_PREVISION!P265)</f>
        <v/>
      </c>
      <c r="AA265" s="9" t="str">
        <f>IF((ANXE_1_DEPENSES_PREVISION!Q265)=0,"",ANXE_1_DEPENSES_PREVISION!Q265)</f>
        <v/>
      </c>
      <c r="AB265" s="9" t="str">
        <f>IF((ANXE_1_DEPENSES_PREVISION!R265)=0,"",ANXE_1_DEPENSES_PREVISION!R265)</f>
        <v/>
      </c>
      <c r="AC265" s="86" t="str">
        <f>IF((ANXE_1_DEPENSES_PREVISION!S265)=0,"",ANXE_1_DEPENSES_PREVISION!S265)</f>
        <v/>
      </c>
      <c r="AD265" s="86" t="str">
        <f>IF((ANXE_1_DEPENSES_PREVISION!T265)=0,"",ANXE_1_DEPENSES_PREVISION!T265)</f>
        <v/>
      </c>
      <c r="AE265" s="86" t="str">
        <f>IF((ANXE_1_DEPENSES_PREVISION!U265)=0,"",ANXE_1_DEPENSES_PREVISION!U265)</f>
        <v/>
      </c>
      <c r="AF265" s="86" t="str">
        <f>IF((ANXE_1_DEPENSES_PREVISION!V265)=0,"",ANXE_1_DEPENSES_PREVISION!V265)</f>
        <v/>
      </c>
      <c r="AG265" s="9" t="str">
        <f>IF((ANXE_1_DEPENSES_PREVISION!W265)=0,"",ANXE_1_DEPENSES_PREVISION!W265)</f>
        <v/>
      </c>
      <c r="AH265" s="35"/>
      <c r="AI265" s="34" t="str">
        <f t="shared" si="12"/>
        <v/>
      </c>
      <c r="AJ265" s="11" t="str">
        <f t="shared" si="13"/>
        <v/>
      </c>
      <c r="AK265" s="36" t="str">
        <f t="shared" si="14"/>
        <v/>
      </c>
      <c r="AL265" s="34" t="str">
        <f t="shared" si="15"/>
        <v/>
      </c>
      <c r="AM265" s="34"/>
      <c r="AN265" s="10"/>
    </row>
    <row r="266" spans="2:40" x14ac:dyDescent="0.25">
      <c r="B266" s="32" t="str">
        <f>IF((ANXE_1_DEPENSES_PREVISION!H266)=0,"",ANXE_1_DEPENSES_PREVISION!H266)</f>
        <v/>
      </c>
      <c r="C266" s="32" t="str">
        <f>IF((ANXE_1_DEPENSES_PREVISION!I266)=0,"",ANXE_1_DEPENSES_PREVISION!I266)</f>
        <v/>
      </c>
      <c r="D266" s="32" t="str">
        <f>IF((ANXE_1_DEPENSES_PREVISION!J266)=0,"",ANXE_1_DEPENSES_PREVISION!J266)</f>
        <v/>
      </c>
      <c r="E266" s="32" t="str">
        <f>IF((ANXE_1_DEPENSES_PREVISION!K266)=0,"",ANXE_1_DEPENSES_PREVISION!K266)</f>
        <v/>
      </c>
      <c r="F266" s="32" t="str">
        <f>IF((ANXE_1_DEPENSES_PREVISION!L266)=0,"",ANXE_1_DEPENSES_PREVISION!L266)</f>
        <v/>
      </c>
      <c r="G266" s="31" t="str">
        <f>IF((ANXE_1_DEPENSES_PREVISION!M266)=0,"",ANXE_1_DEPENSES_PREVISION!M266)</f>
        <v/>
      </c>
      <c r="H266" s="32" t="str">
        <f>IF((ANXE_1_DEPENSES_PREVISION!N266)=0,"",ANXE_1_DEPENSES_PREVISION!N266)</f>
        <v/>
      </c>
      <c r="I266" s="32" t="str">
        <f>IF((ANXE_1_DEPENSES_PREVISION!O266)=0,"",ANXE_1_DEPENSES_PREVISION!O266)</f>
        <v/>
      </c>
      <c r="J266" s="31" t="str">
        <f>IF((ANXE_1_DEPENSES_PREVISION!P266)=0,"",ANXE_1_DEPENSES_PREVISION!P266)</f>
        <v/>
      </c>
      <c r="K266" s="32" t="str">
        <f>IF((ANXE_1_DEPENSES_PREVISION!Q266)=0,"",ANXE_1_DEPENSES_PREVISION!Q266)</f>
        <v/>
      </c>
      <c r="L266" s="32" t="str">
        <f>IF((ANXE_1_DEPENSES_PREVISION!R266)=0,"",ANXE_1_DEPENSES_PREVISION!R266)</f>
        <v/>
      </c>
      <c r="M266" s="31" t="str">
        <f>IF((ANXE_1_DEPENSES_PREVISION!S266)=0,"",ANXE_1_DEPENSES_PREVISION!S266)</f>
        <v/>
      </c>
      <c r="N266" s="31" t="str">
        <f>IF((ANXE_1_DEPENSES_PREVISION!T266)=0,"",ANXE_1_DEPENSES_PREVISION!T266)</f>
        <v/>
      </c>
      <c r="O266" s="31" t="str">
        <f>IF((ANXE_1_DEPENSES_PREVISION!U266)=0,"",ANXE_1_DEPENSES_PREVISION!U266)</f>
        <v/>
      </c>
      <c r="P266" s="31" t="str">
        <f>IF((ANXE_1_DEPENSES_PREVISION!V266)=0,"",ANXE_1_DEPENSES_PREVISION!V266)</f>
        <v/>
      </c>
      <c r="Q266" s="32" t="str">
        <f>IF((ANXE_1_DEPENSES_PREVISION!W266)=0,"",ANXE_1_DEPENSES_PREVISION!W266)</f>
        <v/>
      </c>
      <c r="R266" s="9" t="str">
        <f>IF((ANXE_1_DEPENSES_PREVISION!H266)=0,"",ANXE_1_DEPENSES_PREVISION!H266)</f>
        <v/>
      </c>
      <c r="S266" s="9" t="str">
        <f>IF((ANXE_1_DEPENSES_PREVISION!I266)=0,"",ANXE_1_DEPENSES_PREVISION!I266)</f>
        <v/>
      </c>
      <c r="T266" s="9" t="str">
        <f>IF((ANXE_1_DEPENSES_PREVISION!J266)=0,"",ANXE_1_DEPENSES_PREVISION!J266)</f>
        <v/>
      </c>
      <c r="U266" s="9" t="str">
        <f>IF((ANXE_1_DEPENSES_PREVISION!K266)=0,"",ANXE_1_DEPENSES_PREVISION!K266)</f>
        <v/>
      </c>
      <c r="V266" s="9" t="str">
        <f>IF((ANXE_1_DEPENSES_PREVISION!L266)=0,"",ANXE_1_DEPENSES_PREVISION!L266)</f>
        <v/>
      </c>
      <c r="W266" s="86" t="str">
        <f>IF((ANXE_1_DEPENSES_PREVISION!M266)=0,"",ANXE_1_DEPENSES_PREVISION!M266)</f>
        <v/>
      </c>
      <c r="X266" s="9" t="str">
        <f>IF((ANXE_1_DEPENSES_PREVISION!N266)=0,"",ANXE_1_DEPENSES_PREVISION!N266)</f>
        <v/>
      </c>
      <c r="Y266" s="9" t="str">
        <f>IF((ANXE_1_DEPENSES_PREVISION!O266)=0,"",ANXE_1_DEPENSES_PREVISION!O266)</f>
        <v/>
      </c>
      <c r="Z266" s="86" t="str">
        <f>IF((ANXE_1_DEPENSES_PREVISION!P266)=0,"",ANXE_1_DEPENSES_PREVISION!P266)</f>
        <v/>
      </c>
      <c r="AA266" s="9" t="str">
        <f>IF((ANXE_1_DEPENSES_PREVISION!Q266)=0,"",ANXE_1_DEPENSES_PREVISION!Q266)</f>
        <v/>
      </c>
      <c r="AB266" s="9" t="str">
        <f>IF((ANXE_1_DEPENSES_PREVISION!R266)=0,"",ANXE_1_DEPENSES_PREVISION!R266)</f>
        <v/>
      </c>
      <c r="AC266" s="86" t="str">
        <f>IF((ANXE_1_DEPENSES_PREVISION!S266)=0,"",ANXE_1_DEPENSES_PREVISION!S266)</f>
        <v/>
      </c>
      <c r="AD266" s="86" t="str">
        <f>IF((ANXE_1_DEPENSES_PREVISION!T266)=0,"",ANXE_1_DEPENSES_PREVISION!T266)</f>
        <v/>
      </c>
      <c r="AE266" s="86" t="str">
        <f>IF((ANXE_1_DEPENSES_PREVISION!U266)=0,"",ANXE_1_DEPENSES_PREVISION!U266)</f>
        <v/>
      </c>
      <c r="AF266" s="86" t="str">
        <f>IF((ANXE_1_DEPENSES_PREVISION!V266)=0,"",ANXE_1_DEPENSES_PREVISION!V266)</f>
        <v/>
      </c>
      <c r="AG266" s="9" t="str">
        <f>IF((ANXE_1_DEPENSES_PREVISION!W266)=0,"",ANXE_1_DEPENSES_PREVISION!W266)</f>
        <v/>
      </c>
      <c r="AH266" s="35"/>
      <c r="AI266" s="34" t="str">
        <f t="shared" si="12"/>
        <v/>
      </c>
      <c r="AJ266" s="11" t="str">
        <f t="shared" si="13"/>
        <v/>
      </c>
      <c r="AK266" s="36" t="str">
        <f t="shared" si="14"/>
        <v/>
      </c>
      <c r="AL266" s="34" t="str">
        <f t="shared" si="15"/>
        <v/>
      </c>
      <c r="AM266" s="34"/>
      <c r="AN266" s="10"/>
    </row>
    <row r="267" spans="2:40" x14ac:dyDescent="0.25">
      <c r="B267" s="32" t="str">
        <f>IF((ANXE_1_DEPENSES_PREVISION!H267)=0,"",ANXE_1_DEPENSES_PREVISION!H267)</f>
        <v/>
      </c>
      <c r="C267" s="32" t="str">
        <f>IF((ANXE_1_DEPENSES_PREVISION!I267)=0,"",ANXE_1_DEPENSES_PREVISION!I267)</f>
        <v/>
      </c>
      <c r="D267" s="32" t="str">
        <f>IF((ANXE_1_DEPENSES_PREVISION!J267)=0,"",ANXE_1_DEPENSES_PREVISION!J267)</f>
        <v/>
      </c>
      <c r="E267" s="32" t="str">
        <f>IF((ANXE_1_DEPENSES_PREVISION!K267)=0,"",ANXE_1_DEPENSES_PREVISION!K267)</f>
        <v/>
      </c>
      <c r="F267" s="32" t="str">
        <f>IF((ANXE_1_DEPENSES_PREVISION!L267)=0,"",ANXE_1_DEPENSES_PREVISION!L267)</f>
        <v/>
      </c>
      <c r="G267" s="31" t="str">
        <f>IF((ANXE_1_DEPENSES_PREVISION!M267)=0,"",ANXE_1_DEPENSES_PREVISION!M267)</f>
        <v/>
      </c>
      <c r="H267" s="32" t="str">
        <f>IF((ANXE_1_DEPENSES_PREVISION!N267)=0,"",ANXE_1_DEPENSES_PREVISION!N267)</f>
        <v/>
      </c>
      <c r="I267" s="32" t="str">
        <f>IF((ANXE_1_DEPENSES_PREVISION!O267)=0,"",ANXE_1_DEPENSES_PREVISION!O267)</f>
        <v/>
      </c>
      <c r="J267" s="31" t="str">
        <f>IF((ANXE_1_DEPENSES_PREVISION!P267)=0,"",ANXE_1_DEPENSES_PREVISION!P267)</f>
        <v/>
      </c>
      <c r="K267" s="32" t="str">
        <f>IF((ANXE_1_DEPENSES_PREVISION!Q267)=0,"",ANXE_1_DEPENSES_PREVISION!Q267)</f>
        <v/>
      </c>
      <c r="L267" s="32" t="str">
        <f>IF((ANXE_1_DEPENSES_PREVISION!R267)=0,"",ANXE_1_DEPENSES_PREVISION!R267)</f>
        <v/>
      </c>
      <c r="M267" s="31" t="str">
        <f>IF((ANXE_1_DEPENSES_PREVISION!S267)=0,"",ANXE_1_DEPENSES_PREVISION!S267)</f>
        <v/>
      </c>
      <c r="N267" s="31" t="str">
        <f>IF((ANXE_1_DEPENSES_PREVISION!T267)=0,"",ANXE_1_DEPENSES_PREVISION!T267)</f>
        <v/>
      </c>
      <c r="O267" s="31" t="str">
        <f>IF((ANXE_1_DEPENSES_PREVISION!U267)=0,"",ANXE_1_DEPENSES_PREVISION!U267)</f>
        <v/>
      </c>
      <c r="P267" s="31" t="str">
        <f>IF((ANXE_1_DEPENSES_PREVISION!V267)=0,"",ANXE_1_DEPENSES_PREVISION!V267)</f>
        <v/>
      </c>
      <c r="Q267" s="32" t="str">
        <f>IF((ANXE_1_DEPENSES_PREVISION!W267)=0,"",ANXE_1_DEPENSES_PREVISION!W267)</f>
        <v/>
      </c>
      <c r="R267" s="9" t="str">
        <f>IF((ANXE_1_DEPENSES_PREVISION!H267)=0,"",ANXE_1_DEPENSES_PREVISION!H267)</f>
        <v/>
      </c>
      <c r="S267" s="9" t="str">
        <f>IF((ANXE_1_DEPENSES_PREVISION!I267)=0,"",ANXE_1_DEPENSES_PREVISION!I267)</f>
        <v/>
      </c>
      <c r="T267" s="9" t="str">
        <f>IF((ANXE_1_DEPENSES_PREVISION!J267)=0,"",ANXE_1_DEPENSES_PREVISION!J267)</f>
        <v/>
      </c>
      <c r="U267" s="9" t="str">
        <f>IF((ANXE_1_DEPENSES_PREVISION!K267)=0,"",ANXE_1_DEPENSES_PREVISION!K267)</f>
        <v/>
      </c>
      <c r="V267" s="9" t="str">
        <f>IF((ANXE_1_DEPENSES_PREVISION!L267)=0,"",ANXE_1_DEPENSES_PREVISION!L267)</f>
        <v/>
      </c>
      <c r="W267" s="86" t="str">
        <f>IF((ANXE_1_DEPENSES_PREVISION!M267)=0,"",ANXE_1_DEPENSES_PREVISION!M267)</f>
        <v/>
      </c>
      <c r="X267" s="9" t="str">
        <f>IF((ANXE_1_DEPENSES_PREVISION!N267)=0,"",ANXE_1_DEPENSES_PREVISION!N267)</f>
        <v/>
      </c>
      <c r="Y267" s="9" t="str">
        <f>IF((ANXE_1_DEPENSES_PREVISION!O267)=0,"",ANXE_1_DEPENSES_PREVISION!O267)</f>
        <v/>
      </c>
      <c r="Z267" s="86" t="str">
        <f>IF((ANXE_1_DEPENSES_PREVISION!P267)=0,"",ANXE_1_DEPENSES_PREVISION!P267)</f>
        <v/>
      </c>
      <c r="AA267" s="9" t="str">
        <f>IF((ANXE_1_DEPENSES_PREVISION!Q267)=0,"",ANXE_1_DEPENSES_PREVISION!Q267)</f>
        <v/>
      </c>
      <c r="AB267" s="9" t="str">
        <f>IF((ANXE_1_DEPENSES_PREVISION!R267)=0,"",ANXE_1_DEPENSES_PREVISION!R267)</f>
        <v/>
      </c>
      <c r="AC267" s="86" t="str">
        <f>IF((ANXE_1_DEPENSES_PREVISION!S267)=0,"",ANXE_1_DEPENSES_PREVISION!S267)</f>
        <v/>
      </c>
      <c r="AD267" s="86" t="str">
        <f>IF((ANXE_1_DEPENSES_PREVISION!T267)=0,"",ANXE_1_DEPENSES_PREVISION!T267)</f>
        <v/>
      </c>
      <c r="AE267" s="86" t="str">
        <f>IF((ANXE_1_DEPENSES_PREVISION!U267)=0,"",ANXE_1_DEPENSES_PREVISION!U267)</f>
        <v/>
      </c>
      <c r="AF267" s="86" t="str">
        <f>IF((ANXE_1_DEPENSES_PREVISION!V267)=0,"",ANXE_1_DEPENSES_PREVISION!V267)</f>
        <v/>
      </c>
      <c r="AG267" s="9" t="str">
        <f>IF((ANXE_1_DEPENSES_PREVISION!W267)=0,"",ANXE_1_DEPENSES_PREVISION!W267)</f>
        <v/>
      </c>
      <c r="AH267" s="35"/>
      <c r="AI267" s="34" t="str">
        <f t="shared" si="12"/>
        <v/>
      </c>
      <c r="AJ267" s="11" t="str">
        <f t="shared" si="13"/>
        <v/>
      </c>
      <c r="AK267" s="36" t="str">
        <f t="shared" si="14"/>
        <v/>
      </c>
      <c r="AL267" s="34" t="str">
        <f t="shared" si="15"/>
        <v/>
      </c>
      <c r="AM267" s="34"/>
      <c r="AN267" s="10"/>
    </row>
    <row r="268" spans="2:40" x14ac:dyDescent="0.25">
      <c r="B268" s="32" t="str">
        <f>IF((ANXE_1_DEPENSES_PREVISION!H268)=0,"",ANXE_1_DEPENSES_PREVISION!H268)</f>
        <v/>
      </c>
      <c r="C268" s="32" t="str">
        <f>IF((ANXE_1_DEPENSES_PREVISION!I268)=0,"",ANXE_1_DEPENSES_PREVISION!I268)</f>
        <v/>
      </c>
      <c r="D268" s="32" t="str">
        <f>IF((ANXE_1_DEPENSES_PREVISION!J268)=0,"",ANXE_1_DEPENSES_PREVISION!J268)</f>
        <v/>
      </c>
      <c r="E268" s="32" t="str">
        <f>IF((ANXE_1_DEPENSES_PREVISION!K268)=0,"",ANXE_1_DEPENSES_PREVISION!K268)</f>
        <v/>
      </c>
      <c r="F268" s="32" t="str">
        <f>IF((ANXE_1_DEPENSES_PREVISION!L268)=0,"",ANXE_1_DEPENSES_PREVISION!L268)</f>
        <v/>
      </c>
      <c r="G268" s="31" t="str">
        <f>IF((ANXE_1_DEPENSES_PREVISION!M268)=0,"",ANXE_1_DEPENSES_PREVISION!M268)</f>
        <v/>
      </c>
      <c r="H268" s="32" t="str">
        <f>IF((ANXE_1_DEPENSES_PREVISION!N268)=0,"",ANXE_1_DEPENSES_PREVISION!N268)</f>
        <v/>
      </c>
      <c r="I268" s="32" t="str">
        <f>IF((ANXE_1_DEPENSES_PREVISION!O268)=0,"",ANXE_1_DEPENSES_PREVISION!O268)</f>
        <v/>
      </c>
      <c r="J268" s="31" t="str">
        <f>IF((ANXE_1_DEPENSES_PREVISION!P268)=0,"",ANXE_1_DEPENSES_PREVISION!P268)</f>
        <v/>
      </c>
      <c r="K268" s="32" t="str">
        <f>IF((ANXE_1_DEPENSES_PREVISION!Q268)=0,"",ANXE_1_DEPENSES_PREVISION!Q268)</f>
        <v/>
      </c>
      <c r="L268" s="32" t="str">
        <f>IF((ANXE_1_DEPENSES_PREVISION!R268)=0,"",ANXE_1_DEPENSES_PREVISION!R268)</f>
        <v/>
      </c>
      <c r="M268" s="31" t="str">
        <f>IF((ANXE_1_DEPENSES_PREVISION!S268)=0,"",ANXE_1_DEPENSES_PREVISION!S268)</f>
        <v/>
      </c>
      <c r="N268" s="31" t="str">
        <f>IF((ANXE_1_DEPENSES_PREVISION!T268)=0,"",ANXE_1_DEPENSES_PREVISION!T268)</f>
        <v/>
      </c>
      <c r="O268" s="31" t="str">
        <f>IF((ANXE_1_DEPENSES_PREVISION!U268)=0,"",ANXE_1_DEPENSES_PREVISION!U268)</f>
        <v/>
      </c>
      <c r="P268" s="31" t="str">
        <f>IF((ANXE_1_DEPENSES_PREVISION!V268)=0,"",ANXE_1_DEPENSES_PREVISION!V268)</f>
        <v/>
      </c>
      <c r="Q268" s="32" t="str">
        <f>IF((ANXE_1_DEPENSES_PREVISION!W268)=0,"",ANXE_1_DEPENSES_PREVISION!W268)</f>
        <v/>
      </c>
      <c r="R268" s="9" t="str">
        <f>IF((ANXE_1_DEPENSES_PREVISION!H268)=0,"",ANXE_1_DEPENSES_PREVISION!H268)</f>
        <v/>
      </c>
      <c r="S268" s="9" t="str">
        <f>IF((ANXE_1_DEPENSES_PREVISION!I268)=0,"",ANXE_1_DEPENSES_PREVISION!I268)</f>
        <v/>
      </c>
      <c r="T268" s="9" t="str">
        <f>IF((ANXE_1_DEPENSES_PREVISION!J268)=0,"",ANXE_1_DEPENSES_PREVISION!J268)</f>
        <v/>
      </c>
      <c r="U268" s="9" t="str">
        <f>IF((ANXE_1_DEPENSES_PREVISION!K268)=0,"",ANXE_1_DEPENSES_PREVISION!K268)</f>
        <v/>
      </c>
      <c r="V268" s="9" t="str">
        <f>IF((ANXE_1_DEPENSES_PREVISION!L268)=0,"",ANXE_1_DEPENSES_PREVISION!L268)</f>
        <v/>
      </c>
      <c r="W268" s="86" t="str">
        <f>IF((ANXE_1_DEPENSES_PREVISION!M268)=0,"",ANXE_1_DEPENSES_PREVISION!M268)</f>
        <v/>
      </c>
      <c r="X268" s="9" t="str">
        <f>IF((ANXE_1_DEPENSES_PREVISION!N268)=0,"",ANXE_1_DEPENSES_PREVISION!N268)</f>
        <v/>
      </c>
      <c r="Y268" s="9" t="str">
        <f>IF((ANXE_1_DEPENSES_PREVISION!O268)=0,"",ANXE_1_DEPENSES_PREVISION!O268)</f>
        <v/>
      </c>
      <c r="Z268" s="86" t="str">
        <f>IF((ANXE_1_DEPENSES_PREVISION!P268)=0,"",ANXE_1_DEPENSES_PREVISION!P268)</f>
        <v/>
      </c>
      <c r="AA268" s="9" t="str">
        <f>IF((ANXE_1_DEPENSES_PREVISION!Q268)=0,"",ANXE_1_DEPENSES_PREVISION!Q268)</f>
        <v/>
      </c>
      <c r="AB268" s="9" t="str">
        <f>IF((ANXE_1_DEPENSES_PREVISION!R268)=0,"",ANXE_1_DEPENSES_PREVISION!R268)</f>
        <v/>
      </c>
      <c r="AC268" s="86" t="str">
        <f>IF((ANXE_1_DEPENSES_PREVISION!S268)=0,"",ANXE_1_DEPENSES_PREVISION!S268)</f>
        <v/>
      </c>
      <c r="AD268" s="86" t="str">
        <f>IF((ANXE_1_DEPENSES_PREVISION!T268)=0,"",ANXE_1_DEPENSES_PREVISION!T268)</f>
        <v/>
      </c>
      <c r="AE268" s="86" t="str">
        <f>IF((ANXE_1_DEPENSES_PREVISION!U268)=0,"",ANXE_1_DEPENSES_PREVISION!U268)</f>
        <v/>
      </c>
      <c r="AF268" s="86" t="str">
        <f>IF((ANXE_1_DEPENSES_PREVISION!V268)=0,"",ANXE_1_DEPENSES_PREVISION!V268)</f>
        <v/>
      </c>
      <c r="AG268" s="9" t="str">
        <f>IF((ANXE_1_DEPENSES_PREVISION!W268)=0,"",ANXE_1_DEPENSES_PREVISION!W268)</f>
        <v/>
      </c>
      <c r="AH268" s="35"/>
      <c r="AI268" s="34" t="str">
        <f t="shared" si="12"/>
        <v/>
      </c>
      <c r="AJ268" s="11" t="str">
        <f t="shared" si="13"/>
        <v/>
      </c>
      <c r="AK268" s="36" t="str">
        <f t="shared" si="14"/>
        <v/>
      </c>
      <c r="AL268" s="34" t="str">
        <f t="shared" si="15"/>
        <v/>
      </c>
      <c r="AM268" s="34"/>
      <c r="AN268" s="10"/>
    </row>
    <row r="269" spans="2:40" x14ac:dyDescent="0.25">
      <c r="B269" s="32" t="str">
        <f>IF((ANXE_1_DEPENSES_PREVISION!H269)=0,"",ANXE_1_DEPENSES_PREVISION!H269)</f>
        <v/>
      </c>
      <c r="C269" s="32" t="str">
        <f>IF((ANXE_1_DEPENSES_PREVISION!I269)=0,"",ANXE_1_DEPENSES_PREVISION!I269)</f>
        <v/>
      </c>
      <c r="D269" s="32" t="str">
        <f>IF((ANXE_1_DEPENSES_PREVISION!J269)=0,"",ANXE_1_DEPENSES_PREVISION!J269)</f>
        <v/>
      </c>
      <c r="E269" s="32" t="str">
        <f>IF((ANXE_1_DEPENSES_PREVISION!K269)=0,"",ANXE_1_DEPENSES_PREVISION!K269)</f>
        <v/>
      </c>
      <c r="F269" s="32" t="str">
        <f>IF((ANXE_1_DEPENSES_PREVISION!L269)=0,"",ANXE_1_DEPENSES_PREVISION!L269)</f>
        <v/>
      </c>
      <c r="G269" s="31" t="str">
        <f>IF((ANXE_1_DEPENSES_PREVISION!M269)=0,"",ANXE_1_DEPENSES_PREVISION!M269)</f>
        <v/>
      </c>
      <c r="H269" s="32" t="str">
        <f>IF((ANXE_1_DEPENSES_PREVISION!N269)=0,"",ANXE_1_DEPENSES_PREVISION!N269)</f>
        <v/>
      </c>
      <c r="I269" s="32" t="str">
        <f>IF((ANXE_1_DEPENSES_PREVISION!O269)=0,"",ANXE_1_DEPENSES_PREVISION!O269)</f>
        <v/>
      </c>
      <c r="J269" s="31" t="str">
        <f>IF((ANXE_1_DEPENSES_PREVISION!P269)=0,"",ANXE_1_DEPENSES_PREVISION!P269)</f>
        <v/>
      </c>
      <c r="K269" s="32" t="str">
        <f>IF((ANXE_1_DEPENSES_PREVISION!Q269)=0,"",ANXE_1_DEPENSES_PREVISION!Q269)</f>
        <v/>
      </c>
      <c r="L269" s="32" t="str">
        <f>IF((ANXE_1_DEPENSES_PREVISION!R269)=0,"",ANXE_1_DEPENSES_PREVISION!R269)</f>
        <v/>
      </c>
      <c r="M269" s="31" t="str">
        <f>IF((ANXE_1_DEPENSES_PREVISION!S269)=0,"",ANXE_1_DEPENSES_PREVISION!S269)</f>
        <v/>
      </c>
      <c r="N269" s="31" t="str">
        <f>IF((ANXE_1_DEPENSES_PREVISION!T269)=0,"",ANXE_1_DEPENSES_PREVISION!T269)</f>
        <v/>
      </c>
      <c r="O269" s="31" t="str">
        <f>IF((ANXE_1_DEPENSES_PREVISION!U269)=0,"",ANXE_1_DEPENSES_PREVISION!U269)</f>
        <v/>
      </c>
      <c r="P269" s="31" t="str">
        <f>IF((ANXE_1_DEPENSES_PREVISION!V269)=0,"",ANXE_1_DEPENSES_PREVISION!V269)</f>
        <v/>
      </c>
      <c r="Q269" s="32" t="str">
        <f>IF((ANXE_1_DEPENSES_PREVISION!W269)=0,"",ANXE_1_DEPENSES_PREVISION!W269)</f>
        <v/>
      </c>
      <c r="R269" s="9" t="str">
        <f>IF((ANXE_1_DEPENSES_PREVISION!H269)=0,"",ANXE_1_DEPENSES_PREVISION!H269)</f>
        <v/>
      </c>
      <c r="S269" s="9" t="str">
        <f>IF((ANXE_1_DEPENSES_PREVISION!I269)=0,"",ANXE_1_DEPENSES_PREVISION!I269)</f>
        <v/>
      </c>
      <c r="T269" s="9" t="str">
        <f>IF((ANXE_1_DEPENSES_PREVISION!J269)=0,"",ANXE_1_DEPENSES_PREVISION!J269)</f>
        <v/>
      </c>
      <c r="U269" s="9" t="str">
        <f>IF((ANXE_1_DEPENSES_PREVISION!K269)=0,"",ANXE_1_DEPENSES_PREVISION!K269)</f>
        <v/>
      </c>
      <c r="V269" s="9" t="str">
        <f>IF((ANXE_1_DEPENSES_PREVISION!L269)=0,"",ANXE_1_DEPENSES_PREVISION!L269)</f>
        <v/>
      </c>
      <c r="W269" s="86" t="str">
        <f>IF((ANXE_1_DEPENSES_PREVISION!M269)=0,"",ANXE_1_DEPENSES_PREVISION!M269)</f>
        <v/>
      </c>
      <c r="X269" s="9" t="str">
        <f>IF((ANXE_1_DEPENSES_PREVISION!N269)=0,"",ANXE_1_DEPENSES_PREVISION!N269)</f>
        <v/>
      </c>
      <c r="Y269" s="9" t="str">
        <f>IF((ANXE_1_DEPENSES_PREVISION!O269)=0,"",ANXE_1_DEPENSES_PREVISION!O269)</f>
        <v/>
      </c>
      <c r="Z269" s="86" t="str">
        <f>IF((ANXE_1_DEPENSES_PREVISION!P269)=0,"",ANXE_1_DEPENSES_PREVISION!P269)</f>
        <v/>
      </c>
      <c r="AA269" s="9" t="str">
        <f>IF((ANXE_1_DEPENSES_PREVISION!Q269)=0,"",ANXE_1_DEPENSES_PREVISION!Q269)</f>
        <v/>
      </c>
      <c r="AB269" s="9" t="str">
        <f>IF((ANXE_1_DEPENSES_PREVISION!R269)=0,"",ANXE_1_DEPENSES_PREVISION!R269)</f>
        <v/>
      </c>
      <c r="AC269" s="86" t="str">
        <f>IF((ANXE_1_DEPENSES_PREVISION!S269)=0,"",ANXE_1_DEPENSES_PREVISION!S269)</f>
        <v/>
      </c>
      <c r="AD269" s="86" t="str">
        <f>IF((ANXE_1_DEPENSES_PREVISION!T269)=0,"",ANXE_1_DEPENSES_PREVISION!T269)</f>
        <v/>
      </c>
      <c r="AE269" s="86" t="str">
        <f>IF((ANXE_1_DEPENSES_PREVISION!U269)=0,"",ANXE_1_DEPENSES_PREVISION!U269)</f>
        <v/>
      </c>
      <c r="AF269" s="86" t="str">
        <f>IF((ANXE_1_DEPENSES_PREVISION!V269)=0,"",ANXE_1_DEPENSES_PREVISION!V269)</f>
        <v/>
      </c>
      <c r="AG269" s="9" t="str">
        <f>IF((ANXE_1_DEPENSES_PREVISION!W269)=0,"",ANXE_1_DEPENSES_PREVISION!W269)</f>
        <v/>
      </c>
      <c r="AH269" s="35"/>
      <c r="AI269" s="34" t="str">
        <f t="shared" si="12"/>
        <v/>
      </c>
      <c r="AJ269" s="11" t="str">
        <f t="shared" si="13"/>
        <v/>
      </c>
      <c r="AK269" s="36" t="str">
        <f t="shared" si="14"/>
        <v/>
      </c>
      <c r="AL269" s="34" t="str">
        <f t="shared" si="15"/>
        <v/>
      </c>
      <c r="AM269" s="34"/>
      <c r="AN269" s="10"/>
    </row>
    <row r="270" spans="2:40" x14ac:dyDescent="0.25">
      <c r="B270" s="32" t="str">
        <f>IF((ANXE_1_DEPENSES_PREVISION!H270)=0,"",ANXE_1_DEPENSES_PREVISION!H270)</f>
        <v/>
      </c>
      <c r="C270" s="32" t="str">
        <f>IF((ANXE_1_DEPENSES_PREVISION!I270)=0,"",ANXE_1_DEPENSES_PREVISION!I270)</f>
        <v/>
      </c>
      <c r="D270" s="32" t="str">
        <f>IF((ANXE_1_DEPENSES_PREVISION!J270)=0,"",ANXE_1_DEPENSES_PREVISION!J270)</f>
        <v/>
      </c>
      <c r="E270" s="32" t="str">
        <f>IF((ANXE_1_DEPENSES_PREVISION!K270)=0,"",ANXE_1_DEPENSES_PREVISION!K270)</f>
        <v/>
      </c>
      <c r="F270" s="32" t="str">
        <f>IF((ANXE_1_DEPENSES_PREVISION!L270)=0,"",ANXE_1_DEPENSES_PREVISION!L270)</f>
        <v/>
      </c>
      <c r="G270" s="31" t="str">
        <f>IF((ANXE_1_DEPENSES_PREVISION!M270)=0,"",ANXE_1_DEPENSES_PREVISION!M270)</f>
        <v/>
      </c>
      <c r="H270" s="32" t="str">
        <f>IF((ANXE_1_DEPENSES_PREVISION!N270)=0,"",ANXE_1_DEPENSES_PREVISION!N270)</f>
        <v/>
      </c>
      <c r="I270" s="32" t="str">
        <f>IF((ANXE_1_DEPENSES_PREVISION!O270)=0,"",ANXE_1_DEPENSES_PREVISION!O270)</f>
        <v/>
      </c>
      <c r="J270" s="31" t="str">
        <f>IF((ANXE_1_DEPENSES_PREVISION!P270)=0,"",ANXE_1_DEPENSES_PREVISION!P270)</f>
        <v/>
      </c>
      <c r="K270" s="32" t="str">
        <f>IF((ANXE_1_DEPENSES_PREVISION!Q270)=0,"",ANXE_1_DEPENSES_PREVISION!Q270)</f>
        <v/>
      </c>
      <c r="L270" s="32" t="str">
        <f>IF((ANXE_1_DEPENSES_PREVISION!R270)=0,"",ANXE_1_DEPENSES_PREVISION!R270)</f>
        <v/>
      </c>
      <c r="M270" s="31" t="str">
        <f>IF((ANXE_1_DEPENSES_PREVISION!S270)=0,"",ANXE_1_DEPENSES_PREVISION!S270)</f>
        <v/>
      </c>
      <c r="N270" s="31" t="str">
        <f>IF((ANXE_1_DEPENSES_PREVISION!T270)=0,"",ANXE_1_DEPENSES_PREVISION!T270)</f>
        <v/>
      </c>
      <c r="O270" s="31" t="str">
        <f>IF((ANXE_1_DEPENSES_PREVISION!U270)=0,"",ANXE_1_DEPENSES_PREVISION!U270)</f>
        <v/>
      </c>
      <c r="P270" s="31" t="str">
        <f>IF((ANXE_1_DEPENSES_PREVISION!V270)=0,"",ANXE_1_DEPENSES_PREVISION!V270)</f>
        <v/>
      </c>
      <c r="Q270" s="32" t="str">
        <f>IF((ANXE_1_DEPENSES_PREVISION!W270)=0,"",ANXE_1_DEPENSES_PREVISION!W270)</f>
        <v/>
      </c>
      <c r="R270" s="9" t="str">
        <f>IF((ANXE_1_DEPENSES_PREVISION!H270)=0,"",ANXE_1_DEPENSES_PREVISION!H270)</f>
        <v/>
      </c>
      <c r="S270" s="9" t="str">
        <f>IF((ANXE_1_DEPENSES_PREVISION!I270)=0,"",ANXE_1_DEPENSES_PREVISION!I270)</f>
        <v/>
      </c>
      <c r="T270" s="9" t="str">
        <f>IF((ANXE_1_DEPENSES_PREVISION!J270)=0,"",ANXE_1_DEPENSES_PREVISION!J270)</f>
        <v/>
      </c>
      <c r="U270" s="9" t="str">
        <f>IF((ANXE_1_DEPENSES_PREVISION!K270)=0,"",ANXE_1_DEPENSES_PREVISION!K270)</f>
        <v/>
      </c>
      <c r="V270" s="9" t="str">
        <f>IF((ANXE_1_DEPENSES_PREVISION!L270)=0,"",ANXE_1_DEPENSES_PREVISION!L270)</f>
        <v/>
      </c>
      <c r="W270" s="86" t="str">
        <f>IF((ANXE_1_DEPENSES_PREVISION!M270)=0,"",ANXE_1_DEPENSES_PREVISION!M270)</f>
        <v/>
      </c>
      <c r="X270" s="9" t="str">
        <f>IF((ANXE_1_DEPENSES_PREVISION!N270)=0,"",ANXE_1_DEPENSES_PREVISION!N270)</f>
        <v/>
      </c>
      <c r="Y270" s="9" t="str">
        <f>IF((ANXE_1_DEPENSES_PREVISION!O270)=0,"",ANXE_1_DEPENSES_PREVISION!O270)</f>
        <v/>
      </c>
      <c r="Z270" s="86" t="str">
        <f>IF((ANXE_1_DEPENSES_PREVISION!P270)=0,"",ANXE_1_DEPENSES_PREVISION!P270)</f>
        <v/>
      </c>
      <c r="AA270" s="9" t="str">
        <f>IF((ANXE_1_DEPENSES_PREVISION!Q270)=0,"",ANXE_1_DEPENSES_PREVISION!Q270)</f>
        <v/>
      </c>
      <c r="AB270" s="9" t="str">
        <f>IF((ANXE_1_DEPENSES_PREVISION!R270)=0,"",ANXE_1_DEPENSES_PREVISION!R270)</f>
        <v/>
      </c>
      <c r="AC270" s="86" t="str">
        <f>IF((ANXE_1_DEPENSES_PREVISION!S270)=0,"",ANXE_1_DEPENSES_PREVISION!S270)</f>
        <v/>
      </c>
      <c r="AD270" s="86" t="str">
        <f>IF((ANXE_1_DEPENSES_PREVISION!T270)=0,"",ANXE_1_DEPENSES_PREVISION!T270)</f>
        <v/>
      </c>
      <c r="AE270" s="86" t="str">
        <f>IF((ANXE_1_DEPENSES_PREVISION!U270)=0,"",ANXE_1_DEPENSES_PREVISION!U270)</f>
        <v/>
      </c>
      <c r="AF270" s="86" t="str">
        <f>IF((ANXE_1_DEPENSES_PREVISION!V270)=0,"",ANXE_1_DEPENSES_PREVISION!V270)</f>
        <v/>
      </c>
      <c r="AG270" s="9" t="str">
        <f>IF((ANXE_1_DEPENSES_PREVISION!W270)=0,"",ANXE_1_DEPENSES_PREVISION!W270)</f>
        <v/>
      </c>
      <c r="AH270" s="35"/>
      <c r="AI270" s="34" t="str">
        <f t="shared" ref="AI270:AI333" si="16">IFERROR(IF(AF270="","",AF270-AH270),"")</f>
        <v/>
      </c>
      <c r="AJ270" s="11" t="str">
        <f t="shared" ref="AJ270:AJ333" si="17">IF(AF270="","",IF(AI270&gt;0,"Motif obligatoire",""))</f>
        <v/>
      </c>
      <c r="AK270" s="36" t="str">
        <f t="shared" ref="AK270:AK333" si="18">IFERROR(IF(Z270&lt;&gt;"",0,IF(AF270="","",(AF270-(MIN(AC270,AD270,AE270)))/MIN(AC270,AD270,AE270))),"")</f>
        <v/>
      </c>
      <c r="AL270" s="34" t="str">
        <f t="shared" ref="AL270:AL333" si="19">IF(Z270&lt;&gt;"",AF270,IF(MIN(AC270,AD270,AE270)*1.15=0,"",MIN(AC270,AD270,AE270)*1.15))</f>
        <v/>
      </c>
      <c r="AM270" s="34"/>
      <c r="AN270" s="10"/>
    </row>
    <row r="271" spans="2:40" x14ac:dyDescent="0.25">
      <c r="B271" s="32" t="str">
        <f>IF((ANXE_1_DEPENSES_PREVISION!H271)=0,"",ANXE_1_DEPENSES_PREVISION!H271)</f>
        <v/>
      </c>
      <c r="C271" s="32" t="str">
        <f>IF((ANXE_1_DEPENSES_PREVISION!I271)=0,"",ANXE_1_DEPENSES_PREVISION!I271)</f>
        <v/>
      </c>
      <c r="D271" s="32" t="str">
        <f>IF((ANXE_1_DEPENSES_PREVISION!J271)=0,"",ANXE_1_DEPENSES_PREVISION!J271)</f>
        <v/>
      </c>
      <c r="E271" s="32" t="str">
        <f>IF((ANXE_1_DEPENSES_PREVISION!K271)=0,"",ANXE_1_DEPENSES_PREVISION!K271)</f>
        <v/>
      </c>
      <c r="F271" s="32" t="str">
        <f>IF((ANXE_1_DEPENSES_PREVISION!L271)=0,"",ANXE_1_DEPENSES_PREVISION!L271)</f>
        <v/>
      </c>
      <c r="G271" s="31" t="str">
        <f>IF((ANXE_1_DEPENSES_PREVISION!M271)=0,"",ANXE_1_DEPENSES_PREVISION!M271)</f>
        <v/>
      </c>
      <c r="H271" s="32" t="str">
        <f>IF((ANXE_1_DEPENSES_PREVISION!N271)=0,"",ANXE_1_DEPENSES_PREVISION!N271)</f>
        <v/>
      </c>
      <c r="I271" s="32" t="str">
        <f>IF((ANXE_1_DEPENSES_PREVISION!O271)=0,"",ANXE_1_DEPENSES_PREVISION!O271)</f>
        <v/>
      </c>
      <c r="J271" s="31" t="str">
        <f>IF((ANXE_1_DEPENSES_PREVISION!P271)=0,"",ANXE_1_DEPENSES_PREVISION!P271)</f>
        <v/>
      </c>
      <c r="K271" s="32" t="str">
        <f>IF((ANXE_1_DEPENSES_PREVISION!Q271)=0,"",ANXE_1_DEPENSES_PREVISION!Q271)</f>
        <v/>
      </c>
      <c r="L271" s="32" t="str">
        <f>IF((ANXE_1_DEPENSES_PREVISION!R271)=0,"",ANXE_1_DEPENSES_PREVISION!R271)</f>
        <v/>
      </c>
      <c r="M271" s="31" t="str">
        <f>IF((ANXE_1_DEPENSES_PREVISION!S271)=0,"",ANXE_1_DEPENSES_PREVISION!S271)</f>
        <v/>
      </c>
      <c r="N271" s="31" t="str">
        <f>IF((ANXE_1_DEPENSES_PREVISION!T271)=0,"",ANXE_1_DEPENSES_PREVISION!T271)</f>
        <v/>
      </c>
      <c r="O271" s="31" t="str">
        <f>IF((ANXE_1_DEPENSES_PREVISION!U271)=0,"",ANXE_1_DEPENSES_PREVISION!U271)</f>
        <v/>
      </c>
      <c r="P271" s="31" t="str">
        <f>IF((ANXE_1_DEPENSES_PREVISION!V271)=0,"",ANXE_1_DEPENSES_PREVISION!V271)</f>
        <v/>
      </c>
      <c r="Q271" s="32" t="str">
        <f>IF((ANXE_1_DEPENSES_PREVISION!W271)=0,"",ANXE_1_DEPENSES_PREVISION!W271)</f>
        <v/>
      </c>
      <c r="R271" s="9" t="str">
        <f>IF((ANXE_1_DEPENSES_PREVISION!H271)=0,"",ANXE_1_DEPENSES_PREVISION!H271)</f>
        <v/>
      </c>
      <c r="S271" s="9" t="str">
        <f>IF((ANXE_1_DEPENSES_PREVISION!I271)=0,"",ANXE_1_DEPENSES_PREVISION!I271)</f>
        <v/>
      </c>
      <c r="T271" s="9" t="str">
        <f>IF((ANXE_1_DEPENSES_PREVISION!J271)=0,"",ANXE_1_DEPENSES_PREVISION!J271)</f>
        <v/>
      </c>
      <c r="U271" s="9" t="str">
        <f>IF((ANXE_1_DEPENSES_PREVISION!K271)=0,"",ANXE_1_DEPENSES_PREVISION!K271)</f>
        <v/>
      </c>
      <c r="V271" s="9" t="str">
        <f>IF((ANXE_1_DEPENSES_PREVISION!L271)=0,"",ANXE_1_DEPENSES_PREVISION!L271)</f>
        <v/>
      </c>
      <c r="W271" s="86" t="str">
        <f>IF((ANXE_1_DEPENSES_PREVISION!M271)=0,"",ANXE_1_DEPENSES_PREVISION!M271)</f>
        <v/>
      </c>
      <c r="X271" s="9" t="str">
        <f>IF((ANXE_1_DEPENSES_PREVISION!N271)=0,"",ANXE_1_DEPENSES_PREVISION!N271)</f>
        <v/>
      </c>
      <c r="Y271" s="9" t="str">
        <f>IF((ANXE_1_DEPENSES_PREVISION!O271)=0,"",ANXE_1_DEPENSES_PREVISION!O271)</f>
        <v/>
      </c>
      <c r="Z271" s="86" t="str">
        <f>IF((ANXE_1_DEPENSES_PREVISION!P271)=0,"",ANXE_1_DEPENSES_PREVISION!P271)</f>
        <v/>
      </c>
      <c r="AA271" s="9" t="str">
        <f>IF((ANXE_1_DEPENSES_PREVISION!Q271)=0,"",ANXE_1_DEPENSES_PREVISION!Q271)</f>
        <v/>
      </c>
      <c r="AB271" s="9" t="str">
        <f>IF((ANXE_1_DEPENSES_PREVISION!R271)=0,"",ANXE_1_DEPENSES_PREVISION!R271)</f>
        <v/>
      </c>
      <c r="AC271" s="86" t="str">
        <f>IF((ANXE_1_DEPENSES_PREVISION!S271)=0,"",ANXE_1_DEPENSES_PREVISION!S271)</f>
        <v/>
      </c>
      <c r="AD271" s="86" t="str">
        <f>IF((ANXE_1_DEPENSES_PREVISION!T271)=0,"",ANXE_1_DEPENSES_PREVISION!T271)</f>
        <v/>
      </c>
      <c r="AE271" s="86" t="str">
        <f>IF((ANXE_1_DEPENSES_PREVISION!U271)=0,"",ANXE_1_DEPENSES_PREVISION!U271)</f>
        <v/>
      </c>
      <c r="AF271" s="86" t="str">
        <f>IF((ANXE_1_DEPENSES_PREVISION!V271)=0,"",ANXE_1_DEPENSES_PREVISION!V271)</f>
        <v/>
      </c>
      <c r="AG271" s="9" t="str">
        <f>IF((ANXE_1_DEPENSES_PREVISION!W271)=0,"",ANXE_1_DEPENSES_PREVISION!W271)</f>
        <v/>
      </c>
      <c r="AH271" s="35"/>
      <c r="AI271" s="34" t="str">
        <f t="shared" si="16"/>
        <v/>
      </c>
      <c r="AJ271" s="11" t="str">
        <f t="shared" si="17"/>
        <v/>
      </c>
      <c r="AK271" s="36" t="str">
        <f t="shared" si="18"/>
        <v/>
      </c>
      <c r="AL271" s="34" t="str">
        <f t="shared" si="19"/>
        <v/>
      </c>
      <c r="AM271" s="34"/>
      <c r="AN271" s="10"/>
    </row>
    <row r="272" spans="2:40" x14ac:dyDescent="0.25">
      <c r="B272" s="32" t="str">
        <f>IF((ANXE_1_DEPENSES_PREVISION!H272)=0,"",ANXE_1_DEPENSES_PREVISION!H272)</f>
        <v/>
      </c>
      <c r="C272" s="32" t="str">
        <f>IF((ANXE_1_DEPENSES_PREVISION!I272)=0,"",ANXE_1_DEPENSES_PREVISION!I272)</f>
        <v/>
      </c>
      <c r="D272" s="32" t="str">
        <f>IF((ANXE_1_DEPENSES_PREVISION!J272)=0,"",ANXE_1_DEPENSES_PREVISION!J272)</f>
        <v/>
      </c>
      <c r="E272" s="32" t="str">
        <f>IF((ANXE_1_DEPENSES_PREVISION!K272)=0,"",ANXE_1_DEPENSES_PREVISION!K272)</f>
        <v/>
      </c>
      <c r="F272" s="32" t="str">
        <f>IF((ANXE_1_DEPENSES_PREVISION!L272)=0,"",ANXE_1_DEPENSES_PREVISION!L272)</f>
        <v/>
      </c>
      <c r="G272" s="31" t="str">
        <f>IF((ANXE_1_DEPENSES_PREVISION!M272)=0,"",ANXE_1_DEPENSES_PREVISION!M272)</f>
        <v/>
      </c>
      <c r="H272" s="32" t="str">
        <f>IF((ANXE_1_DEPENSES_PREVISION!N272)=0,"",ANXE_1_DEPENSES_PREVISION!N272)</f>
        <v/>
      </c>
      <c r="I272" s="32" t="str">
        <f>IF((ANXE_1_DEPENSES_PREVISION!O272)=0,"",ANXE_1_DEPENSES_PREVISION!O272)</f>
        <v/>
      </c>
      <c r="J272" s="31" t="str">
        <f>IF((ANXE_1_DEPENSES_PREVISION!P272)=0,"",ANXE_1_DEPENSES_PREVISION!P272)</f>
        <v/>
      </c>
      <c r="K272" s="32" t="str">
        <f>IF((ANXE_1_DEPENSES_PREVISION!Q272)=0,"",ANXE_1_DEPENSES_PREVISION!Q272)</f>
        <v/>
      </c>
      <c r="L272" s="32" t="str">
        <f>IF((ANXE_1_DEPENSES_PREVISION!R272)=0,"",ANXE_1_DEPENSES_PREVISION!R272)</f>
        <v/>
      </c>
      <c r="M272" s="31" t="str">
        <f>IF((ANXE_1_DEPENSES_PREVISION!S272)=0,"",ANXE_1_DEPENSES_PREVISION!S272)</f>
        <v/>
      </c>
      <c r="N272" s="31" t="str">
        <f>IF((ANXE_1_DEPENSES_PREVISION!T272)=0,"",ANXE_1_DEPENSES_PREVISION!T272)</f>
        <v/>
      </c>
      <c r="O272" s="31" t="str">
        <f>IF((ANXE_1_DEPENSES_PREVISION!U272)=0,"",ANXE_1_DEPENSES_PREVISION!U272)</f>
        <v/>
      </c>
      <c r="P272" s="31" t="str">
        <f>IF((ANXE_1_DEPENSES_PREVISION!V272)=0,"",ANXE_1_DEPENSES_PREVISION!V272)</f>
        <v/>
      </c>
      <c r="Q272" s="32" t="str">
        <f>IF((ANXE_1_DEPENSES_PREVISION!W272)=0,"",ANXE_1_DEPENSES_PREVISION!W272)</f>
        <v/>
      </c>
      <c r="R272" s="9" t="str">
        <f>IF((ANXE_1_DEPENSES_PREVISION!H272)=0,"",ANXE_1_DEPENSES_PREVISION!H272)</f>
        <v/>
      </c>
      <c r="S272" s="9" t="str">
        <f>IF((ANXE_1_DEPENSES_PREVISION!I272)=0,"",ANXE_1_DEPENSES_PREVISION!I272)</f>
        <v/>
      </c>
      <c r="T272" s="9" t="str">
        <f>IF((ANXE_1_DEPENSES_PREVISION!J272)=0,"",ANXE_1_DEPENSES_PREVISION!J272)</f>
        <v/>
      </c>
      <c r="U272" s="9" t="str">
        <f>IF((ANXE_1_DEPENSES_PREVISION!K272)=0,"",ANXE_1_DEPENSES_PREVISION!K272)</f>
        <v/>
      </c>
      <c r="V272" s="9" t="str">
        <f>IF((ANXE_1_DEPENSES_PREVISION!L272)=0,"",ANXE_1_DEPENSES_PREVISION!L272)</f>
        <v/>
      </c>
      <c r="W272" s="86" t="str">
        <f>IF((ANXE_1_DEPENSES_PREVISION!M272)=0,"",ANXE_1_DEPENSES_PREVISION!M272)</f>
        <v/>
      </c>
      <c r="X272" s="9" t="str">
        <f>IF((ANXE_1_DEPENSES_PREVISION!N272)=0,"",ANXE_1_DEPENSES_PREVISION!N272)</f>
        <v/>
      </c>
      <c r="Y272" s="9" t="str">
        <f>IF((ANXE_1_DEPENSES_PREVISION!O272)=0,"",ANXE_1_DEPENSES_PREVISION!O272)</f>
        <v/>
      </c>
      <c r="Z272" s="86" t="str">
        <f>IF((ANXE_1_DEPENSES_PREVISION!P272)=0,"",ANXE_1_DEPENSES_PREVISION!P272)</f>
        <v/>
      </c>
      <c r="AA272" s="9" t="str">
        <f>IF((ANXE_1_DEPENSES_PREVISION!Q272)=0,"",ANXE_1_DEPENSES_PREVISION!Q272)</f>
        <v/>
      </c>
      <c r="AB272" s="9" t="str">
        <f>IF((ANXE_1_DEPENSES_PREVISION!R272)=0,"",ANXE_1_DEPENSES_PREVISION!R272)</f>
        <v/>
      </c>
      <c r="AC272" s="86" t="str">
        <f>IF((ANXE_1_DEPENSES_PREVISION!S272)=0,"",ANXE_1_DEPENSES_PREVISION!S272)</f>
        <v/>
      </c>
      <c r="AD272" s="86" t="str">
        <f>IF((ANXE_1_DEPENSES_PREVISION!T272)=0,"",ANXE_1_DEPENSES_PREVISION!T272)</f>
        <v/>
      </c>
      <c r="AE272" s="86" t="str">
        <f>IF((ANXE_1_DEPENSES_PREVISION!U272)=0,"",ANXE_1_DEPENSES_PREVISION!U272)</f>
        <v/>
      </c>
      <c r="AF272" s="86" t="str">
        <f>IF((ANXE_1_DEPENSES_PREVISION!V272)=0,"",ANXE_1_DEPENSES_PREVISION!V272)</f>
        <v/>
      </c>
      <c r="AG272" s="9" t="str">
        <f>IF((ANXE_1_DEPENSES_PREVISION!W272)=0,"",ANXE_1_DEPENSES_PREVISION!W272)</f>
        <v/>
      </c>
      <c r="AH272" s="35"/>
      <c r="AI272" s="34" t="str">
        <f t="shared" si="16"/>
        <v/>
      </c>
      <c r="AJ272" s="11" t="str">
        <f t="shared" si="17"/>
        <v/>
      </c>
      <c r="AK272" s="36" t="str">
        <f t="shared" si="18"/>
        <v/>
      </c>
      <c r="AL272" s="34" t="str">
        <f t="shared" si="19"/>
        <v/>
      </c>
      <c r="AM272" s="34"/>
      <c r="AN272" s="10"/>
    </row>
    <row r="273" spans="2:40" x14ac:dyDescent="0.25">
      <c r="B273" s="32" t="str">
        <f>IF((ANXE_1_DEPENSES_PREVISION!H273)=0,"",ANXE_1_DEPENSES_PREVISION!H273)</f>
        <v/>
      </c>
      <c r="C273" s="32" t="str">
        <f>IF((ANXE_1_DEPENSES_PREVISION!I273)=0,"",ANXE_1_DEPENSES_PREVISION!I273)</f>
        <v/>
      </c>
      <c r="D273" s="32" t="str">
        <f>IF((ANXE_1_DEPENSES_PREVISION!J273)=0,"",ANXE_1_DEPENSES_PREVISION!J273)</f>
        <v/>
      </c>
      <c r="E273" s="32" t="str">
        <f>IF((ANXE_1_DEPENSES_PREVISION!K273)=0,"",ANXE_1_DEPENSES_PREVISION!K273)</f>
        <v/>
      </c>
      <c r="F273" s="32" t="str">
        <f>IF((ANXE_1_DEPENSES_PREVISION!L273)=0,"",ANXE_1_DEPENSES_PREVISION!L273)</f>
        <v/>
      </c>
      <c r="G273" s="31" t="str">
        <f>IF((ANXE_1_DEPENSES_PREVISION!M273)=0,"",ANXE_1_DEPENSES_PREVISION!M273)</f>
        <v/>
      </c>
      <c r="H273" s="32" t="str">
        <f>IF((ANXE_1_DEPENSES_PREVISION!N273)=0,"",ANXE_1_DEPENSES_PREVISION!N273)</f>
        <v/>
      </c>
      <c r="I273" s="32" t="str">
        <f>IF((ANXE_1_DEPENSES_PREVISION!O273)=0,"",ANXE_1_DEPENSES_PREVISION!O273)</f>
        <v/>
      </c>
      <c r="J273" s="31" t="str">
        <f>IF((ANXE_1_DEPENSES_PREVISION!P273)=0,"",ANXE_1_DEPENSES_PREVISION!P273)</f>
        <v/>
      </c>
      <c r="K273" s="32" t="str">
        <f>IF((ANXE_1_DEPENSES_PREVISION!Q273)=0,"",ANXE_1_DEPENSES_PREVISION!Q273)</f>
        <v/>
      </c>
      <c r="L273" s="32" t="str">
        <f>IF((ANXE_1_DEPENSES_PREVISION!R273)=0,"",ANXE_1_DEPENSES_PREVISION!R273)</f>
        <v/>
      </c>
      <c r="M273" s="31" t="str">
        <f>IF((ANXE_1_DEPENSES_PREVISION!S273)=0,"",ANXE_1_DEPENSES_PREVISION!S273)</f>
        <v/>
      </c>
      <c r="N273" s="31" t="str">
        <f>IF((ANXE_1_DEPENSES_PREVISION!T273)=0,"",ANXE_1_DEPENSES_PREVISION!T273)</f>
        <v/>
      </c>
      <c r="O273" s="31" t="str">
        <f>IF((ANXE_1_DEPENSES_PREVISION!U273)=0,"",ANXE_1_DEPENSES_PREVISION!U273)</f>
        <v/>
      </c>
      <c r="P273" s="31" t="str">
        <f>IF((ANXE_1_DEPENSES_PREVISION!V273)=0,"",ANXE_1_DEPENSES_PREVISION!V273)</f>
        <v/>
      </c>
      <c r="Q273" s="32" t="str">
        <f>IF((ANXE_1_DEPENSES_PREVISION!W273)=0,"",ANXE_1_DEPENSES_PREVISION!W273)</f>
        <v/>
      </c>
      <c r="R273" s="9" t="str">
        <f>IF((ANXE_1_DEPENSES_PREVISION!H273)=0,"",ANXE_1_DEPENSES_PREVISION!H273)</f>
        <v/>
      </c>
      <c r="S273" s="9" t="str">
        <f>IF((ANXE_1_DEPENSES_PREVISION!I273)=0,"",ANXE_1_DEPENSES_PREVISION!I273)</f>
        <v/>
      </c>
      <c r="T273" s="9" t="str">
        <f>IF((ANXE_1_DEPENSES_PREVISION!J273)=0,"",ANXE_1_DEPENSES_PREVISION!J273)</f>
        <v/>
      </c>
      <c r="U273" s="9" t="str">
        <f>IF((ANXE_1_DEPENSES_PREVISION!K273)=0,"",ANXE_1_DEPENSES_PREVISION!K273)</f>
        <v/>
      </c>
      <c r="V273" s="9" t="str">
        <f>IF((ANXE_1_DEPENSES_PREVISION!L273)=0,"",ANXE_1_DEPENSES_PREVISION!L273)</f>
        <v/>
      </c>
      <c r="W273" s="86" t="str">
        <f>IF((ANXE_1_DEPENSES_PREVISION!M273)=0,"",ANXE_1_DEPENSES_PREVISION!M273)</f>
        <v/>
      </c>
      <c r="X273" s="9" t="str">
        <f>IF((ANXE_1_DEPENSES_PREVISION!N273)=0,"",ANXE_1_DEPENSES_PREVISION!N273)</f>
        <v/>
      </c>
      <c r="Y273" s="9" t="str">
        <f>IF((ANXE_1_DEPENSES_PREVISION!O273)=0,"",ANXE_1_DEPENSES_PREVISION!O273)</f>
        <v/>
      </c>
      <c r="Z273" s="86" t="str">
        <f>IF((ANXE_1_DEPENSES_PREVISION!P273)=0,"",ANXE_1_DEPENSES_PREVISION!P273)</f>
        <v/>
      </c>
      <c r="AA273" s="9" t="str">
        <f>IF((ANXE_1_DEPENSES_PREVISION!Q273)=0,"",ANXE_1_DEPENSES_PREVISION!Q273)</f>
        <v/>
      </c>
      <c r="AB273" s="9" t="str">
        <f>IF((ANXE_1_DEPENSES_PREVISION!R273)=0,"",ANXE_1_DEPENSES_PREVISION!R273)</f>
        <v/>
      </c>
      <c r="AC273" s="86" t="str">
        <f>IF((ANXE_1_DEPENSES_PREVISION!S273)=0,"",ANXE_1_DEPENSES_PREVISION!S273)</f>
        <v/>
      </c>
      <c r="AD273" s="86" t="str">
        <f>IF((ANXE_1_DEPENSES_PREVISION!T273)=0,"",ANXE_1_DEPENSES_PREVISION!T273)</f>
        <v/>
      </c>
      <c r="AE273" s="86" t="str">
        <f>IF((ANXE_1_DEPENSES_PREVISION!U273)=0,"",ANXE_1_DEPENSES_PREVISION!U273)</f>
        <v/>
      </c>
      <c r="AF273" s="86" t="str">
        <f>IF((ANXE_1_DEPENSES_PREVISION!V273)=0,"",ANXE_1_DEPENSES_PREVISION!V273)</f>
        <v/>
      </c>
      <c r="AG273" s="9" t="str">
        <f>IF((ANXE_1_DEPENSES_PREVISION!W273)=0,"",ANXE_1_DEPENSES_PREVISION!W273)</f>
        <v/>
      </c>
      <c r="AH273" s="35"/>
      <c r="AI273" s="34" t="str">
        <f t="shared" si="16"/>
        <v/>
      </c>
      <c r="AJ273" s="11" t="str">
        <f t="shared" si="17"/>
        <v/>
      </c>
      <c r="AK273" s="36" t="str">
        <f t="shared" si="18"/>
        <v/>
      </c>
      <c r="AL273" s="34" t="str">
        <f t="shared" si="19"/>
        <v/>
      </c>
      <c r="AM273" s="34"/>
      <c r="AN273" s="10"/>
    </row>
    <row r="274" spans="2:40" x14ac:dyDescent="0.25">
      <c r="B274" s="32" t="str">
        <f>IF((ANXE_1_DEPENSES_PREVISION!H274)=0,"",ANXE_1_DEPENSES_PREVISION!H274)</f>
        <v/>
      </c>
      <c r="C274" s="32" t="str">
        <f>IF((ANXE_1_DEPENSES_PREVISION!I274)=0,"",ANXE_1_DEPENSES_PREVISION!I274)</f>
        <v/>
      </c>
      <c r="D274" s="32" t="str">
        <f>IF((ANXE_1_DEPENSES_PREVISION!J274)=0,"",ANXE_1_DEPENSES_PREVISION!J274)</f>
        <v/>
      </c>
      <c r="E274" s="32" t="str">
        <f>IF((ANXE_1_DEPENSES_PREVISION!K274)=0,"",ANXE_1_DEPENSES_PREVISION!K274)</f>
        <v/>
      </c>
      <c r="F274" s="32" t="str">
        <f>IF((ANXE_1_DEPENSES_PREVISION!L274)=0,"",ANXE_1_DEPENSES_PREVISION!L274)</f>
        <v/>
      </c>
      <c r="G274" s="31" t="str">
        <f>IF((ANXE_1_DEPENSES_PREVISION!M274)=0,"",ANXE_1_DEPENSES_PREVISION!M274)</f>
        <v/>
      </c>
      <c r="H274" s="32" t="str">
        <f>IF((ANXE_1_DEPENSES_PREVISION!N274)=0,"",ANXE_1_DEPENSES_PREVISION!N274)</f>
        <v/>
      </c>
      <c r="I274" s="32" t="str">
        <f>IF((ANXE_1_DEPENSES_PREVISION!O274)=0,"",ANXE_1_DEPENSES_PREVISION!O274)</f>
        <v/>
      </c>
      <c r="J274" s="31" t="str">
        <f>IF((ANXE_1_DEPENSES_PREVISION!P274)=0,"",ANXE_1_DEPENSES_PREVISION!P274)</f>
        <v/>
      </c>
      <c r="K274" s="32" t="str">
        <f>IF((ANXE_1_DEPENSES_PREVISION!Q274)=0,"",ANXE_1_DEPENSES_PREVISION!Q274)</f>
        <v/>
      </c>
      <c r="L274" s="32" t="str">
        <f>IF((ANXE_1_DEPENSES_PREVISION!R274)=0,"",ANXE_1_DEPENSES_PREVISION!R274)</f>
        <v/>
      </c>
      <c r="M274" s="31" t="str">
        <f>IF((ANXE_1_DEPENSES_PREVISION!S274)=0,"",ANXE_1_DEPENSES_PREVISION!S274)</f>
        <v/>
      </c>
      <c r="N274" s="31" t="str">
        <f>IF((ANXE_1_DEPENSES_PREVISION!T274)=0,"",ANXE_1_DEPENSES_PREVISION!T274)</f>
        <v/>
      </c>
      <c r="O274" s="31" t="str">
        <f>IF((ANXE_1_DEPENSES_PREVISION!U274)=0,"",ANXE_1_DEPENSES_PREVISION!U274)</f>
        <v/>
      </c>
      <c r="P274" s="31" t="str">
        <f>IF((ANXE_1_DEPENSES_PREVISION!V274)=0,"",ANXE_1_DEPENSES_PREVISION!V274)</f>
        <v/>
      </c>
      <c r="Q274" s="32" t="str">
        <f>IF((ANXE_1_DEPENSES_PREVISION!W274)=0,"",ANXE_1_DEPENSES_PREVISION!W274)</f>
        <v/>
      </c>
      <c r="R274" s="9" t="str">
        <f>IF((ANXE_1_DEPENSES_PREVISION!H274)=0,"",ANXE_1_DEPENSES_PREVISION!H274)</f>
        <v/>
      </c>
      <c r="S274" s="9" t="str">
        <f>IF((ANXE_1_DEPENSES_PREVISION!I274)=0,"",ANXE_1_DEPENSES_PREVISION!I274)</f>
        <v/>
      </c>
      <c r="T274" s="9" t="str">
        <f>IF((ANXE_1_DEPENSES_PREVISION!J274)=0,"",ANXE_1_DEPENSES_PREVISION!J274)</f>
        <v/>
      </c>
      <c r="U274" s="9" t="str">
        <f>IF((ANXE_1_DEPENSES_PREVISION!K274)=0,"",ANXE_1_DEPENSES_PREVISION!K274)</f>
        <v/>
      </c>
      <c r="V274" s="9" t="str">
        <f>IF((ANXE_1_DEPENSES_PREVISION!L274)=0,"",ANXE_1_DEPENSES_PREVISION!L274)</f>
        <v/>
      </c>
      <c r="W274" s="86" t="str">
        <f>IF((ANXE_1_DEPENSES_PREVISION!M274)=0,"",ANXE_1_DEPENSES_PREVISION!M274)</f>
        <v/>
      </c>
      <c r="X274" s="9" t="str">
        <f>IF((ANXE_1_DEPENSES_PREVISION!N274)=0,"",ANXE_1_DEPENSES_PREVISION!N274)</f>
        <v/>
      </c>
      <c r="Y274" s="9" t="str">
        <f>IF((ANXE_1_DEPENSES_PREVISION!O274)=0,"",ANXE_1_DEPENSES_PREVISION!O274)</f>
        <v/>
      </c>
      <c r="Z274" s="86" t="str">
        <f>IF((ANXE_1_DEPENSES_PREVISION!P274)=0,"",ANXE_1_DEPENSES_PREVISION!P274)</f>
        <v/>
      </c>
      <c r="AA274" s="9" t="str">
        <f>IF((ANXE_1_DEPENSES_PREVISION!Q274)=0,"",ANXE_1_DEPENSES_PREVISION!Q274)</f>
        <v/>
      </c>
      <c r="AB274" s="9" t="str">
        <f>IF((ANXE_1_DEPENSES_PREVISION!R274)=0,"",ANXE_1_DEPENSES_PREVISION!R274)</f>
        <v/>
      </c>
      <c r="AC274" s="86" t="str">
        <f>IF((ANXE_1_DEPENSES_PREVISION!S274)=0,"",ANXE_1_DEPENSES_PREVISION!S274)</f>
        <v/>
      </c>
      <c r="AD274" s="86" t="str">
        <f>IF((ANXE_1_DEPENSES_PREVISION!T274)=0,"",ANXE_1_DEPENSES_PREVISION!T274)</f>
        <v/>
      </c>
      <c r="AE274" s="86" t="str">
        <f>IF((ANXE_1_DEPENSES_PREVISION!U274)=0,"",ANXE_1_DEPENSES_PREVISION!U274)</f>
        <v/>
      </c>
      <c r="AF274" s="86" t="str">
        <f>IF((ANXE_1_DEPENSES_PREVISION!V274)=0,"",ANXE_1_DEPENSES_PREVISION!V274)</f>
        <v/>
      </c>
      <c r="AG274" s="9" t="str">
        <f>IF((ANXE_1_DEPENSES_PREVISION!W274)=0,"",ANXE_1_DEPENSES_PREVISION!W274)</f>
        <v/>
      </c>
      <c r="AH274" s="35"/>
      <c r="AI274" s="34" t="str">
        <f t="shared" si="16"/>
        <v/>
      </c>
      <c r="AJ274" s="11" t="str">
        <f t="shared" si="17"/>
        <v/>
      </c>
      <c r="AK274" s="36" t="str">
        <f t="shared" si="18"/>
        <v/>
      </c>
      <c r="AL274" s="34" t="str">
        <f t="shared" si="19"/>
        <v/>
      </c>
      <c r="AM274" s="34"/>
      <c r="AN274" s="10"/>
    </row>
    <row r="275" spans="2:40" x14ac:dyDescent="0.25">
      <c r="B275" s="32" t="str">
        <f>IF((ANXE_1_DEPENSES_PREVISION!H275)=0,"",ANXE_1_DEPENSES_PREVISION!H275)</f>
        <v/>
      </c>
      <c r="C275" s="32" t="str">
        <f>IF((ANXE_1_DEPENSES_PREVISION!I275)=0,"",ANXE_1_DEPENSES_PREVISION!I275)</f>
        <v/>
      </c>
      <c r="D275" s="32" t="str">
        <f>IF((ANXE_1_DEPENSES_PREVISION!J275)=0,"",ANXE_1_DEPENSES_PREVISION!J275)</f>
        <v/>
      </c>
      <c r="E275" s="32" t="str">
        <f>IF((ANXE_1_DEPENSES_PREVISION!K275)=0,"",ANXE_1_DEPENSES_PREVISION!K275)</f>
        <v/>
      </c>
      <c r="F275" s="32" t="str">
        <f>IF((ANXE_1_DEPENSES_PREVISION!L275)=0,"",ANXE_1_DEPENSES_PREVISION!L275)</f>
        <v/>
      </c>
      <c r="G275" s="31" t="str">
        <f>IF((ANXE_1_DEPENSES_PREVISION!M275)=0,"",ANXE_1_DEPENSES_PREVISION!M275)</f>
        <v/>
      </c>
      <c r="H275" s="32" t="str">
        <f>IF((ANXE_1_DEPENSES_PREVISION!N275)=0,"",ANXE_1_DEPENSES_PREVISION!N275)</f>
        <v/>
      </c>
      <c r="I275" s="32" t="str">
        <f>IF((ANXE_1_DEPENSES_PREVISION!O275)=0,"",ANXE_1_DEPENSES_PREVISION!O275)</f>
        <v/>
      </c>
      <c r="J275" s="31" t="str">
        <f>IF((ANXE_1_DEPENSES_PREVISION!P275)=0,"",ANXE_1_DEPENSES_PREVISION!P275)</f>
        <v/>
      </c>
      <c r="K275" s="32" t="str">
        <f>IF((ANXE_1_DEPENSES_PREVISION!Q275)=0,"",ANXE_1_DEPENSES_PREVISION!Q275)</f>
        <v/>
      </c>
      <c r="L275" s="32" t="str">
        <f>IF((ANXE_1_DEPENSES_PREVISION!R275)=0,"",ANXE_1_DEPENSES_PREVISION!R275)</f>
        <v/>
      </c>
      <c r="M275" s="31" t="str">
        <f>IF((ANXE_1_DEPENSES_PREVISION!S275)=0,"",ANXE_1_DEPENSES_PREVISION!S275)</f>
        <v/>
      </c>
      <c r="N275" s="31" t="str">
        <f>IF((ANXE_1_DEPENSES_PREVISION!T275)=0,"",ANXE_1_DEPENSES_PREVISION!T275)</f>
        <v/>
      </c>
      <c r="O275" s="31" t="str">
        <f>IF((ANXE_1_DEPENSES_PREVISION!U275)=0,"",ANXE_1_DEPENSES_PREVISION!U275)</f>
        <v/>
      </c>
      <c r="P275" s="31" t="str">
        <f>IF((ANXE_1_DEPENSES_PREVISION!V275)=0,"",ANXE_1_DEPENSES_PREVISION!V275)</f>
        <v/>
      </c>
      <c r="Q275" s="32" t="str">
        <f>IF((ANXE_1_DEPENSES_PREVISION!W275)=0,"",ANXE_1_DEPENSES_PREVISION!W275)</f>
        <v/>
      </c>
      <c r="R275" s="9" t="str">
        <f>IF((ANXE_1_DEPENSES_PREVISION!H275)=0,"",ANXE_1_DEPENSES_PREVISION!H275)</f>
        <v/>
      </c>
      <c r="S275" s="9" t="str">
        <f>IF((ANXE_1_DEPENSES_PREVISION!I275)=0,"",ANXE_1_DEPENSES_PREVISION!I275)</f>
        <v/>
      </c>
      <c r="T275" s="9" t="str">
        <f>IF((ANXE_1_DEPENSES_PREVISION!J275)=0,"",ANXE_1_DEPENSES_PREVISION!J275)</f>
        <v/>
      </c>
      <c r="U275" s="9" t="str">
        <f>IF((ANXE_1_DEPENSES_PREVISION!K275)=0,"",ANXE_1_DEPENSES_PREVISION!K275)</f>
        <v/>
      </c>
      <c r="V275" s="9" t="str">
        <f>IF((ANXE_1_DEPENSES_PREVISION!L275)=0,"",ANXE_1_DEPENSES_PREVISION!L275)</f>
        <v/>
      </c>
      <c r="W275" s="86" t="str">
        <f>IF((ANXE_1_DEPENSES_PREVISION!M275)=0,"",ANXE_1_DEPENSES_PREVISION!M275)</f>
        <v/>
      </c>
      <c r="X275" s="9" t="str">
        <f>IF((ANXE_1_DEPENSES_PREVISION!N275)=0,"",ANXE_1_DEPENSES_PREVISION!N275)</f>
        <v/>
      </c>
      <c r="Y275" s="9" t="str">
        <f>IF((ANXE_1_DEPENSES_PREVISION!O275)=0,"",ANXE_1_DEPENSES_PREVISION!O275)</f>
        <v/>
      </c>
      <c r="Z275" s="86" t="str">
        <f>IF((ANXE_1_DEPENSES_PREVISION!P275)=0,"",ANXE_1_DEPENSES_PREVISION!P275)</f>
        <v/>
      </c>
      <c r="AA275" s="9" t="str">
        <f>IF((ANXE_1_DEPENSES_PREVISION!Q275)=0,"",ANXE_1_DEPENSES_PREVISION!Q275)</f>
        <v/>
      </c>
      <c r="AB275" s="9" t="str">
        <f>IF((ANXE_1_DEPENSES_PREVISION!R275)=0,"",ANXE_1_DEPENSES_PREVISION!R275)</f>
        <v/>
      </c>
      <c r="AC275" s="86" t="str">
        <f>IF((ANXE_1_DEPENSES_PREVISION!S275)=0,"",ANXE_1_DEPENSES_PREVISION!S275)</f>
        <v/>
      </c>
      <c r="AD275" s="86" t="str">
        <f>IF((ANXE_1_DEPENSES_PREVISION!T275)=0,"",ANXE_1_DEPENSES_PREVISION!T275)</f>
        <v/>
      </c>
      <c r="AE275" s="86" t="str">
        <f>IF((ANXE_1_DEPENSES_PREVISION!U275)=0,"",ANXE_1_DEPENSES_PREVISION!U275)</f>
        <v/>
      </c>
      <c r="AF275" s="86" t="str">
        <f>IF((ANXE_1_DEPENSES_PREVISION!V275)=0,"",ANXE_1_DEPENSES_PREVISION!V275)</f>
        <v/>
      </c>
      <c r="AG275" s="9" t="str">
        <f>IF((ANXE_1_DEPENSES_PREVISION!W275)=0,"",ANXE_1_DEPENSES_PREVISION!W275)</f>
        <v/>
      </c>
      <c r="AH275" s="35"/>
      <c r="AI275" s="34" t="str">
        <f t="shared" si="16"/>
        <v/>
      </c>
      <c r="AJ275" s="11" t="str">
        <f t="shared" si="17"/>
        <v/>
      </c>
      <c r="AK275" s="36" t="str">
        <f t="shared" si="18"/>
        <v/>
      </c>
      <c r="AL275" s="34" t="str">
        <f t="shared" si="19"/>
        <v/>
      </c>
      <c r="AM275" s="34"/>
      <c r="AN275" s="10"/>
    </row>
    <row r="276" spans="2:40" x14ac:dyDescent="0.25">
      <c r="B276" s="32" t="str">
        <f>IF((ANXE_1_DEPENSES_PREVISION!H276)=0,"",ANXE_1_DEPENSES_PREVISION!H276)</f>
        <v/>
      </c>
      <c r="C276" s="32" t="str">
        <f>IF((ANXE_1_DEPENSES_PREVISION!I276)=0,"",ANXE_1_DEPENSES_PREVISION!I276)</f>
        <v/>
      </c>
      <c r="D276" s="32" t="str">
        <f>IF((ANXE_1_DEPENSES_PREVISION!J276)=0,"",ANXE_1_DEPENSES_PREVISION!J276)</f>
        <v/>
      </c>
      <c r="E276" s="32" t="str">
        <f>IF((ANXE_1_DEPENSES_PREVISION!K276)=0,"",ANXE_1_DEPENSES_PREVISION!K276)</f>
        <v/>
      </c>
      <c r="F276" s="32" t="str">
        <f>IF((ANXE_1_DEPENSES_PREVISION!L276)=0,"",ANXE_1_DEPENSES_PREVISION!L276)</f>
        <v/>
      </c>
      <c r="G276" s="31" t="str">
        <f>IF((ANXE_1_DEPENSES_PREVISION!M276)=0,"",ANXE_1_DEPENSES_PREVISION!M276)</f>
        <v/>
      </c>
      <c r="H276" s="32" t="str">
        <f>IF((ANXE_1_DEPENSES_PREVISION!N276)=0,"",ANXE_1_DEPENSES_PREVISION!N276)</f>
        <v/>
      </c>
      <c r="I276" s="32" t="str">
        <f>IF((ANXE_1_DEPENSES_PREVISION!O276)=0,"",ANXE_1_DEPENSES_PREVISION!O276)</f>
        <v/>
      </c>
      <c r="J276" s="31" t="str">
        <f>IF((ANXE_1_DEPENSES_PREVISION!P276)=0,"",ANXE_1_DEPENSES_PREVISION!P276)</f>
        <v/>
      </c>
      <c r="K276" s="32" t="str">
        <f>IF((ANXE_1_DEPENSES_PREVISION!Q276)=0,"",ANXE_1_DEPENSES_PREVISION!Q276)</f>
        <v/>
      </c>
      <c r="L276" s="32" t="str">
        <f>IF((ANXE_1_DEPENSES_PREVISION!R276)=0,"",ANXE_1_DEPENSES_PREVISION!R276)</f>
        <v/>
      </c>
      <c r="M276" s="31" t="str">
        <f>IF((ANXE_1_DEPENSES_PREVISION!S276)=0,"",ANXE_1_DEPENSES_PREVISION!S276)</f>
        <v/>
      </c>
      <c r="N276" s="31" t="str">
        <f>IF((ANXE_1_DEPENSES_PREVISION!T276)=0,"",ANXE_1_DEPENSES_PREVISION!T276)</f>
        <v/>
      </c>
      <c r="O276" s="31" t="str">
        <f>IF((ANXE_1_DEPENSES_PREVISION!U276)=0,"",ANXE_1_DEPENSES_PREVISION!U276)</f>
        <v/>
      </c>
      <c r="P276" s="31" t="str">
        <f>IF((ANXE_1_DEPENSES_PREVISION!V276)=0,"",ANXE_1_DEPENSES_PREVISION!V276)</f>
        <v/>
      </c>
      <c r="Q276" s="32" t="str">
        <f>IF((ANXE_1_DEPENSES_PREVISION!W276)=0,"",ANXE_1_DEPENSES_PREVISION!W276)</f>
        <v/>
      </c>
      <c r="R276" s="9" t="str">
        <f>IF((ANXE_1_DEPENSES_PREVISION!H276)=0,"",ANXE_1_DEPENSES_PREVISION!H276)</f>
        <v/>
      </c>
      <c r="S276" s="9" t="str">
        <f>IF((ANXE_1_DEPENSES_PREVISION!I276)=0,"",ANXE_1_DEPENSES_PREVISION!I276)</f>
        <v/>
      </c>
      <c r="T276" s="9" t="str">
        <f>IF((ANXE_1_DEPENSES_PREVISION!J276)=0,"",ANXE_1_DEPENSES_PREVISION!J276)</f>
        <v/>
      </c>
      <c r="U276" s="9" t="str">
        <f>IF((ANXE_1_DEPENSES_PREVISION!K276)=0,"",ANXE_1_DEPENSES_PREVISION!K276)</f>
        <v/>
      </c>
      <c r="V276" s="9" t="str">
        <f>IF((ANXE_1_DEPENSES_PREVISION!L276)=0,"",ANXE_1_DEPENSES_PREVISION!L276)</f>
        <v/>
      </c>
      <c r="W276" s="86" t="str">
        <f>IF((ANXE_1_DEPENSES_PREVISION!M276)=0,"",ANXE_1_DEPENSES_PREVISION!M276)</f>
        <v/>
      </c>
      <c r="X276" s="9" t="str">
        <f>IF((ANXE_1_DEPENSES_PREVISION!N276)=0,"",ANXE_1_DEPENSES_PREVISION!N276)</f>
        <v/>
      </c>
      <c r="Y276" s="9" t="str">
        <f>IF((ANXE_1_DEPENSES_PREVISION!O276)=0,"",ANXE_1_DEPENSES_PREVISION!O276)</f>
        <v/>
      </c>
      <c r="Z276" s="86" t="str">
        <f>IF((ANXE_1_DEPENSES_PREVISION!P276)=0,"",ANXE_1_DEPENSES_PREVISION!P276)</f>
        <v/>
      </c>
      <c r="AA276" s="9" t="str">
        <f>IF((ANXE_1_DEPENSES_PREVISION!Q276)=0,"",ANXE_1_DEPENSES_PREVISION!Q276)</f>
        <v/>
      </c>
      <c r="AB276" s="9" t="str">
        <f>IF((ANXE_1_DEPENSES_PREVISION!R276)=0,"",ANXE_1_DEPENSES_PREVISION!R276)</f>
        <v/>
      </c>
      <c r="AC276" s="86" t="str">
        <f>IF((ANXE_1_DEPENSES_PREVISION!S276)=0,"",ANXE_1_DEPENSES_PREVISION!S276)</f>
        <v/>
      </c>
      <c r="AD276" s="86" t="str">
        <f>IF((ANXE_1_DEPENSES_PREVISION!T276)=0,"",ANXE_1_DEPENSES_PREVISION!T276)</f>
        <v/>
      </c>
      <c r="AE276" s="86" t="str">
        <f>IF((ANXE_1_DEPENSES_PREVISION!U276)=0,"",ANXE_1_DEPENSES_PREVISION!U276)</f>
        <v/>
      </c>
      <c r="AF276" s="86" t="str">
        <f>IF((ANXE_1_DEPENSES_PREVISION!V276)=0,"",ANXE_1_DEPENSES_PREVISION!V276)</f>
        <v/>
      </c>
      <c r="AG276" s="9" t="str">
        <f>IF((ANXE_1_DEPENSES_PREVISION!W276)=0,"",ANXE_1_DEPENSES_PREVISION!W276)</f>
        <v/>
      </c>
      <c r="AH276" s="35"/>
      <c r="AI276" s="34" t="str">
        <f t="shared" si="16"/>
        <v/>
      </c>
      <c r="AJ276" s="11" t="str">
        <f t="shared" si="17"/>
        <v/>
      </c>
      <c r="AK276" s="36" t="str">
        <f t="shared" si="18"/>
        <v/>
      </c>
      <c r="AL276" s="34" t="str">
        <f t="shared" si="19"/>
        <v/>
      </c>
      <c r="AM276" s="34"/>
      <c r="AN276" s="10"/>
    </row>
    <row r="277" spans="2:40" x14ac:dyDescent="0.25">
      <c r="B277" s="32" t="str">
        <f>IF((ANXE_1_DEPENSES_PREVISION!H277)=0,"",ANXE_1_DEPENSES_PREVISION!H277)</f>
        <v/>
      </c>
      <c r="C277" s="32" t="str">
        <f>IF((ANXE_1_DEPENSES_PREVISION!I277)=0,"",ANXE_1_DEPENSES_PREVISION!I277)</f>
        <v/>
      </c>
      <c r="D277" s="32" t="str">
        <f>IF((ANXE_1_DEPENSES_PREVISION!J277)=0,"",ANXE_1_DEPENSES_PREVISION!J277)</f>
        <v/>
      </c>
      <c r="E277" s="32" t="str">
        <f>IF((ANXE_1_DEPENSES_PREVISION!K277)=0,"",ANXE_1_DEPENSES_PREVISION!K277)</f>
        <v/>
      </c>
      <c r="F277" s="32" t="str">
        <f>IF((ANXE_1_DEPENSES_PREVISION!L277)=0,"",ANXE_1_DEPENSES_PREVISION!L277)</f>
        <v/>
      </c>
      <c r="G277" s="31" t="str">
        <f>IF((ANXE_1_DEPENSES_PREVISION!M277)=0,"",ANXE_1_DEPENSES_PREVISION!M277)</f>
        <v/>
      </c>
      <c r="H277" s="32" t="str">
        <f>IF((ANXE_1_DEPENSES_PREVISION!N277)=0,"",ANXE_1_DEPENSES_PREVISION!N277)</f>
        <v/>
      </c>
      <c r="I277" s="32" t="str">
        <f>IF((ANXE_1_DEPENSES_PREVISION!O277)=0,"",ANXE_1_DEPENSES_PREVISION!O277)</f>
        <v/>
      </c>
      <c r="J277" s="31" t="str">
        <f>IF((ANXE_1_DEPENSES_PREVISION!P277)=0,"",ANXE_1_DEPENSES_PREVISION!P277)</f>
        <v/>
      </c>
      <c r="K277" s="32" t="str">
        <f>IF((ANXE_1_DEPENSES_PREVISION!Q277)=0,"",ANXE_1_DEPENSES_PREVISION!Q277)</f>
        <v/>
      </c>
      <c r="L277" s="32" t="str">
        <f>IF((ANXE_1_DEPENSES_PREVISION!R277)=0,"",ANXE_1_DEPENSES_PREVISION!R277)</f>
        <v/>
      </c>
      <c r="M277" s="31" t="str">
        <f>IF((ANXE_1_DEPENSES_PREVISION!S277)=0,"",ANXE_1_DEPENSES_PREVISION!S277)</f>
        <v/>
      </c>
      <c r="N277" s="31" t="str">
        <f>IF((ANXE_1_DEPENSES_PREVISION!T277)=0,"",ANXE_1_DEPENSES_PREVISION!T277)</f>
        <v/>
      </c>
      <c r="O277" s="31" t="str">
        <f>IF((ANXE_1_DEPENSES_PREVISION!U277)=0,"",ANXE_1_DEPENSES_PREVISION!U277)</f>
        <v/>
      </c>
      <c r="P277" s="31" t="str">
        <f>IF((ANXE_1_DEPENSES_PREVISION!V277)=0,"",ANXE_1_DEPENSES_PREVISION!V277)</f>
        <v/>
      </c>
      <c r="Q277" s="32" t="str">
        <f>IF((ANXE_1_DEPENSES_PREVISION!W277)=0,"",ANXE_1_DEPENSES_PREVISION!W277)</f>
        <v/>
      </c>
      <c r="R277" s="9" t="str">
        <f>IF((ANXE_1_DEPENSES_PREVISION!H277)=0,"",ANXE_1_DEPENSES_PREVISION!H277)</f>
        <v/>
      </c>
      <c r="S277" s="9" t="str">
        <f>IF((ANXE_1_DEPENSES_PREVISION!I277)=0,"",ANXE_1_DEPENSES_PREVISION!I277)</f>
        <v/>
      </c>
      <c r="T277" s="9" t="str">
        <f>IF((ANXE_1_DEPENSES_PREVISION!J277)=0,"",ANXE_1_DEPENSES_PREVISION!J277)</f>
        <v/>
      </c>
      <c r="U277" s="9" t="str">
        <f>IF((ANXE_1_DEPENSES_PREVISION!K277)=0,"",ANXE_1_DEPENSES_PREVISION!K277)</f>
        <v/>
      </c>
      <c r="V277" s="9" t="str">
        <f>IF((ANXE_1_DEPENSES_PREVISION!L277)=0,"",ANXE_1_DEPENSES_PREVISION!L277)</f>
        <v/>
      </c>
      <c r="W277" s="86" t="str">
        <f>IF((ANXE_1_DEPENSES_PREVISION!M277)=0,"",ANXE_1_DEPENSES_PREVISION!M277)</f>
        <v/>
      </c>
      <c r="X277" s="9" t="str">
        <f>IF((ANXE_1_DEPENSES_PREVISION!N277)=0,"",ANXE_1_DEPENSES_PREVISION!N277)</f>
        <v/>
      </c>
      <c r="Y277" s="9" t="str">
        <f>IF((ANXE_1_DEPENSES_PREVISION!O277)=0,"",ANXE_1_DEPENSES_PREVISION!O277)</f>
        <v/>
      </c>
      <c r="Z277" s="86" t="str">
        <f>IF((ANXE_1_DEPENSES_PREVISION!P277)=0,"",ANXE_1_DEPENSES_PREVISION!P277)</f>
        <v/>
      </c>
      <c r="AA277" s="9" t="str">
        <f>IF((ANXE_1_DEPENSES_PREVISION!Q277)=0,"",ANXE_1_DEPENSES_PREVISION!Q277)</f>
        <v/>
      </c>
      <c r="AB277" s="9" t="str">
        <f>IF((ANXE_1_DEPENSES_PREVISION!R277)=0,"",ANXE_1_DEPENSES_PREVISION!R277)</f>
        <v/>
      </c>
      <c r="AC277" s="86" t="str">
        <f>IF((ANXE_1_DEPENSES_PREVISION!S277)=0,"",ANXE_1_DEPENSES_PREVISION!S277)</f>
        <v/>
      </c>
      <c r="AD277" s="86" t="str">
        <f>IF((ANXE_1_DEPENSES_PREVISION!T277)=0,"",ANXE_1_DEPENSES_PREVISION!T277)</f>
        <v/>
      </c>
      <c r="AE277" s="86" t="str">
        <f>IF((ANXE_1_DEPENSES_PREVISION!U277)=0,"",ANXE_1_DEPENSES_PREVISION!U277)</f>
        <v/>
      </c>
      <c r="AF277" s="86" t="str">
        <f>IF((ANXE_1_DEPENSES_PREVISION!V277)=0,"",ANXE_1_DEPENSES_PREVISION!V277)</f>
        <v/>
      </c>
      <c r="AG277" s="9" t="str">
        <f>IF((ANXE_1_DEPENSES_PREVISION!W277)=0,"",ANXE_1_DEPENSES_PREVISION!W277)</f>
        <v/>
      </c>
      <c r="AH277" s="35"/>
      <c r="AI277" s="34" t="str">
        <f t="shared" si="16"/>
        <v/>
      </c>
      <c r="AJ277" s="11" t="str">
        <f t="shared" si="17"/>
        <v/>
      </c>
      <c r="AK277" s="36" t="str">
        <f t="shared" si="18"/>
        <v/>
      </c>
      <c r="AL277" s="34" t="str">
        <f t="shared" si="19"/>
        <v/>
      </c>
      <c r="AM277" s="34"/>
      <c r="AN277" s="10"/>
    </row>
    <row r="278" spans="2:40" x14ac:dyDescent="0.25">
      <c r="B278" s="32" t="str">
        <f>IF((ANXE_1_DEPENSES_PREVISION!H278)=0,"",ANXE_1_DEPENSES_PREVISION!H278)</f>
        <v/>
      </c>
      <c r="C278" s="32" t="str">
        <f>IF((ANXE_1_DEPENSES_PREVISION!I278)=0,"",ANXE_1_DEPENSES_PREVISION!I278)</f>
        <v/>
      </c>
      <c r="D278" s="32" t="str">
        <f>IF((ANXE_1_DEPENSES_PREVISION!J278)=0,"",ANXE_1_DEPENSES_PREVISION!J278)</f>
        <v/>
      </c>
      <c r="E278" s="32" t="str">
        <f>IF((ANXE_1_DEPENSES_PREVISION!K278)=0,"",ANXE_1_DEPENSES_PREVISION!K278)</f>
        <v/>
      </c>
      <c r="F278" s="32" t="str">
        <f>IF((ANXE_1_DEPENSES_PREVISION!L278)=0,"",ANXE_1_DEPENSES_PREVISION!L278)</f>
        <v/>
      </c>
      <c r="G278" s="31" t="str">
        <f>IF((ANXE_1_DEPENSES_PREVISION!M278)=0,"",ANXE_1_DEPENSES_PREVISION!M278)</f>
        <v/>
      </c>
      <c r="H278" s="32" t="str">
        <f>IF((ANXE_1_DEPENSES_PREVISION!N278)=0,"",ANXE_1_DEPENSES_PREVISION!N278)</f>
        <v/>
      </c>
      <c r="I278" s="32" t="str">
        <f>IF((ANXE_1_DEPENSES_PREVISION!O278)=0,"",ANXE_1_DEPENSES_PREVISION!O278)</f>
        <v/>
      </c>
      <c r="J278" s="31" t="str">
        <f>IF((ANXE_1_DEPENSES_PREVISION!P278)=0,"",ANXE_1_DEPENSES_PREVISION!P278)</f>
        <v/>
      </c>
      <c r="K278" s="32" t="str">
        <f>IF((ANXE_1_DEPENSES_PREVISION!Q278)=0,"",ANXE_1_DEPENSES_PREVISION!Q278)</f>
        <v/>
      </c>
      <c r="L278" s="32" t="str">
        <f>IF((ANXE_1_DEPENSES_PREVISION!R278)=0,"",ANXE_1_DEPENSES_PREVISION!R278)</f>
        <v/>
      </c>
      <c r="M278" s="31" t="str">
        <f>IF((ANXE_1_DEPENSES_PREVISION!S278)=0,"",ANXE_1_DEPENSES_PREVISION!S278)</f>
        <v/>
      </c>
      <c r="N278" s="31" t="str">
        <f>IF((ANXE_1_DEPENSES_PREVISION!T278)=0,"",ANXE_1_DEPENSES_PREVISION!T278)</f>
        <v/>
      </c>
      <c r="O278" s="31" t="str">
        <f>IF((ANXE_1_DEPENSES_PREVISION!U278)=0,"",ANXE_1_DEPENSES_PREVISION!U278)</f>
        <v/>
      </c>
      <c r="P278" s="31" t="str">
        <f>IF((ANXE_1_DEPENSES_PREVISION!V278)=0,"",ANXE_1_DEPENSES_PREVISION!V278)</f>
        <v/>
      </c>
      <c r="Q278" s="32" t="str">
        <f>IF((ANXE_1_DEPENSES_PREVISION!W278)=0,"",ANXE_1_DEPENSES_PREVISION!W278)</f>
        <v/>
      </c>
      <c r="R278" s="9" t="str">
        <f>IF((ANXE_1_DEPENSES_PREVISION!H278)=0,"",ANXE_1_DEPENSES_PREVISION!H278)</f>
        <v/>
      </c>
      <c r="S278" s="9" t="str">
        <f>IF((ANXE_1_DEPENSES_PREVISION!I278)=0,"",ANXE_1_DEPENSES_PREVISION!I278)</f>
        <v/>
      </c>
      <c r="T278" s="9" t="str">
        <f>IF((ANXE_1_DEPENSES_PREVISION!J278)=0,"",ANXE_1_DEPENSES_PREVISION!J278)</f>
        <v/>
      </c>
      <c r="U278" s="9" t="str">
        <f>IF((ANXE_1_DEPENSES_PREVISION!K278)=0,"",ANXE_1_DEPENSES_PREVISION!K278)</f>
        <v/>
      </c>
      <c r="V278" s="9" t="str">
        <f>IF((ANXE_1_DEPENSES_PREVISION!L278)=0,"",ANXE_1_DEPENSES_PREVISION!L278)</f>
        <v/>
      </c>
      <c r="W278" s="86" t="str">
        <f>IF((ANXE_1_DEPENSES_PREVISION!M278)=0,"",ANXE_1_DEPENSES_PREVISION!M278)</f>
        <v/>
      </c>
      <c r="X278" s="9" t="str">
        <f>IF((ANXE_1_DEPENSES_PREVISION!N278)=0,"",ANXE_1_DEPENSES_PREVISION!N278)</f>
        <v/>
      </c>
      <c r="Y278" s="9" t="str">
        <f>IF((ANXE_1_DEPENSES_PREVISION!O278)=0,"",ANXE_1_DEPENSES_PREVISION!O278)</f>
        <v/>
      </c>
      <c r="Z278" s="86" t="str">
        <f>IF((ANXE_1_DEPENSES_PREVISION!P278)=0,"",ANXE_1_DEPENSES_PREVISION!P278)</f>
        <v/>
      </c>
      <c r="AA278" s="9" t="str">
        <f>IF((ANXE_1_DEPENSES_PREVISION!Q278)=0,"",ANXE_1_DEPENSES_PREVISION!Q278)</f>
        <v/>
      </c>
      <c r="AB278" s="9" t="str">
        <f>IF((ANXE_1_DEPENSES_PREVISION!R278)=0,"",ANXE_1_DEPENSES_PREVISION!R278)</f>
        <v/>
      </c>
      <c r="AC278" s="86" t="str">
        <f>IF((ANXE_1_DEPENSES_PREVISION!S278)=0,"",ANXE_1_DEPENSES_PREVISION!S278)</f>
        <v/>
      </c>
      <c r="AD278" s="86" t="str">
        <f>IF((ANXE_1_DEPENSES_PREVISION!T278)=0,"",ANXE_1_DEPENSES_PREVISION!T278)</f>
        <v/>
      </c>
      <c r="AE278" s="86" t="str">
        <f>IF((ANXE_1_DEPENSES_PREVISION!U278)=0,"",ANXE_1_DEPENSES_PREVISION!U278)</f>
        <v/>
      </c>
      <c r="AF278" s="86" t="str">
        <f>IF((ANXE_1_DEPENSES_PREVISION!V278)=0,"",ANXE_1_DEPENSES_PREVISION!V278)</f>
        <v/>
      </c>
      <c r="AG278" s="9" t="str">
        <f>IF((ANXE_1_DEPENSES_PREVISION!W278)=0,"",ANXE_1_DEPENSES_PREVISION!W278)</f>
        <v/>
      </c>
      <c r="AH278" s="35"/>
      <c r="AI278" s="34" t="str">
        <f t="shared" si="16"/>
        <v/>
      </c>
      <c r="AJ278" s="11" t="str">
        <f t="shared" si="17"/>
        <v/>
      </c>
      <c r="AK278" s="36" t="str">
        <f t="shared" si="18"/>
        <v/>
      </c>
      <c r="AL278" s="34" t="str">
        <f t="shared" si="19"/>
        <v/>
      </c>
      <c r="AM278" s="34"/>
      <c r="AN278" s="10"/>
    </row>
    <row r="279" spans="2:40" x14ac:dyDescent="0.25">
      <c r="B279" s="32" t="str">
        <f>IF((ANXE_1_DEPENSES_PREVISION!H279)=0,"",ANXE_1_DEPENSES_PREVISION!H279)</f>
        <v/>
      </c>
      <c r="C279" s="32" t="str">
        <f>IF((ANXE_1_DEPENSES_PREVISION!I279)=0,"",ANXE_1_DEPENSES_PREVISION!I279)</f>
        <v/>
      </c>
      <c r="D279" s="32" t="str">
        <f>IF((ANXE_1_DEPENSES_PREVISION!J279)=0,"",ANXE_1_DEPENSES_PREVISION!J279)</f>
        <v/>
      </c>
      <c r="E279" s="32" t="str">
        <f>IF((ANXE_1_DEPENSES_PREVISION!K279)=0,"",ANXE_1_DEPENSES_PREVISION!K279)</f>
        <v/>
      </c>
      <c r="F279" s="32" t="str">
        <f>IF((ANXE_1_DEPENSES_PREVISION!L279)=0,"",ANXE_1_DEPENSES_PREVISION!L279)</f>
        <v/>
      </c>
      <c r="G279" s="31" t="str">
        <f>IF((ANXE_1_DEPENSES_PREVISION!M279)=0,"",ANXE_1_DEPENSES_PREVISION!M279)</f>
        <v/>
      </c>
      <c r="H279" s="32" t="str">
        <f>IF((ANXE_1_DEPENSES_PREVISION!N279)=0,"",ANXE_1_DEPENSES_PREVISION!N279)</f>
        <v/>
      </c>
      <c r="I279" s="32" t="str">
        <f>IF((ANXE_1_DEPENSES_PREVISION!O279)=0,"",ANXE_1_DEPENSES_PREVISION!O279)</f>
        <v/>
      </c>
      <c r="J279" s="31" t="str">
        <f>IF((ANXE_1_DEPENSES_PREVISION!P279)=0,"",ANXE_1_DEPENSES_PREVISION!P279)</f>
        <v/>
      </c>
      <c r="K279" s="32" t="str">
        <f>IF((ANXE_1_DEPENSES_PREVISION!Q279)=0,"",ANXE_1_DEPENSES_PREVISION!Q279)</f>
        <v/>
      </c>
      <c r="L279" s="32" t="str">
        <f>IF((ANXE_1_DEPENSES_PREVISION!R279)=0,"",ANXE_1_DEPENSES_PREVISION!R279)</f>
        <v/>
      </c>
      <c r="M279" s="31" t="str">
        <f>IF((ANXE_1_DEPENSES_PREVISION!S279)=0,"",ANXE_1_DEPENSES_PREVISION!S279)</f>
        <v/>
      </c>
      <c r="N279" s="31" t="str">
        <f>IF((ANXE_1_DEPENSES_PREVISION!T279)=0,"",ANXE_1_DEPENSES_PREVISION!T279)</f>
        <v/>
      </c>
      <c r="O279" s="31" t="str">
        <f>IF((ANXE_1_DEPENSES_PREVISION!U279)=0,"",ANXE_1_DEPENSES_PREVISION!U279)</f>
        <v/>
      </c>
      <c r="P279" s="31" t="str">
        <f>IF((ANXE_1_DEPENSES_PREVISION!V279)=0,"",ANXE_1_DEPENSES_PREVISION!V279)</f>
        <v/>
      </c>
      <c r="Q279" s="32" t="str">
        <f>IF((ANXE_1_DEPENSES_PREVISION!W279)=0,"",ANXE_1_DEPENSES_PREVISION!W279)</f>
        <v/>
      </c>
      <c r="R279" s="9" t="str">
        <f>IF((ANXE_1_DEPENSES_PREVISION!H279)=0,"",ANXE_1_DEPENSES_PREVISION!H279)</f>
        <v/>
      </c>
      <c r="S279" s="9" t="str">
        <f>IF((ANXE_1_DEPENSES_PREVISION!I279)=0,"",ANXE_1_DEPENSES_PREVISION!I279)</f>
        <v/>
      </c>
      <c r="T279" s="9" t="str">
        <f>IF((ANXE_1_DEPENSES_PREVISION!J279)=0,"",ANXE_1_DEPENSES_PREVISION!J279)</f>
        <v/>
      </c>
      <c r="U279" s="9" t="str">
        <f>IF((ANXE_1_DEPENSES_PREVISION!K279)=0,"",ANXE_1_DEPENSES_PREVISION!K279)</f>
        <v/>
      </c>
      <c r="V279" s="9" t="str">
        <f>IF((ANXE_1_DEPENSES_PREVISION!L279)=0,"",ANXE_1_DEPENSES_PREVISION!L279)</f>
        <v/>
      </c>
      <c r="W279" s="86" t="str">
        <f>IF((ANXE_1_DEPENSES_PREVISION!M279)=0,"",ANXE_1_DEPENSES_PREVISION!M279)</f>
        <v/>
      </c>
      <c r="X279" s="9" t="str">
        <f>IF((ANXE_1_DEPENSES_PREVISION!N279)=0,"",ANXE_1_DEPENSES_PREVISION!N279)</f>
        <v/>
      </c>
      <c r="Y279" s="9" t="str">
        <f>IF((ANXE_1_DEPENSES_PREVISION!O279)=0,"",ANXE_1_DEPENSES_PREVISION!O279)</f>
        <v/>
      </c>
      <c r="Z279" s="86" t="str">
        <f>IF((ANXE_1_DEPENSES_PREVISION!P279)=0,"",ANXE_1_DEPENSES_PREVISION!P279)</f>
        <v/>
      </c>
      <c r="AA279" s="9" t="str">
        <f>IF((ANXE_1_DEPENSES_PREVISION!Q279)=0,"",ANXE_1_DEPENSES_PREVISION!Q279)</f>
        <v/>
      </c>
      <c r="AB279" s="9" t="str">
        <f>IF((ANXE_1_DEPENSES_PREVISION!R279)=0,"",ANXE_1_DEPENSES_PREVISION!R279)</f>
        <v/>
      </c>
      <c r="AC279" s="86" t="str">
        <f>IF((ANXE_1_DEPENSES_PREVISION!S279)=0,"",ANXE_1_DEPENSES_PREVISION!S279)</f>
        <v/>
      </c>
      <c r="AD279" s="86" t="str">
        <f>IF((ANXE_1_DEPENSES_PREVISION!T279)=0,"",ANXE_1_DEPENSES_PREVISION!T279)</f>
        <v/>
      </c>
      <c r="AE279" s="86" t="str">
        <f>IF((ANXE_1_DEPENSES_PREVISION!U279)=0,"",ANXE_1_DEPENSES_PREVISION!U279)</f>
        <v/>
      </c>
      <c r="AF279" s="86" t="str">
        <f>IF((ANXE_1_DEPENSES_PREVISION!V279)=0,"",ANXE_1_DEPENSES_PREVISION!V279)</f>
        <v/>
      </c>
      <c r="AG279" s="9" t="str">
        <f>IF((ANXE_1_DEPENSES_PREVISION!W279)=0,"",ANXE_1_DEPENSES_PREVISION!W279)</f>
        <v/>
      </c>
      <c r="AH279" s="35"/>
      <c r="AI279" s="34" t="str">
        <f t="shared" si="16"/>
        <v/>
      </c>
      <c r="AJ279" s="11" t="str">
        <f t="shared" si="17"/>
        <v/>
      </c>
      <c r="AK279" s="36" t="str">
        <f t="shared" si="18"/>
        <v/>
      </c>
      <c r="AL279" s="34" t="str">
        <f t="shared" si="19"/>
        <v/>
      </c>
      <c r="AM279" s="34"/>
      <c r="AN279" s="10"/>
    </row>
    <row r="280" spans="2:40" x14ac:dyDescent="0.25">
      <c r="B280" s="32" t="str">
        <f>IF((ANXE_1_DEPENSES_PREVISION!H280)=0,"",ANXE_1_DEPENSES_PREVISION!H280)</f>
        <v/>
      </c>
      <c r="C280" s="32" t="str">
        <f>IF((ANXE_1_DEPENSES_PREVISION!I280)=0,"",ANXE_1_DEPENSES_PREVISION!I280)</f>
        <v/>
      </c>
      <c r="D280" s="32" t="str">
        <f>IF((ANXE_1_DEPENSES_PREVISION!J280)=0,"",ANXE_1_DEPENSES_PREVISION!J280)</f>
        <v/>
      </c>
      <c r="E280" s="32" t="str">
        <f>IF((ANXE_1_DEPENSES_PREVISION!K280)=0,"",ANXE_1_DEPENSES_PREVISION!K280)</f>
        <v/>
      </c>
      <c r="F280" s="32" t="str">
        <f>IF((ANXE_1_DEPENSES_PREVISION!L280)=0,"",ANXE_1_DEPENSES_PREVISION!L280)</f>
        <v/>
      </c>
      <c r="G280" s="31" t="str">
        <f>IF((ANXE_1_DEPENSES_PREVISION!M280)=0,"",ANXE_1_DEPENSES_PREVISION!M280)</f>
        <v/>
      </c>
      <c r="H280" s="32" t="str">
        <f>IF((ANXE_1_DEPENSES_PREVISION!N280)=0,"",ANXE_1_DEPENSES_PREVISION!N280)</f>
        <v/>
      </c>
      <c r="I280" s="32" t="str">
        <f>IF((ANXE_1_DEPENSES_PREVISION!O280)=0,"",ANXE_1_DEPENSES_PREVISION!O280)</f>
        <v/>
      </c>
      <c r="J280" s="31" t="str">
        <f>IF((ANXE_1_DEPENSES_PREVISION!P280)=0,"",ANXE_1_DEPENSES_PREVISION!P280)</f>
        <v/>
      </c>
      <c r="K280" s="32" t="str">
        <f>IF((ANXE_1_DEPENSES_PREVISION!Q280)=0,"",ANXE_1_DEPENSES_PREVISION!Q280)</f>
        <v/>
      </c>
      <c r="L280" s="32" t="str">
        <f>IF((ANXE_1_DEPENSES_PREVISION!R280)=0,"",ANXE_1_DEPENSES_PREVISION!R280)</f>
        <v/>
      </c>
      <c r="M280" s="31" t="str">
        <f>IF((ANXE_1_DEPENSES_PREVISION!S280)=0,"",ANXE_1_DEPENSES_PREVISION!S280)</f>
        <v/>
      </c>
      <c r="N280" s="31" t="str">
        <f>IF((ANXE_1_DEPENSES_PREVISION!T280)=0,"",ANXE_1_DEPENSES_PREVISION!T280)</f>
        <v/>
      </c>
      <c r="O280" s="31" t="str">
        <f>IF((ANXE_1_DEPENSES_PREVISION!U280)=0,"",ANXE_1_DEPENSES_PREVISION!U280)</f>
        <v/>
      </c>
      <c r="P280" s="31" t="str">
        <f>IF((ANXE_1_DEPENSES_PREVISION!V280)=0,"",ANXE_1_DEPENSES_PREVISION!V280)</f>
        <v/>
      </c>
      <c r="Q280" s="32" t="str">
        <f>IF((ANXE_1_DEPENSES_PREVISION!W280)=0,"",ANXE_1_DEPENSES_PREVISION!W280)</f>
        <v/>
      </c>
      <c r="R280" s="9" t="str">
        <f>IF((ANXE_1_DEPENSES_PREVISION!H280)=0,"",ANXE_1_DEPENSES_PREVISION!H280)</f>
        <v/>
      </c>
      <c r="S280" s="9" t="str">
        <f>IF((ANXE_1_DEPENSES_PREVISION!I280)=0,"",ANXE_1_DEPENSES_PREVISION!I280)</f>
        <v/>
      </c>
      <c r="T280" s="9" t="str">
        <f>IF((ANXE_1_DEPENSES_PREVISION!J280)=0,"",ANXE_1_DEPENSES_PREVISION!J280)</f>
        <v/>
      </c>
      <c r="U280" s="9" t="str">
        <f>IF((ANXE_1_DEPENSES_PREVISION!K280)=0,"",ANXE_1_DEPENSES_PREVISION!K280)</f>
        <v/>
      </c>
      <c r="V280" s="9" t="str">
        <f>IF((ANXE_1_DEPENSES_PREVISION!L280)=0,"",ANXE_1_DEPENSES_PREVISION!L280)</f>
        <v/>
      </c>
      <c r="W280" s="86" t="str">
        <f>IF((ANXE_1_DEPENSES_PREVISION!M280)=0,"",ANXE_1_DEPENSES_PREVISION!M280)</f>
        <v/>
      </c>
      <c r="X280" s="9" t="str">
        <f>IF((ANXE_1_DEPENSES_PREVISION!N280)=0,"",ANXE_1_DEPENSES_PREVISION!N280)</f>
        <v/>
      </c>
      <c r="Y280" s="9" t="str">
        <f>IF((ANXE_1_DEPENSES_PREVISION!O280)=0,"",ANXE_1_DEPENSES_PREVISION!O280)</f>
        <v/>
      </c>
      <c r="Z280" s="86" t="str">
        <f>IF((ANXE_1_DEPENSES_PREVISION!P280)=0,"",ANXE_1_DEPENSES_PREVISION!P280)</f>
        <v/>
      </c>
      <c r="AA280" s="9" t="str">
        <f>IF((ANXE_1_DEPENSES_PREVISION!Q280)=0,"",ANXE_1_DEPENSES_PREVISION!Q280)</f>
        <v/>
      </c>
      <c r="AB280" s="9" t="str">
        <f>IF((ANXE_1_DEPENSES_PREVISION!R280)=0,"",ANXE_1_DEPENSES_PREVISION!R280)</f>
        <v/>
      </c>
      <c r="AC280" s="86" t="str">
        <f>IF((ANXE_1_DEPENSES_PREVISION!S280)=0,"",ANXE_1_DEPENSES_PREVISION!S280)</f>
        <v/>
      </c>
      <c r="AD280" s="86" t="str">
        <f>IF((ANXE_1_DEPENSES_PREVISION!T280)=0,"",ANXE_1_DEPENSES_PREVISION!T280)</f>
        <v/>
      </c>
      <c r="AE280" s="86" t="str">
        <f>IF((ANXE_1_DEPENSES_PREVISION!U280)=0,"",ANXE_1_DEPENSES_PREVISION!U280)</f>
        <v/>
      </c>
      <c r="AF280" s="86" t="str">
        <f>IF((ANXE_1_DEPENSES_PREVISION!V280)=0,"",ANXE_1_DEPENSES_PREVISION!V280)</f>
        <v/>
      </c>
      <c r="AG280" s="9" t="str">
        <f>IF((ANXE_1_DEPENSES_PREVISION!W280)=0,"",ANXE_1_DEPENSES_PREVISION!W280)</f>
        <v/>
      </c>
      <c r="AH280" s="35"/>
      <c r="AI280" s="34" t="str">
        <f t="shared" si="16"/>
        <v/>
      </c>
      <c r="AJ280" s="11" t="str">
        <f t="shared" si="17"/>
        <v/>
      </c>
      <c r="AK280" s="36" t="str">
        <f t="shared" si="18"/>
        <v/>
      </c>
      <c r="AL280" s="34" t="str">
        <f t="shared" si="19"/>
        <v/>
      </c>
      <c r="AM280" s="34"/>
      <c r="AN280" s="10"/>
    </row>
    <row r="281" spans="2:40" x14ac:dyDescent="0.25">
      <c r="B281" s="32" t="str">
        <f>IF((ANXE_1_DEPENSES_PREVISION!H281)=0,"",ANXE_1_DEPENSES_PREVISION!H281)</f>
        <v/>
      </c>
      <c r="C281" s="32" t="str">
        <f>IF((ANXE_1_DEPENSES_PREVISION!I281)=0,"",ANXE_1_DEPENSES_PREVISION!I281)</f>
        <v/>
      </c>
      <c r="D281" s="32" t="str">
        <f>IF((ANXE_1_DEPENSES_PREVISION!J281)=0,"",ANXE_1_DEPENSES_PREVISION!J281)</f>
        <v/>
      </c>
      <c r="E281" s="32" t="str">
        <f>IF((ANXE_1_DEPENSES_PREVISION!K281)=0,"",ANXE_1_DEPENSES_PREVISION!K281)</f>
        <v/>
      </c>
      <c r="F281" s="32" t="str">
        <f>IF((ANXE_1_DEPENSES_PREVISION!L281)=0,"",ANXE_1_DEPENSES_PREVISION!L281)</f>
        <v/>
      </c>
      <c r="G281" s="31" t="str">
        <f>IF((ANXE_1_DEPENSES_PREVISION!M281)=0,"",ANXE_1_DEPENSES_PREVISION!M281)</f>
        <v/>
      </c>
      <c r="H281" s="32" t="str">
        <f>IF((ANXE_1_DEPENSES_PREVISION!N281)=0,"",ANXE_1_DEPENSES_PREVISION!N281)</f>
        <v/>
      </c>
      <c r="I281" s="32" t="str">
        <f>IF((ANXE_1_DEPENSES_PREVISION!O281)=0,"",ANXE_1_DEPENSES_PREVISION!O281)</f>
        <v/>
      </c>
      <c r="J281" s="31" t="str">
        <f>IF((ANXE_1_DEPENSES_PREVISION!P281)=0,"",ANXE_1_DEPENSES_PREVISION!P281)</f>
        <v/>
      </c>
      <c r="K281" s="32" t="str">
        <f>IF((ANXE_1_DEPENSES_PREVISION!Q281)=0,"",ANXE_1_DEPENSES_PREVISION!Q281)</f>
        <v/>
      </c>
      <c r="L281" s="32" t="str">
        <f>IF((ANXE_1_DEPENSES_PREVISION!R281)=0,"",ANXE_1_DEPENSES_PREVISION!R281)</f>
        <v/>
      </c>
      <c r="M281" s="31" t="str">
        <f>IF((ANXE_1_DEPENSES_PREVISION!S281)=0,"",ANXE_1_DEPENSES_PREVISION!S281)</f>
        <v/>
      </c>
      <c r="N281" s="31" t="str">
        <f>IF((ANXE_1_DEPENSES_PREVISION!T281)=0,"",ANXE_1_DEPENSES_PREVISION!T281)</f>
        <v/>
      </c>
      <c r="O281" s="31" t="str">
        <f>IF((ANXE_1_DEPENSES_PREVISION!U281)=0,"",ANXE_1_DEPENSES_PREVISION!U281)</f>
        <v/>
      </c>
      <c r="P281" s="31" t="str">
        <f>IF((ANXE_1_DEPENSES_PREVISION!V281)=0,"",ANXE_1_DEPENSES_PREVISION!V281)</f>
        <v/>
      </c>
      <c r="Q281" s="32" t="str">
        <f>IF((ANXE_1_DEPENSES_PREVISION!W281)=0,"",ANXE_1_DEPENSES_PREVISION!W281)</f>
        <v/>
      </c>
      <c r="R281" s="9" t="str">
        <f>IF((ANXE_1_DEPENSES_PREVISION!H281)=0,"",ANXE_1_DEPENSES_PREVISION!H281)</f>
        <v/>
      </c>
      <c r="S281" s="9" t="str">
        <f>IF((ANXE_1_DEPENSES_PREVISION!I281)=0,"",ANXE_1_DEPENSES_PREVISION!I281)</f>
        <v/>
      </c>
      <c r="T281" s="9" t="str">
        <f>IF((ANXE_1_DEPENSES_PREVISION!J281)=0,"",ANXE_1_DEPENSES_PREVISION!J281)</f>
        <v/>
      </c>
      <c r="U281" s="9" t="str">
        <f>IF((ANXE_1_DEPENSES_PREVISION!K281)=0,"",ANXE_1_DEPENSES_PREVISION!K281)</f>
        <v/>
      </c>
      <c r="V281" s="9" t="str">
        <f>IF((ANXE_1_DEPENSES_PREVISION!L281)=0,"",ANXE_1_DEPENSES_PREVISION!L281)</f>
        <v/>
      </c>
      <c r="W281" s="86" t="str">
        <f>IF((ANXE_1_DEPENSES_PREVISION!M281)=0,"",ANXE_1_DEPENSES_PREVISION!M281)</f>
        <v/>
      </c>
      <c r="X281" s="9" t="str">
        <f>IF((ANXE_1_DEPENSES_PREVISION!N281)=0,"",ANXE_1_DEPENSES_PREVISION!N281)</f>
        <v/>
      </c>
      <c r="Y281" s="9" t="str">
        <f>IF((ANXE_1_DEPENSES_PREVISION!O281)=0,"",ANXE_1_DEPENSES_PREVISION!O281)</f>
        <v/>
      </c>
      <c r="Z281" s="86" t="str">
        <f>IF((ANXE_1_DEPENSES_PREVISION!P281)=0,"",ANXE_1_DEPENSES_PREVISION!P281)</f>
        <v/>
      </c>
      <c r="AA281" s="9" t="str">
        <f>IF((ANXE_1_DEPENSES_PREVISION!Q281)=0,"",ANXE_1_DEPENSES_PREVISION!Q281)</f>
        <v/>
      </c>
      <c r="AB281" s="9" t="str">
        <f>IF((ANXE_1_DEPENSES_PREVISION!R281)=0,"",ANXE_1_DEPENSES_PREVISION!R281)</f>
        <v/>
      </c>
      <c r="AC281" s="86" t="str">
        <f>IF((ANXE_1_DEPENSES_PREVISION!S281)=0,"",ANXE_1_DEPENSES_PREVISION!S281)</f>
        <v/>
      </c>
      <c r="AD281" s="86" t="str">
        <f>IF((ANXE_1_DEPENSES_PREVISION!T281)=0,"",ANXE_1_DEPENSES_PREVISION!T281)</f>
        <v/>
      </c>
      <c r="AE281" s="86" t="str">
        <f>IF((ANXE_1_DEPENSES_PREVISION!U281)=0,"",ANXE_1_DEPENSES_PREVISION!U281)</f>
        <v/>
      </c>
      <c r="AF281" s="86" t="str">
        <f>IF((ANXE_1_DEPENSES_PREVISION!V281)=0,"",ANXE_1_DEPENSES_PREVISION!V281)</f>
        <v/>
      </c>
      <c r="AG281" s="9" t="str">
        <f>IF((ANXE_1_DEPENSES_PREVISION!W281)=0,"",ANXE_1_DEPENSES_PREVISION!W281)</f>
        <v/>
      </c>
      <c r="AH281" s="35"/>
      <c r="AI281" s="34" t="str">
        <f t="shared" si="16"/>
        <v/>
      </c>
      <c r="AJ281" s="11" t="str">
        <f t="shared" si="17"/>
        <v/>
      </c>
      <c r="AK281" s="36" t="str">
        <f t="shared" si="18"/>
        <v/>
      </c>
      <c r="AL281" s="34" t="str">
        <f t="shared" si="19"/>
        <v/>
      </c>
      <c r="AM281" s="34"/>
      <c r="AN281" s="10"/>
    </row>
    <row r="282" spans="2:40" x14ac:dyDescent="0.25">
      <c r="B282" s="32" t="str">
        <f>IF((ANXE_1_DEPENSES_PREVISION!H282)=0,"",ANXE_1_DEPENSES_PREVISION!H282)</f>
        <v/>
      </c>
      <c r="C282" s="32" t="str">
        <f>IF((ANXE_1_DEPENSES_PREVISION!I282)=0,"",ANXE_1_DEPENSES_PREVISION!I282)</f>
        <v/>
      </c>
      <c r="D282" s="32" t="str">
        <f>IF((ANXE_1_DEPENSES_PREVISION!J282)=0,"",ANXE_1_DEPENSES_PREVISION!J282)</f>
        <v/>
      </c>
      <c r="E282" s="32" t="str">
        <f>IF((ANXE_1_DEPENSES_PREVISION!K282)=0,"",ANXE_1_DEPENSES_PREVISION!K282)</f>
        <v/>
      </c>
      <c r="F282" s="32" t="str">
        <f>IF((ANXE_1_DEPENSES_PREVISION!L282)=0,"",ANXE_1_DEPENSES_PREVISION!L282)</f>
        <v/>
      </c>
      <c r="G282" s="31" t="str">
        <f>IF((ANXE_1_DEPENSES_PREVISION!M282)=0,"",ANXE_1_DEPENSES_PREVISION!M282)</f>
        <v/>
      </c>
      <c r="H282" s="32" t="str">
        <f>IF((ANXE_1_DEPENSES_PREVISION!N282)=0,"",ANXE_1_DEPENSES_PREVISION!N282)</f>
        <v/>
      </c>
      <c r="I282" s="32" t="str">
        <f>IF((ANXE_1_DEPENSES_PREVISION!O282)=0,"",ANXE_1_DEPENSES_PREVISION!O282)</f>
        <v/>
      </c>
      <c r="J282" s="31" t="str">
        <f>IF((ANXE_1_DEPENSES_PREVISION!P282)=0,"",ANXE_1_DEPENSES_PREVISION!P282)</f>
        <v/>
      </c>
      <c r="K282" s="32" t="str">
        <f>IF((ANXE_1_DEPENSES_PREVISION!Q282)=0,"",ANXE_1_DEPENSES_PREVISION!Q282)</f>
        <v/>
      </c>
      <c r="L282" s="32" t="str">
        <f>IF((ANXE_1_DEPENSES_PREVISION!R282)=0,"",ANXE_1_DEPENSES_PREVISION!R282)</f>
        <v/>
      </c>
      <c r="M282" s="31" t="str">
        <f>IF((ANXE_1_DEPENSES_PREVISION!S282)=0,"",ANXE_1_DEPENSES_PREVISION!S282)</f>
        <v/>
      </c>
      <c r="N282" s="31" t="str">
        <f>IF((ANXE_1_DEPENSES_PREVISION!T282)=0,"",ANXE_1_DEPENSES_PREVISION!T282)</f>
        <v/>
      </c>
      <c r="O282" s="31" t="str">
        <f>IF((ANXE_1_DEPENSES_PREVISION!U282)=0,"",ANXE_1_DEPENSES_PREVISION!U282)</f>
        <v/>
      </c>
      <c r="P282" s="31" t="str">
        <f>IF((ANXE_1_DEPENSES_PREVISION!V282)=0,"",ANXE_1_DEPENSES_PREVISION!V282)</f>
        <v/>
      </c>
      <c r="Q282" s="32" t="str">
        <f>IF((ANXE_1_DEPENSES_PREVISION!W282)=0,"",ANXE_1_DEPENSES_PREVISION!W282)</f>
        <v/>
      </c>
      <c r="R282" s="9" t="str">
        <f>IF((ANXE_1_DEPENSES_PREVISION!H282)=0,"",ANXE_1_DEPENSES_PREVISION!H282)</f>
        <v/>
      </c>
      <c r="S282" s="9" t="str">
        <f>IF((ANXE_1_DEPENSES_PREVISION!I282)=0,"",ANXE_1_DEPENSES_PREVISION!I282)</f>
        <v/>
      </c>
      <c r="T282" s="9" t="str">
        <f>IF((ANXE_1_DEPENSES_PREVISION!J282)=0,"",ANXE_1_DEPENSES_PREVISION!J282)</f>
        <v/>
      </c>
      <c r="U282" s="9" t="str">
        <f>IF((ANXE_1_DEPENSES_PREVISION!K282)=0,"",ANXE_1_DEPENSES_PREVISION!K282)</f>
        <v/>
      </c>
      <c r="V282" s="9" t="str">
        <f>IF((ANXE_1_DEPENSES_PREVISION!L282)=0,"",ANXE_1_DEPENSES_PREVISION!L282)</f>
        <v/>
      </c>
      <c r="W282" s="86" t="str">
        <f>IF((ANXE_1_DEPENSES_PREVISION!M282)=0,"",ANXE_1_DEPENSES_PREVISION!M282)</f>
        <v/>
      </c>
      <c r="X282" s="9" t="str">
        <f>IF((ANXE_1_DEPENSES_PREVISION!N282)=0,"",ANXE_1_DEPENSES_PREVISION!N282)</f>
        <v/>
      </c>
      <c r="Y282" s="9" t="str">
        <f>IF((ANXE_1_DEPENSES_PREVISION!O282)=0,"",ANXE_1_DEPENSES_PREVISION!O282)</f>
        <v/>
      </c>
      <c r="Z282" s="86" t="str">
        <f>IF((ANXE_1_DEPENSES_PREVISION!P282)=0,"",ANXE_1_DEPENSES_PREVISION!P282)</f>
        <v/>
      </c>
      <c r="AA282" s="9" t="str">
        <f>IF((ANXE_1_DEPENSES_PREVISION!Q282)=0,"",ANXE_1_DEPENSES_PREVISION!Q282)</f>
        <v/>
      </c>
      <c r="AB282" s="9" t="str">
        <f>IF((ANXE_1_DEPENSES_PREVISION!R282)=0,"",ANXE_1_DEPENSES_PREVISION!R282)</f>
        <v/>
      </c>
      <c r="AC282" s="86" t="str">
        <f>IF((ANXE_1_DEPENSES_PREVISION!S282)=0,"",ANXE_1_DEPENSES_PREVISION!S282)</f>
        <v/>
      </c>
      <c r="AD282" s="86" t="str">
        <f>IF((ANXE_1_DEPENSES_PREVISION!T282)=0,"",ANXE_1_DEPENSES_PREVISION!T282)</f>
        <v/>
      </c>
      <c r="AE282" s="86" t="str">
        <f>IF((ANXE_1_DEPENSES_PREVISION!U282)=0,"",ANXE_1_DEPENSES_PREVISION!U282)</f>
        <v/>
      </c>
      <c r="AF282" s="86" t="str">
        <f>IF((ANXE_1_DEPENSES_PREVISION!V282)=0,"",ANXE_1_DEPENSES_PREVISION!V282)</f>
        <v/>
      </c>
      <c r="AG282" s="9" t="str">
        <f>IF((ANXE_1_DEPENSES_PREVISION!W282)=0,"",ANXE_1_DEPENSES_PREVISION!W282)</f>
        <v/>
      </c>
      <c r="AH282" s="35"/>
      <c r="AI282" s="34" t="str">
        <f t="shared" si="16"/>
        <v/>
      </c>
      <c r="AJ282" s="11" t="str">
        <f t="shared" si="17"/>
        <v/>
      </c>
      <c r="AK282" s="36" t="str">
        <f t="shared" si="18"/>
        <v/>
      </c>
      <c r="AL282" s="34" t="str">
        <f t="shared" si="19"/>
        <v/>
      </c>
      <c r="AM282" s="34"/>
      <c r="AN282" s="10"/>
    </row>
    <row r="283" spans="2:40" x14ac:dyDescent="0.25">
      <c r="B283" s="32" t="str">
        <f>IF((ANXE_1_DEPENSES_PREVISION!H283)=0,"",ANXE_1_DEPENSES_PREVISION!H283)</f>
        <v/>
      </c>
      <c r="C283" s="32" t="str">
        <f>IF((ANXE_1_DEPENSES_PREVISION!I283)=0,"",ANXE_1_DEPENSES_PREVISION!I283)</f>
        <v/>
      </c>
      <c r="D283" s="32" t="str">
        <f>IF((ANXE_1_DEPENSES_PREVISION!J283)=0,"",ANXE_1_DEPENSES_PREVISION!J283)</f>
        <v/>
      </c>
      <c r="E283" s="32" t="str">
        <f>IF((ANXE_1_DEPENSES_PREVISION!K283)=0,"",ANXE_1_DEPENSES_PREVISION!K283)</f>
        <v/>
      </c>
      <c r="F283" s="32" t="str">
        <f>IF((ANXE_1_DEPENSES_PREVISION!L283)=0,"",ANXE_1_DEPENSES_PREVISION!L283)</f>
        <v/>
      </c>
      <c r="G283" s="31" t="str">
        <f>IF((ANXE_1_DEPENSES_PREVISION!M283)=0,"",ANXE_1_DEPENSES_PREVISION!M283)</f>
        <v/>
      </c>
      <c r="H283" s="32" t="str">
        <f>IF((ANXE_1_DEPENSES_PREVISION!N283)=0,"",ANXE_1_DEPENSES_PREVISION!N283)</f>
        <v/>
      </c>
      <c r="I283" s="32" t="str">
        <f>IF((ANXE_1_DEPENSES_PREVISION!O283)=0,"",ANXE_1_DEPENSES_PREVISION!O283)</f>
        <v/>
      </c>
      <c r="J283" s="31" t="str">
        <f>IF((ANXE_1_DEPENSES_PREVISION!P283)=0,"",ANXE_1_DEPENSES_PREVISION!P283)</f>
        <v/>
      </c>
      <c r="K283" s="32" t="str">
        <f>IF((ANXE_1_DEPENSES_PREVISION!Q283)=0,"",ANXE_1_DEPENSES_PREVISION!Q283)</f>
        <v/>
      </c>
      <c r="L283" s="32" t="str">
        <f>IF((ANXE_1_DEPENSES_PREVISION!R283)=0,"",ANXE_1_DEPENSES_PREVISION!R283)</f>
        <v/>
      </c>
      <c r="M283" s="31" t="str">
        <f>IF((ANXE_1_DEPENSES_PREVISION!S283)=0,"",ANXE_1_DEPENSES_PREVISION!S283)</f>
        <v/>
      </c>
      <c r="N283" s="31" t="str">
        <f>IF((ANXE_1_DEPENSES_PREVISION!T283)=0,"",ANXE_1_DEPENSES_PREVISION!T283)</f>
        <v/>
      </c>
      <c r="O283" s="31" t="str">
        <f>IF((ANXE_1_DEPENSES_PREVISION!U283)=0,"",ANXE_1_DEPENSES_PREVISION!U283)</f>
        <v/>
      </c>
      <c r="P283" s="31" t="str">
        <f>IF((ANXE_1_DEPENSES_PREVISION!V283)=0,"",ANXE_1_DEPENSES_PREVISION!V283)</f>
        <v/>
      </c>
      <c r="Q283" s="32" t="str">
        <f>IF((ANXE_1_DEPENSES_PREVISION!W283)=0,"",ANXE_1_DEPENSES_PREVISION!W283)</f>
        <v/>
      </c>
      <c r="R283" s="9" t="str">
        <f>IF((ANXE_1_DEPENSES_PREVISION!H283)=0,"",ANXE_1_DEPENSES_PREVISION!H283)</f>
        <v/>
      </c>
      <c r="S283" s="9" t="str">
        <f>IF((ANXE_1_DEPENSES_PREVISION!I283)=0,"",ANXE_1_DEPENSES_PREVISION!I283)</f>
        <v/>
      </c>
      <c r="T283" s="9" t="str">
        <f>IF((ANXE_1_DEPENSES_PREVISION!J283)=0,"",ANXE_1_DEPENSES_PREVISION!J283)</f>
        <v/>
      </c>
      <c r="U283" s="9" t="str">
        <f>IF((ANXE_1_DEPENSES_PREVISION!K283)=0,"",ANXE_1_DEPENSES_PREVISION!K283)</f>
        <v/>
      </c>
      <c r="V283" s="9" t="str">
        <f>IF((ANXE_1_DEPENSES_PREVISION!L283)=0,"",ANXE_1_DEPENSES_PREVISION!L283)</f>
        <v/>
      </c>
      <c r="W283" s="86" t="str">
        <f>IF((ANXE_1_DEPENSES_PREVISION!M283)=0,"",ANXE_1_DEPENSES_PREVISION!M283)</f>
        <v/>
      </c>
      <c r="X283" s="9" t="str">
        <f>IF((ANXE_1_DEPENSES_PREVISION!N283)=0,"",ANXE_1_DEPENSES_PREVISION!N283)</f>
        <v/>
      </c>
      <c r="Y283" s="9" t="str">
        <f>IF((ANXE_1_DEPENSES_PREVISION!O283)=0,"",ANXE_1_DEPENSES_PREVISION!O283)</f>
        <v/>
      </c>
      <c r="Z283" s="86" t="str">
        <f>IF((ANXE_1_DEPENSES_PREVISION!P283)=0,"",ANXE_1_DEPENSES_PREVISION!P283)</f>
        <v/>
      </c>
      <c r="AA283" s="9" t="str">
        <f>IF((ANXE_1_DEPENSES_PREVISION!Q283)=0,"",ANXE_1_DEPENSES_PREVISION!Q283)</f>
        <v/>
      </c>
      <c r="AB283" s="9" t="str">
        <f>IF((ANXE_1_DEPENSES_PREVISION!R283)=0,"",ANXE_1_DEPENSES_PREVISION!R283)</f>
        <v/>
      </c>
      <c r="AC283" s="86" t="str">
        <f>IF((ANXE_1_DEPENSES_PREVISION!S283)=0,"",ANXE_1_DEPENSES_PREVISION!S283)</f>
        <v/>
      </c>
      <c r="AD283" s="86" t="str">
        <f>IF((ANXE_1_DEPENSES_PREVISION!T283)=0,"",ANXE_1_DEPENSES_PREVISION!T283)</f>
        <v/>
      </c>
      <c r="AE283" s="86" t="str">
        <f>IF((ANXE_1_DEPENSES_PREVISION!U283)=0,"",ANXE_1_DEPENSES_PREVISION!U283)</f>
        <v/>
      </c>
      <c r="AF283" s="86" t="str">
        <f>IF((ANXE_1_DEPENSES_PREVISION!V283)=0,"",ANXE_1_DEPENSES_PREVISION!V283)</f>
        <v/>
      </c>
      <c r="AG283" s="9" t="str">
        <f>IF((ANXE_1_DEPENSES_PREVISION!W283)=0,"",ANXE_1_DEPENSES_PREVISION!W283)</f>
        <v/>
      </c>
      <c r="AH283" s="35"/>
      <c r="AI283" s="34" t="str">
        <f t="shared" si="16"/>
        <v/>
      </c>
      <c r="AJ283" s="11" t="str">
        <f t="shared" si="17"/>
        <v/>
      </c>
      <c r="AK283" s="36" t="str">
        <f t="shared" si="18"/>
        <v/>
      </c>
      <c r="AL283" s="34" t="str">
        <f t="shared" si="19"/>
        <v/>
      </c>
      <c r="AM283" s="34"/>
      <c r="AN283" s="10"/>
    </row>
    <row r="284" spans="2:40" x14ac:dyDescent="0.25">
      <c r="B284" s="32" t="str">
        <f>IF((ANXE_1_DEPENSES_PREVISION!H284)=0,"",ANXE_1_DEPENSES_PREVISION!H284)</f>
        <v/>
      </c>
      <c r="C284" s="32" t="str">
        <f>IF((ANXE_1_DEPENSES_PREVISION!I284)=0,"",ANXE_1_DEPENSES_PREVISION!I284)</f>
        <v/>
      </c>
      <c r="D284" s="32" t="str">
        <f>IF((ANXE_1_DEPENSES_PREVISION!J284)=0,"",ANXE_1_DEPENSES_PREVISION!J284)</f>
        <v/>
      </c>
      <c r="E284" s="32" t="str">
        <f>IF((ANXE_1_DEPENSES_PREVISION!K284)=0,"",ANXE_1_DEPENSES_PREVISION!K284)</f>
        <v/>
      </c>
      <c r="F284" s="32" t="str">
        <f>IF((ANXE_1_DEPENSES_PREVISION!L284)=0,"",ANXE_1_DEPENSES_PREVISION!L284)</f>
        <v/>
      </c>
      <c r="G284" s="31" t="str">
        <f>IF((ANXE_1_DEPENSES_PREVISION!M284)=0,"",ANXE_1_DEPENSES_PREVISION!M284)</f>
        <v/>
      </c>
      <c r="H284" s="32" t="str">
        <f>IF((ANXE_1_DEPENSES_PREVISION!N284)=0,"",ANXE_1_DEPENSES_PREVISION!N284)</f>
        <v/>
      </c>
      <c r="I284" s="32" t="str">
        <f>IF((ANXE_1_DEPENSES_PREVISION!O284)=0,"",ANXE_1_DEPENSES_PREVISION!O284)</f>
        <v/>
      </c>
      <c r="J284" s="31" t="str">
        <f>IF((ANXE_1_DEPENSES_PREVISION!P284)=0,"",ANXE_1_DEPENSES_PREVISION!P284)</f>
        <v/>
      </c>
      <c r="K284" s="32" t="str">
        <f>IF((ANXE_1_DEPENSES_PREVISION!Q284)=0,"",ANXE_1_DEPENSES_PREVISION!Q284)</f>
        <v/>
      </c>
      <c r="L284" s="32" t="str">
        <f>IF((ANXE_1_DEPENSES_PREVISION!R284)=0,"",ANXE_1_DEPENSES_PREVISION!R284)</f>
        <v/>
      </c>
      <c r="M284" s="31" t="str">
        <f>IF((ANXE_1_DEPENSES_PREVISION!S284)=0,"",ANXE_1_DEPENSES_PREVISION!S284)</f>
        <v/>
      </c>
      <c r="N284" s="31" t="str">
        <f>IF((ANXE_1_DEPENSES_PREVISION!T284)=0,"",ANXE_1_DEPENSES_PREVISION!T284)</f>
        <v/>
      </c>
      <c r="O284" s="31" t="str">
        <f>IF((ANXE_1_DEPENSES_PREVISION!U284)=0,"",ANXE_1_DEPENSES_PREVISION!U284)</f>
        <v/>
      </c>
      <c r="P284" s="31" t="str">
        <f>IF((ANXE_1_DEPENSES_PREVISION!V284)=0,"",ANXE_1_DEPENSES_PREVISION!V284)</f>
        <v/>
      </c>
      <c r="Q284" s="32" t="str">
        <f>IF((ANXE_1_DEPENSES_PREVISION!W284)=0,"",ANXE_1_DEPENSES_PREVISION!W284)</f>
        <v/>
      </c>
      <c r="R284" s="9" t="str">
        <f>IF((ANXE_1_DEPENSES_PREVISION!H284)=0,"",ANXE_1_DEPENSES_PREVISION!H284)</f>
        <v/>
      </c>
      <c r="S284" s="9" t="str">
        <f>IF((ANXE_1_DEPENSES_PREVISION!I284)=0,"",ANXE_1_DEPENSES_PREVISION!I284)</f>
        <v/>
      </c>
      <c r="T284" s="9" t="str">
        <f>IF((ANXE_1_DEPENSES_PREVISION!J284)=0,"",ANXE_1_DEPENSES_PREVISION!J284)</f>
        <v/>
      </c>
      <c r="U284" s="9" t="str">
        <f>IF((ANXE_1_DEPENSES_PREVISION!K284)=0,"",ANXE_1_DEPENSES_PREVISION!K284)</f>
        <v/>
      </c>
      <c r="V284" s="9" t="str">
        <f>IF((ANXE_1_DEPENSES_PREVISION!L284)=0,"",ANXE_1_DEPENSES_PREVISION!L284)</f>
        <v/>
      </c>
      <c r="W284" s="86" t="str">
        <f>IF((ANXE_1_DEPENSES_PREVISION!M284)=0,"",ANXE_1_DEPENSES_PREVISION!M284)</f>
        <v/>
      </c>
      <c r="X284" s="9" t="str">
        <f>IF((ANXE_1_DEPENSES_PREVISION!N284)=0,"",ANXE_1_DEPENSES_PREVISION!N284)</f>
        <v/>
      </c>
      <c r="Y284" s="9" t="str">
        <f>IF((ANXE_1_DEPENSES_PREVISION!O284)=0,"",ANXE_1_DEPENSES_PREVISION!O284)</f>
        <v/>
      </c>
      <c r="Z284" s="86" t="str">
        <f>IF((ANXE_1_DEPENSES_PREVISION!P284)=0,"",ANXE_1_DEPENSES_PREVISION!P284)</f>
        <v/>
      </c>
      <c r="AA284" s="9" t="str">
        <f>IF((ANXE_1_DEPENSES_PREVISION!Q284)=0,"",ANXE_1_DEPENSES_PREVISION!Q284)</f>
        <v/>
      </c>
      <c r="AB284" s="9" t="str">
        <f>IF((ANXE_1_DEPENSES_PREVISION!R284)=0,"",ANXE_1_DEPENSES_PREVISION!R284)</f>
        <v/>
      </c>
      <c r="AC284" s="86" t="str">
        <f>IF((ANXE_1_DEPENSES_PREVISION!S284)=0,"",ANXE_1_DEPENSES_PREVISION!S284)</f>
        <v/>
      </c>
      <c r="AD284" s="86" t="str">
        <f>IF((ANXE_1_DEPENSES_PREVISION!T284)=0,"",ANXE_1_DEPENSES_PREVISION!T284)</f>
        <v/>
      </c>
      <c r="AE284" s="86" t="str">
        <f>IF((ANXE_1_DEPENSES_PREVISION!U284)=0,"",ANXE_1_DEPENSES_PREVISION!U284)</f>
        <v/>
      </c>
      <c r="AF284" s="86" t="str">
        <f>IF((ANXE_1_DEPENSES_PREVISION!V284)=0,"",ANXE_1_DEPENSES_PREVISION!V284)</f>
        <v/>
      </c>
      <c r="AG284" s="9" t="str">
        <f>IF((ANXE_1_DEPENSES_PREVISION!W284)=0,"",ANXE_1_DEPENSES_PREVISION!W284)</f>
        <v/>
      </c>
      <c r="AH284" s="35"/>
      <c r="AI284" s="34" t="str">
        <f t="shared" si="16"/>
        <v/>
      </c>
      <c r="AJ284" s="11" t="str">
        <f t="shared" si="17"/>
        <v/>
      </c>
      <c r="AK284" s="36" t="str">
        <f t="shared" si="18"/>
        <v/>
      </c>
      <c r="AL284" s="34" t="str">
        <f t="shared" si="19"/>
        <v/>
      </c>
      <c r="AM284" s="34"/>
      <c r="AN284" s="10"/>
    </row>
    <row r="285" spans="2:40" x14ac:dyDescent="0.25">
      <c r="B285" s="32" t="str">
        <f>IF((ANXE_1_DEPENSES_PREVISION!H285)=0,"",ANXE_1_DEPENSES_PREVISION!H285)</f>
        <v/>
      </c>
      <c r="C285" s="32" t="str">
        <f>IF((ANXE_1_DEPENSES_PREVISION!I285)=0,"",ANXE_1_DEPENSES_PREVISION!I285)</f>
        <v/>
      </c>
      <c r="D285" s="32" t="str">
        <f>IF((ANXE_1_DEPENSES_PREVISION!J285)=0,"",ANXE_1_DEPENSES_PREVISION!J285)</f>
        <v/>
      </c>
      <c r="E285" s="32" t="str">
        <f>IF((ANXE_1_DEPENSES_PREVISION!K285)=0,"",ANXE_1_DEPENSES_PREVISION!K285)</f>
        <v/>
      </c>
      <c r="F285" s="32" t="str">
        <f>IF((ANXE_1_DEPENSES_PREVISION!L285)=0,"",ANXE_1_DEPENSES_PREVISION!L285)</f>
        <v/>
      </c>
      <c r="G285" s="31" t="str">
        <f>IF((ANXE_1_DEPENSES_PREVISION!M285)=0,"",ANXE_1_DEPENSES_PREVISION!M285)</f>
        <v/>
      </c>
      <c r="H285" s="32" t="str">
        <f>IF((ANXE_1_DEPENSES_PREVISION!N285)=0,"",ANXE_1_DEPENSES_PREVISION!N285)</f>
        <v/>
      </c>
      <c r="I285" s="32" t="str">
        <f>IF((ANXE_1_DEPENSES_PREVISION!O285)=0,"",ANXE_1_DEPENSES_PREVISION!O285)</f>
        <v/>
      </c>
      <c r="J285" s="31" t="str">
        <f>IF((ANXE_1_DEPENSES_PREVISION!P285)=0,"",ANXE_1_DEPENSES_PREVISION!P285)</f>
        <v/>
      </c>
      <c r="K285" s="32" t="str">
        <f>IF((ANXE_1_DEPENSES_PREVISION!Q285)=0,"",ANXE_1_DEPENSES_PREVISION!Q285)</f>
        <v/>
      </c>
      <c r="L285" s="32" t="str">
        <f>IF((ANXE_1_DEPENSES_PREVISION!R285)=0,"",ANXE_1_DEPENSES_PREVISION!R285)</f>
        <v/>
      </c>
      <c r="M285" s="31" t="str">
        <f>IF((ANXE_1_DEPENSES_PREVISION!S285)=0,"",ANXE_1_DEPENSES_PREVISION!S285)</f>
        <v/>
      </c>
      <c r="N285" s="31" t="str">
        <f>IF((ANXE_1_DEPENSES_PREVISION!T285)=0,"",ANXE_1_DEPENSES_PREVISION!T285)</f>
        <v/>
      </c>
      <c r="O285" s="31" t="str">
        <f>IF((ANXE_1_DEPENSES_PREVISION!U285)=0,"",ANXE_1_DEPENSES_PREVISION!U285)</f>
        <v/>
      </c>
      <c r="P285" s="31" t="str">
        <f>IF((ANXE_1_DEPENSES_PREVISION!V285)=0,"",ANXE_1_DEPENSES_PREVISION!V285)</f>
        <v/>
      </c>
      <c r="Q285" s="32" t="str">
        <f>IF((ANXE_1_DEPENSES_PREVISION!W285)=0,"",ANXE_1_DEPENSES_PREVISION!W285)</f>
        <v/>
      </c>
      <c r="R285" s="9" t="str">
        <f>IF((ANXE_1_DEPENSES_PREVISION!H285)=0,"",ANXE_1_DEPENSES_PREVISION!H285)</f>
        <v/>
      </c>
      <c r="S285" s="9" t="str">
        <f>IF((ANXE_1_DEPENSES_PREVISION!I285)=0,"",ANXE_1_DEPENSES_PREVISION!I285)</f>
        <v/>
      </c>
      <c r="T285" s="9" t="str">
        <f>IF((ANXE_1_DEPENSES_PREVISION!J285)=0,"",ANXE_1_DEPENSES_PREVISION!J285)</f>
        <v/>
      </c>
      <c r="U285" s="9" t="str">
        <f>IF((ANXE_1_DEPENSES_PREVISION!K285)=0,"",ANXE_1_DEPENSES_PREVISION!K285)</f>
        <v/>
      </c>
      <c r="V285" s="9" t="str">
        <f>IF((ANXE_1_DEPENSES_PREVISION!L285)=0,"",ANXE_1_DEPENSES_PREVISION!L285)</f>
        <v/>
      </c>
      <c r="W285" s="86" t="str">
        <f>IF((ANXE_1_DEPENSES_PREVISION!M285)=0,"",ANXE_1_DEPENSES_PREVISION!M285)</f>
        <v/>
      </c>
      <c r="X285" s="9" t="str">
        <f>IF((ANXE_1_DEPENSES_PREVISION!N285)=0,"",ANXE_1_DEPENSES_PREVISION!N285)</f>
        <v/>
      </c>
      <c r="Y285" s="9" t="str">
        <f>IF((ANXE_1_DEPENSES_PREVISION!O285)=0,"",ANXE_1_DEPENSES_PREVISION!O285)</f>
        <v/>
      </c>
      <c r="Z285" s="86" t="str">
        <f>IF((ANXE_1_DEPENSES_PREVISION!P285)=0,"",ANXE_1_DEPENSES_PREVISION!P285)</f>
        <v/>
      </c>
      <c r="AA285" s="9" t="str">
        <f>IF((ANXE_1_DEPENSES_PREVISION!Q285)=0,"",ANXE_1_DEPENSES_PREVISION!Q285)</f>
        <v/>
      </c>
      <c r="AB285" s="9" t="str">
        <f>IF((ANXE_1_DEPENSES_PREVISION!R285)=0,"",ANXE_1_DEPENSES_PREVISION!R285)</f>
        <v/>
      </c>
      <c r="AC285" s="86" t="str">
        <f>IF((ANXE_1_DEPENSES_PREVISION!S285)=0,"",ANXE_1_DEPENSES_PREVISION!S285)</f>
        <v/>
      </c>
      <c r="AD285" s="86" t="str">
        <f>IF((ANXE_1_DEPENSES_PREVISION!T285)=0,"",ANXE_1_DEPENSES_PREVISION!T285)</f>
        <v/>
      </c>
      <c r="AE285" s="86" t="str">
        <f>IF((ANXE_1_DEPENSES_PREVISION!U285)=0,"",ANXE_1_DEPENSES_PREVISION!U285)</f>
        <v/>
      </c>
      <c r="AF285" s="86" t="str">
        <f>IF((ANXE_1_DEPENSES_PREVISION!V285)=0,"",ANXE_1_DEPENSES_PREVISION!V285)</f>
        <v/>
      </c>
      <c r="AG285" s="9" t="str">
        <f>IF((ANXE_1_DEPENSES_PREVISION!W285)=0,"",ANXE_1_DEPENSES_PREVISION!W285)</f>
        <v/>
      </c>
      <c r="AH285" s="35"/>
      <c r="AI285" s="34" t="str">
        <f t="shared" si="16"/>
        <v/>
      </c>
      <c r="AJ285" s="11" t="str">
        <f t="shared" si="17"/>
        <v/>
      </c>
      <c r="AK285" s="36" t="str">
        <f t="shared" si="18"/>
        <v/>
      </c>
      <c r="AL285" s="34" t="str">
        <f t="shared" si="19"/>
        <v/>
      </c>
      <c r="AM285" s="34"/>
      <c r="AN285" s="10"/>
    </row>
    <row r="286" spans="2:40" x14ac:dyDescent="0.25">
      <c r="B286" s="32" t="str">
        <f>IF((ANXE_1_DEPENSES_PREVISION!H286)=0,"",ANXE_1_DEPENSES_PREVISION!H286)</f>
        <v/>
      </c>
      <c r="C286" s="32" t="str">
        <f>IF((ANXE_1_DEPENSES_PREVISION!I286)=0,"",ANXE_1_DEPENSES_PREVISION!I286)</f>
        <v/>
      </c>
      <c r="D286" s="32" t="str">
        <f>IF((ANXE_1_DEPENSES_PREVISION!J286)=0,"",ANXE_1_DEPENSES_PREVISION!J286)</f>
        <v/>
      </c>
      <c r="E286" s="32" t="str">
        <f>IF((ANXE_1_DEPENSES_PREVISION!K286)=0,"",ANXE_1_DEPENSES_PREVISION!K286)</f>
        <v/>
      </c>
      <c r="F286" s="32" t="str">
        <f>IF((ANXE_1_DEPENSES_PREVISION!L286)=0,"",ANXE_1_DEPENSES_PREVISION!L286)</f>
        <v/>
      </c>
      <c r="G286" s="31" t="str">
        <f>IF((ANXE_1_DEPENSES_PREVISION!M286)=0,"",ANXE_1_DEPENSES_PREVISION!M286)</f>
        <v/>
      </c>
      <c r="H286" s="32" t="str">
        <f>IF((ANXE_1_DEPENSES_PREVISION!N286)=0,"",ANXE_1_DEPENSES_PREVISION!N286)</f>
        <v/>
      </c>
      <c r="I286" s="32" t="str">
        <f>IF((ANXE_1_DEPENSES_PREVISION!O286)=0,"",ANXE_1_DEPENSES_PREVISION!O286)</f>
        <v/>
      </c>
      <c r="J286" s="31" t="str">
        <f>IF((ANXE_1_DEPENSES_PREVISION!P286)=0,"",ANXE_1_DEPENSES_PREVISION!P286)</f>
        <v/>
      </c>
      <c r="K286" s="32" t="str">
        <f>IF((ANXE_1_DEPENSES_PREVISION!Q286)=0,"",ANXE_1_DEPENSES_PREVISION!Q286)</f>
        <v/>
      </c>
      <c r="L286" s="32" t="str">
        <f>IF((ANXE_1_DEPENSES_PREVISION!R286)=0,"",ANXE_1_DEPENSES_PREVISION!R286)</f>
        <v/>
      </c>
      <c r="M286" s="31" t="str">
        <f>IF((ANXE_1_DEPENSES_PREVISION!S286)=0,"",ANXE_1_DEPENSES_PREVISION!S286)</f>
        <v/>
      </c>
      <c r="N286" s="31" t="str">
        <f>IF((ANXE_1_DEPENSES_PREVISION!T286)=0,"",ANXE_1_DEPENSES_PREVISION!T286)</f>
        <v/>
      </c>
      <c r="O286" s="31" t="str">
        <f>IF((ANXE_1_DEPENSES_PREVISION!U286)=0,"",ANXE_1_DEPENSES_PREVISION!U286)</f>
        <v/>
      </c>
      <c r="P286" s="31" t="str">
        <f>IF((ANXE_1_DEPENSES_PREVISION!V286)=0,"",ANXE_1_DEPENSES_PREVISION!V286)</f>
        <v/>
      </c>
      <c r="Q286" s="32" t="str">
        <f>IF((ANXE_1_DEPENSES_PREVISION!W286)=0,"",ANXE_1_DEPENSES_PREVISION!W286)</f>
        <v/>
      </c>
      <c r="R286" s="9" t="str">
        <f>IF((ANXE_1_DEPENSES_PREVISION!H286)=0,"",ANXE_1_DEPENSES_PREVISION!H286)</f>
        <v/>
      </c>
      <c r="S286" s="9" t="str">
        <f>IF((ANXE_1_DEPENSES_PREVISION!I286)=0,"",ANXE_1_DEPENSES_PREVISION!I286)</f>
        <v/>
      </c>
      <c r="T286" s="9" t="str">
        <f>IF((ANXE_1_DEPENSES_PREVISION!J286)=0,"",ANXE_1_DEPENSES_PREVISION!J286)</f>
        <v/>
      </c>
      <c r="U286" s="9" t="str">
        <f>IF((ANXE_1_DEPENSES_PREVISION!K286)=0,"",ANXE_1_DEPENSES_PREVISION!K286)</f>
        <v/>
      </c>
      <c r="V286" s="9" t="str">
        <f>IF((ANXE_1_DEPENSES_PREVISION!L286)=0,"",ANXE_1_DEPENSES_PREVISION!L286)</f>
        <v/>
      </c>
      <c r="W286" s="86" t="str">
        <f>IF((ANXE_1_DEPENSES_PREVISION!M286)=0,"",ANXE_1_DEPENSES_PREVISION!M286)</f>
        <v/>
      </c>
      <c r="X286" s="9" t="str">
        <f>IF((ANXE_1_DEPENSES_PREVISION!N286)=0,"",ANXE_1_DEPENSES_PREVISION!N286)</f>
        <v/>
      </c>
      <c r="Y286" s="9" t="str">
        <f>IF((ANXE_1_DEPENSES_PREVISION!O286)=0,"",ANXE_1_DEPENSES_PREVISION!O286)</f>
        <v/>
      </c>
      <c r="Z286" s="86" t="str">
        <f>IF((ANXE_1_DEPENSES_PREVISION!P286)=0,"",ANXE_1_DEPENSES_PREVISION!P286)</f>
        <v/>
      </c>
      <c r="AA286" s="9" t="str">
        <f>IF((ANXE_1_DEPENSES_PREVISION!Q286)=0,"",ANXE_1_DEPENSES_PREVISION!Q286)</f>
        <v/>
      </c>
      <c r="AB286" s="9" t="str">
        <f>IF((ANXE_1_DEPENSES_PREVISION!R286)=0,"",ANXE_1_DEPENSES_PREVISION!R286)</f>
        <v/>
      </c>
      <c r="AC286" s="86" t="str">
        <f>IF((ANXE_1_DEPENSES_PREVISION!S286)=0,"",ANXE_1_DEPENSES_PREVISION!S286)</f>
        <v/>
      </c>
      <c r="AD286" s="86" t="str">
        <f>IF((ANXE_1_DEPENSES_PREVISION!T286)=0,"",ANXE_1_DEPENSES_PREVISION!T286)</f>
        <v/>
      </c>
      <c r="AE286" s="86" t="str">
        <f>IF((ANXE_1_DEPENSES_PREVISION!U286)=0,"",ANXE_1_DEPENSES_PREVISION!U286)</f>
        <v/>
      </c>
      <c r="AF286" s="86" t="str">
        <f>IF((ANXE_1_DEPENSES_PREVISION!V286)=0,"",ANXE_1_DEPENSES_PREVISION!V286)</f>
        <v/>
      </c>
      <c r="AG286" s="9" t="str">
        <f>IF((ANXE_1_DEPENSES_PREVISION!W286)=0,"",ANXE_1_DEPENSES_PREVISION!W286)</f>
        <v/>
      </c>
      <c r="AH286" s="35"/>
      <c r="AI286" s="34" t="str">
        <f t="shared" si="16"/>
        <v/>
      </c>
      <c r="AJ286" s="11" t="str">
        <f t="shared" si="17"/>
        <v/>
      </c>
      <c r="AK286" s="36" t="str">
        <f t="shared" si="18"/>
        <v/>
      </c>
      <c r="AL286" s="34" t="str">
        <f t="shared" si="19"/>
        <v/>
      </c>
      <c r="AM286" s="34"/>
      <c r="AN286" s="10"/>
    </row>
    <row r="287" spans="2:40" x14ac:dyDescent="0.25">
      <c r="B287" s="32" t="str">
        <f>IF((ANXE_1_DEPENSES_PREVISION!H287)=0,"",ANXE_1_DEPENSES_PREVISION!H287)</f>
        <v/>
      </c>
      <c r="C287" s="32" t="str">
        <f>IF((ANXE_1_DEPENSES_PREVISION!I287)=0,"",ANXE_1_DEPENSES_PREVISION!I287)</f>
        <v/>
      </c>
      <c r="D287" s="32" t="str">
        <f>IF((ANXE_1_DEPENSES_PREVISION!J287)=0,"",ANXE_1_DEPENSES_PREVISION!J287)</f>
        <v/>
      </c>
      <c r="E287" s="32" t="str">
        <f>IF((ANXE_1_DEPENSES_PREVISION!K287)=0,"",ANXE_1_DEPENSES_PREVISION!K287)</f>
        <v/>
      </c>
      <c r="F287" s="32" t="str">
        <f>IF((ANXE_1_DEPENSES_PREVISION!L287)=0,"",ANXE_1_DEPENSES_PREVISION!L287)</f>
        <v/>
      </c>
      <c r="G287" s="31" t="str">
        <f>IF((ANXE_1_DEPENSES_PREVISION!M287)=0,"",ANXE_1_DEPENSES_PREVISION!M287)</f>
        <v/>
      </c>
      <c r="H287" s="32" t="str">
        <f>IF((ANXE_1_DEPENSES_PREVISION!N287)=0,"",ANXE_1_DEPENSES_PREVISION!N287)</f>
        <v/>
      </c>
      <c r="I287" s="32" t="str">
        <f>IF((ANXE_1_DEPENSES_PREVISION!O287)=0,"",ANXE_1_DEPENSES_PREVISION!O287)</f>
        <v/>
      </c>
      <c r="J287" s="31" t="str">
        <f>IF((ANXE_1_DEPENSES_PREVISION!P287)=0,"",ANXE_1_DEPENSES_PREVISION!P287)</f>
        <v/>
      </c>
      <c r="K287" s="32" t="str">
        <f>IF((ANXE_1_DEPENSES_PREVISION!Q287)=0,"",ANXE_1_DEPENSES_PREVISION!Q287)</f>
        <v/>
      </c>
      <c r="L287" s="32" t="str">
        <f>IF((ANXE_1_DEPENSES_PREVISION!R287)=0,"",ANXE_1_DEPENSES_PREVISION!R287)</f>
        <v/>
      </c>
      <c r="M287" s="31" t="str">
        <f>IF((ANXE_1_DEPENSES_PREVISION!S287)=0,"",ANXE_1_DEPENSES_PREVISION!S287)</f>
        <v/>
      </c>
      <c r="N287" s="31" t="str">
        <f>IF((ANXE_1_DEPENSES_PREVISION!T287)=0,"",ANXE_1_DEPENSES_PREVISION!T287)</f>
        <v/>
      </c>
      <c r="O287" s="31" t="str">
        <f>IF((ANXE_1_DEPENSES_PREVISION!U287)=0,"",ANXE_1_DEPENSES_PREVISION!U287)</f>
        <v/>
      </c>
      <c r="P287" s="31" t="str">
        <f>IF((ANXE_1_DEPENSES_PREVISION!V287)=0,"",ANXE_1_DEPENSES_PREVISION!V287)</f>
        <v/>
      </c>
      <c r="Q287" s="32" t="str">
        <f>IF((ANXE_1_DEPENSES_PREVISION!W287)=0,"",ANXE_1_DEPENSES_PREVISION!W287)</f>
        <v/>
      </c>
      <c r="R287" s="9" t="str">
        <f>IF((ANXE_1_DEPENSES_PREVISION!H287)=0,"",ANXE_1_DEPENSES_PREVISION!H287)</f>
        <v/>
      </c>
      <c r="S287" s="9" t="str">
        <f>IF((ANXE_1_DEPENSES_PREVISION!I287)=0,"",ANXE_1_DEPENSES_PREVISION!I287)</f>
        <v/>
      </c>
      <c r="T287" s="9" t="str">
        <f>IF((ANXE_1_DEPENSES_PREVISION!J287)=0,"",ANXE_1_DEPENSES_PREVISION!J287)</f>
        <v/>
      </c>
      <c r="U287" s="9" t="str">
        <f>IF((ANXE_1_DEPENSES_PREVISION!K287)=0,"",ANXE_1_DEPENSES_PREVISION!K287)</f>
        <v/>
      </c>
      <c r="V287" s="9" t="str">
        <f>IF((ANXE_1_DEPENSES_PREVISION!L287)=0,"",ANXE_1_DEPENSES_PREVISION!L287)</f>
        <v/>
      </c>
      <c r="W287" s="86" t="str">
        <f>IF((ANXE_1_DEPENSES_PREVISION!M287)=0,"",ANXE_1_DEPENSES_PREVISION!M287)</f>
        <v/>
      </c>
      <c r="X287" s="9" t="str">
        <f>IF((ANXE_1_DEPENSES_PREVISION!N287)=0,"",ANXE_1_DEPENSES_PREVISION!N287)</f>
        <v/>
      </c>
      <c r="Y287" s="9" t="str">
        <f>IF((ANXE_1_DEPENSES_PREVISION!O287)=0,"",ANXE_1_DEPENSES_PREVISION!O287)</f>
        <v/>
      </c>
      <c r="Z287" s="86" t="str">
        <f>IF((ANXE_1_DEPENSES_PREVISION!P287)=0,"",ANXE_1_DEPENSES_PREVISION!P287)</f>
        <v/>
      </c>
      <c r="AA287" s="9" t="str">
        <f>IF((ANXE_1_DEPENSES_PREVISION!Q287)=0,"",ANXE_1_DEPENSES_PREVISION!Q287)</f>
        <v/>
      </c>
      <c r="AB287" s="9" t="str">
        <f>IF((ANXE_1_DEPENSES_PREVISION!R287)=0,"",ANXE_1_DEPENSES_PREVISION!R287)</f>
        <v/>
      </c>
      <c r="AC287" s="86" t="str">
        <f>IF((ANXE_1_DEPENSES_PREVISION!S287)=0,"",ANXE_1_DEPENSES_PREVISION!S287)</f>
        <v/>
      </c>
      <c r="AD287" s="86" t="str">
        <f>IF((ANXE_1_DEPENSES_PREVISION!T287)=0,"",ANXE_1_DEPENSES_PREVISION!T287)</f>
        <v/>
      </c>
      <c r="AE287" s="86" t="str">
        <f>IF((ANXE_1_DEPENSES_PREVISION!U287)=0,"",ANXE_1_DEPENSES_PREVISION!U287)</f>
        <v/>
      </c>
      <c r="AF287" s="86" t="str">
        <f>IF((ANXE_1_DEPENSES_PREVISION!V287)=0,"",ANXE_1_DEPENSES_PREVISION!V287)</f>
        <v/>
      </c>
      <c r="AG287" s="9" t="str">
        <f>IF((ANXE_1_DEPENSES_PREVISION!W287)=0,"",ANXE_1_DEPENSES_PREVISION!W287)</f>
        <v/>
      </c>
      <c r="AH287" s="35"/>
      <c r="AI287" s="34" t="str">
        <f t="shared" si="16"/>
        <v/>
      </c>
      <c r="AJ287" s="11" t="str">
        <f t="shared" si="17"/>
        <v/>
      </c>
      <c r="AK287" s="36" t="str">
        <f t="shared" si="18"/>
        <v/>
      </c>
      <c r="AL287" s="34" t="str">
        <f t="shared" si="19"/>
        <v/>
      </c>
      <c r="AM287" s="34"/>
      <c r="AN287" s="10"/>
    </row>
    <row r="288" spans="2:40" x14ac:dyDescent="0.25">
      <c r="B288" s="32" t="str">
        <f>IF((ANXE_1_DEPENSES_PREVISION!H288)=0,"",ANXE_1_DEPENSES_PREVISION!H288)</f>
        <v/>
      </c>
      <c r="C288" s="32" t="str">
        <f>IF((ANXE_1_DEPENSES_PREVISION!I288)=0,"",ANXE_1_DEPENSES_PREVISION!I288)</f>
        <v/>
      </c>
      <c r="D288" s="32" t="str">
        <f>IF((ANXE_1_DEPENSES_PREVISION!J288)=0,"",ANXE_1_DEPENSES_PREVISION!J288)</f>
        <v/>
      </c>
      <c r="E288" s="32" t="str">
        <f>IF((ANXE_1_DEPENSES_PREVISION!K288)=0,"",ANXE_1_DEPENSES_PREVISION!K288)</f>
        <v/>
      </c>
      <c r="F288" s="32" t="str">
        <f>IF((ANXE_1_DEPENSES_PREVISION!L288)=0,"",ANXE_1_DEPENSES_PREVISION!L288)</f>
        <v/>
      </c>
      <c r="G288" s="31" t="str">
        <f>IF((ANXE_1_DEPENSES_PREVISION!M288)=0,"",ANXE_1_DEPENSES_PREVISION!M288)</f>
        <v/>
      </c>
      <c r="H288" s="32" t="str">
        <f>IF((ANXE_1_DEPENSES_PREVISION!N288)=0,"",ANXE_1_DEPENSES_PREVISION!N288)</f>
        <v/>
      </c>
      <c r="I288" s="32" t="str">
        <f>IF((ANXE_1_DEPENSES_PREVISION!O288)=0,"",ANXE_1_DEPENSES_PREVISION!O288)</f>
        <v/>
      </c>
      <c r="J288" s="31" t="str">
        <f>IF((ANXE_1_DEPENSES_PREVISION!P288)=0,"",ANXE_1_DEPENSES_PREVISION!P288)</f>
        <v/>
      </c>
      <c r="K288" s="32" t="str">
        <f>IF((ANXE_1_DEPENSES_PREVISION!Q288)=0,"",ANXE_1_DEPENSES_PREVISION!Q288)</f>
        <v/>
      </c>
      <c r="L288" s="32" t="str">
        <f>IF((ANXE_1_DEPENSES_PREVISION!R288)=0,"",ANXE_1_DEPENSES_PREVISION!R288)</f>
        <v/>
      </c>
      <c r="M288" s="31" t="str">
        <f>IF((ANXE_1_DEPENSES_PREVISION!S288)=0,"",ANXE_1_DEPENSES_PREVISION!S288)</f>
        <v/>
      </c>
      <c r="N288" s="31" t="str">
        <f>IF((ANXE_1_DEPENSES_PREVISION!T288)=0,"",ANXE_1_DEPENSES_PREVISION!T288)</f>
        <v/>
      </c>
      <c r="O288" s="31" t="str">
        <f>IF((ANXE_1_DEPENSES_PREVISION!U288)=0,"",ANXE_1_DEPENSES_PREVISION!U288)</f>
        <v/>
      </c>
      <c r="P288" s="31" t="str">
        <f>IF((ANXE_1_DEPENSES_PREVISION!V288)=0,"",ANXE_1_DEPENSES_PREVISION!V288)</f>
        <v/>
      </c>
      <c r="Q288" s="32" t="str">
        <f>IF((ANXE_1_DEPENSES_PREVISION!W288)=0,"",ANXE_1_DEPENSES_PREVISION!W288)</f>
        <v/>
      </c>
      <c r="R288" s="9" t="str">
        <f>IF((ANXE_1_DEPENSES_PREVISION!H288)=0,"",ANXE_1_DEPENSES_PREVISION!H288)</f>
        <v/>
      </c>
      <c r="S288" s="9" t="str">
        <f>IF((ANXE_1_DEPENSES_PREVISION!I288)=0,"",ANXE_1_DEPENSES_PREVISION!I288)</f>
        <v/>
      </c>
      <c r="T288" s="9" t="str">
        <f>IF((ANXE_1_DEPENSES_PREVISION!J288)=0,"",ANXE_1_DEPENSES_PREVISION!J288)</f>
        <v/>
      </c>
      <c r="U288" s="9" t="str">
        <f>IF((ANXE_1_DEPENSES_PREVISION!K288)=0,"",ANXE_1_DEPENSES_PREVISION!K288)</f>
        <v/>
      </c>
      <c r="V288" s="9" t="str">
        <f>IF((ANXE_1_DEPENSES_PREVISION!L288)=0,"",ANXE_1_DEPENSES_PREVISION!L288)</f>
        <v/>
      </c>
      <c r="W288" s="86" t="str">
        <f>IF((ANXE_1_DEPENSES_PREVISION!M288)=0,"",ANXE_1_DEPENSES_PREVISION!M288)</f>
        <v/>
      </c>
      <c r="X288" s="9" t="str">
        <f>IF((ANXE_1_DEPENSES_PREVISION!N288)=0,"",ANXE_1_DEPENSES_PREVISION!N288)</f>
        <v/>
      </c>
      <c r="Y288" s="9" t="str">
        <f>IF((ANXE_1_DEPENSES_PREVISION!O288)=0,"",ANXE_1_DEPENSES_PREVISION!O288)</f>
        <v/>
      </c>
      <c r="Z288" s="86" t="str">
        <f>IF((ANXE_1_DEPENSES_PREVISION!P288)=0,"",ANXE_1_DEPENSES_PREVISION!P288)</f>
        <v/>
      </c>
      <c r="AA288" s="9" t="str">
        <f>IF((ANXE_1_DEPENSES_PREVISION!Q288)=0,"",ANXE_1_DEPENSES_PREVISION!Q288)</f>
        <v/>
      </c>
      <c r="AB288" s="9" t="str">
        <f>IF((ANXE_1_DEPENSES_PREVISION!R288)=0,"",ANXE_1_DEPENSES_PREVISION!R288)</f>
        <v/>
      </c>
      <c r="AC288" s="86" t="str">
        <f>IF((ANXE_1_DEPENSES_PREVISION!S288)=0,"",ANXE_1_DEPENSES_PREVISION!S288)</f>
        <v/>
      </c>
      <c r="AD288" s="86" t="str">
        <f>IF((ANXE_1_DEPENSES_PREVISION!T288)=0,"",ANXE_1_DEPENSES_PREVISION!T288)</f>
        <v/>
      </c>
      <c r="AE288" s="86" t="str">
        <f>IF((ANXE_1_DEPENSES_PREVISION!U288)=0,"",ANXE_1_DEPENSES_PREVISION!U288)</f>
        <v/>
      </c>
      <c r="AF288" s="86" t="str">
        <f>IF((ANXE_1_DEPENSES_PREVISION!V288)=0,"",ANXE_1_DEPENSES_PREVISION!V288)</f>
        <v/>
      </c>
      <c r="AG288" s="9" t="str">
        <f>IF((ANXE_1_DEPENSES_PREVISION!W288)=0,"",ANXE_1_DEPENSES_PREVISION!W288)</f>
        <v/>
      </c>
      <c r="AH288" s="35"/>
      <c r="AI288" s="34" t="str">
        <f t="shared" si="16"/>
        <v/>
      </c>
      <c r="AJ288" s="11" t="str">
        <f t="shared" si="17"/>
        <v/>
      </c>
      <c r="AK288" s="36" t="str">
        <f t="shared" si="18"/>
        <v/>
      </c>
      <c r="AL288" s="34" t="str">
        <f t="shared" si="19"/>
        <v/>
      </c>
      <c r="AM288" s="34"/>
      <c r="AN288" s="10"/>
    </row>
    <row r="289" spans="2:40" x14ac:dyDescent="0.25">
      <c r="B289" s="32" t="str">
        <f>IF((ANXE_1_DEPENSES_PREVISION!H289)=0,"",ANXE_1_DEPENSES_PREVISION!H289)</f>
        <v/>
      </c>
      <c r="C289" s="32" t="str">
        <f>IF((ANXE_1_DEPENSES_PREVISION!I289)=0,"",ANXE_1_DEPENSES_PREVISION!I289)</f>
        <v/>
      </c>
      <c r="D289" s="32" t="str">
        <f>IF((ANXE_1_DEPENSES_PREVISION!J289)=0,"",ANXE_1_DEPENSES_PREVISION!J289)</f>
        <v/>
      </c>
      <c r="E289" s="32" t="str">
        <f>IF((ANXE_1_DEPENSES_PREVISION!K289)=0,"",ANXE_1_DEPENSES_PREVISION!K289)</f>
        <v/>
      </c>
      <c r="F289" s="32" t="str">
        <f>IF((ANXE_1_DEPENSES_PREVISION!L289)=0,"",ANXE_1_DEPENSES_PREVISION!L289)</f>
        <v/>
      </c>
      <c r="G289" s="31" t="str">
        <f>IF((ANXE_1_DEPENSES_PREVISION!M289)=0,"",ANXE_1_DEPENSES_PREVISION!M289)</f>
        <v/>
      </c>
      <c r="H289" s="32" t="str">
        <f>IF((ANXE_1_DEPENSES_PREVISION!N289)=0,"",ANXE_1_DEPENSES_PREVISION!N289)</f>
        <v/>
      </c>
      <c r="I289" s="32" t="str">
        <f>IF((ANXE_1_DEPENSES_PREVISION!O289)=0,"",ANXE_1_DEPENSES_PREVISION!O289)</f>
        <v/>
      </c>
      <c r="J289" s="31" t="str">
        <f>IF((ANXE_1_DEPENSES_PREVISION!P289)=0,"",ANXE_1_DEPENSES_PREVISION!P289)</f>
        <v/>
      </c>
      <c r="K289" s="32" t="str">
        <f>IF((ANXE_1_DEPENSES_PREVISION!Q289)=0,"",ANXE_1_DEPENSES_PREVISION!Q289)</f>
        <v/>
      </c>
      <c r="L289" s="32" t="str">
        <f>IF((ANXE_1_DEPENSES_PREVISION!R289)=0,"",ANXE_1_DEPENSES_PREVISION!R289)</f>
        <v/>
      </c>
      <c r="M289" s="31" t="str">
        <f>IF((ANXE_1_DEPENSES_PREVISION!S289)=0,"",ANXE_1_DEPENSES_PREVISION!S289)</f>
        <v/>
      </c>
      <c r="N289" s="31" t="str">
        <f>IF((ANXE_1_DEPENSES_PREVISION!T289)=0,"",ANXE_1_DEPENSES_PREVISION!T289)</f>
        <v/>
      </c>
      <c r="O289" s="31" t="str">
        <f>IF((ANXE_1_DEPENSES_PREVISION!U289)=0,"",ANXE_1_DEPENSES_PREVISION!U289)</f>
        <v/>
      </c>
      <c r="P289" s="31" t="str">
        <f>IF((ANXE_1_DEPENSES_PREVISION!V289)=0,"",ANXE_1_DEPENSES_PREVISION!V289)</f>
        <v/>
      </c>
      <c r="Q289" s="32" t="str">
        <f>IF((ANXE_1_DEPENSES_PREVISION!W289)=0,"",ANXE_1_DEPENSES_PREVISION!W289)</f>
        <v/>
      </c>
      <c r="R289" s="9" t="str">
        <f>IF((ANXE_1_DEPENSES_PREVISION!H289)=0,"",ANXE_1_DEPENSES_PREVISION!H289)</f>
        <v/>
      </c>
      <c r="S289" s="9" t="str">
        <f>IF((ANXE_1_DEPENSES_PREVISION!I289)=0,"",ANXE_1_DEPENSES_PREVISION!I289)</f>
        <v/>
      </c>
      <c r="T289" s="9" t="str">
        <f>IF((ANXE_1_DEPENSES_PREVISION!J289)=0,"",ANXE_1_DEPENSES_PREVISION!J289)</f>
        <v/>
      </c>
      <c r="U289" s="9" t="str">
        <f>IF((ANXE_1_DEPENSES_PREVISION!K289)=0,"",ANXE_1_DEPENSES_PREVISION!K289)</f>
        <v/>
      </c>
      <c r="V289" s="9" t="str">
        <f>IF((ANXE_1_DEPENSES_PREVISION!L289)=0,"",ANXE_1_DEPENSES_PREVISION!L289)</f>
        <v/>
      </c>
      <c r="W289" s="86" t="str">
        <f>IF((ANXE_1_DEPENSES_PREVISION!M289)=0,"",ANXE_1_DEPENSES_PREVISION!M289)</f>
        <v/>
      </c>
      <c r="X289" s="9" t="str">
        <f>IF((ANXE_1_DEPENSES_PREVISION!N289)=0,"",ANXE_1_DEPENSES_PREVISION!N289)</f>
        <v/>
      </c>
      <c r="Y289" s="9" t="str">
        <f>IF((ANXE_1_DEPENSES_PREVISION!O289)=0,"",ANXE_1_DEPENSES_PREVISION!O289)</f>
        <v/>
      </c>
      <c r="Z289" s="86" t="str">
        <f>IF((ANXE_1_DEPENSES_PREVISION!P289)=0,"",ANXE_1_DEPENSES_PREVISION!P289)</f>
        <v/>
      </c>
      <c r="AA289" s="9" t="str">
        <f>IF((ANXE_1_DEPENSES_PREVISION!Q289)=0,"",ANXE_1_DEPENSES_PREVISION!Q289)</f>
        <v/>
      </c>
      <c r="AB289" s="9" t="str">
        <f>IF((ANXE_1_DEPENSES_PREVISION!R289)=0,"",ANXE_1_DEPENSES_PREVISION!R289)</f>
        <v/>
      </c>
      <c r="AC289" s="86" t="str">
        <f>IF((ANXE_1_DEPENSES_PREVISION!S289)=0,"",ANXE_1_DEPENSES_PREVISION!S289)</f>
        <v/>
      </c>
      <c r="AD289" s="86" t="str">
        <f>IF((ANXE_1_DEPENSES_PREVISION!T289)=0,"",ANXE_1_DEPENSES_PREVISION!T289)</f>
        <v/>
      </c>
      <c r="AE289" s="86" t="str">
        <f>IF((ANXE_1_DEPENSES_PREVISION!U289)=0,"",ANXE_1_DEPENSES_PREVISION!U289)</f>
        <v/>
      </c>
      <c r="AF289" s="86" t="str">
        <f>IF((ANXE_1_DEPENSES_PREVISION!V289)=0,"",ANXE_1_DEPENSES_PREVISION!V289)</f>
        <v/>
      </c>
      <c r="AG289" s="9" t="str">
        <f>IF((ANXE_1_DEPENSES_PREVISION!W289)=0,"",ANXE_1_DEPENSES_PREVISION!W289)</f>
        <v/>
      </c>
      <c r="AH289" s="35"/>
      <c r="AI289" s="34" t="str">
        <f t="shared" si="16"/>
        <v/>
      </c>
      <c r="AJ289" s="11" t="str">
        <f t="shared" si="17"/>
        <v/>
      </c>
      <c r="AK289" s="36" t="str">
        <f t="shared" si="18"/>
        <v/>
      </c>
      <c r="AL289" s="34" t="str">
        <f t="shared" si="19"/>
        <v/>
      </c>
      <c r="AM289" s="34"/>
      <c r="AN289" s="10"/>
    </row>
    <row r="290" spans="2:40" x14ac:dyDescent="0.25">
      <c r="B290" s="32" t="str">
        <f>IF((ANXE_1_DEPENSES_PREVISION!H290)=0,"",ANXE_1_DEPENSES_PREVISION!H290)</f>
        <v/>
      </c>
      <c r="C290" s="32" t="str">
        <f>IF((ANXE_1_DEPENSES_PREVISION!I290)=0,"",ANXE_1_DEPENSES_PREVISION!I290)</f>
        <v/>
      </c>
      <c r="D290" s="32" t="str">
        <f>IF((ANXE_1_DEPENSES_PREVISION!J290)=0,"",ANXE_1_DEPENSES_PREVISION!J290)</f>
        <v/>
      </c>
      <c r="E290" s="32" t="str">
        <f>IF((ANXE_1_DEPENSES_PREVISION!K290)=0,"",ANXE_1_DEPENSES_PREVISION!K290)</f>
        <v/>
      </c>
      <c r="F290" s="32" t="str">
        <f>IF((ANXE_1_DEPENSES_PREVISION!L290)=0,"",ANXE_1_DEPENSES_PREVISION!L290)</f>
        <v/>
      </c>
      <c r="G290" s="31" t="str">
        <f>IF((ANXE_1_DEPENSES_PREVISION!M290)=0,"",ANXE_1_DEPENSES_PREVISION!M290)</f>
        <v/>
      </c>
      <c r="H290" s="32" t="str">
        <f>IF((ANXE_1_DEPENSES_PREVISION!N290)=0,"",ANXE_1_DEPENSES_PREVISION!N290)</f>
        <v/>
      </c>
      <c r="I290" s="32" t="str">
        <f>IF((ANXE_1_DEPENSES_PREVISION!O290)=0,"",ANXE_1_DEPENSES_PREVISION!O290)</f>
        <v/>
      </c>
      <c r="J290" s="31" t="str">
        <f>IF((ANXE_1_DEPENSES_PREVISION!P290)=0,"",ANXE_1_DEPENSES_PREVISION!P290)</f>
        <v/>
      </c>
      <c r="K290" s="32" t="str">
        <f>IF((ANXE_1_DEPENSES_PREVISION!Q290)=0,"",ANXE_1_DEPENSES_PREVISION!Q290)</f>
        <v/>
      </c>
      <c r="L290" s="32" t="str">
        <f>IF((ANXE_1_DEPENSES_PREVISION!R290)=0,"",ANXE_1_DEPENSES_PREVISION!R290)</f>
        <v/>
      </c>
      <c r="M290" s="31" t="str">
        <f>IF((ANXE_1_DEPENSES_PREVISION!S290)=0,"",ANXE_1_DEPENSES_PREVISION!S290)</f>
        <v/>
      </c>
      <c r="N290" s="31" t="str">
        <f>IF((ANXE_1_DEPENSES_PREVISION!T290)=0,"",ANXE_1_DEPENSES_PREVISION!T290)</f>
        <v/>
      </c>
      <c r="O290" s="31" t="str">
        <f>IF((ANXE_1_DEPENSES_PREVISION!U290)=0,"",ANXE_1_DEPENSES_PREVISION!U290)</f>
        <v/>
      </c>
      <c r="P290" s="31" t="str">
        <f>IF((ANXE_1_DEPENSES_PREVISION!V290)=0,"",ANXE_1_DEPENSES_PREVISION!V290)</f>
        <v/>
      </c>
      <c r="Q290" s="32" t="str">
        <f>IF((ANXE_1_DEPENSES_PREVISION!W290)=0,"",ANXE_1_DEPENSES_PREVISION!W290)</f>
        <v/>
      </c>
      <c r="R290" s="9" t="str">
        <f>IF((ANXE_1_DEPENSES_PREVISION!H290)=0,"",ANXE_1_DEPENSES_PREVISION!H290)</f>
        <v/>
      </c>
      <c r="S290" s="9" t="str">
        <f>IF((ANXE_1_DEPENSES_PREVISION!I290)=0,"",ANXE_1_DEPENSES_PREVISION!I290)</f>
        <v/>
      </c>
      <c r="T290" s="9" t="str">
        <f>IF((ANXE_1_DEPENSES_PREVISION!J290)=0,"",ANXE_1_DEPENSES_PREVISION!J290)</f>
        <v/>
      </c>
      <c r="U290" s="9" t="str">
        <f>IF((ANXE_1_DEPENSES_PREVISION!K290)=0,"",ANXE_1_DEPENSES_PREVISION!K290)</f>
        <v/>
      </c>
      <c r="V290" s="9" t="str">
        <f>IF((ANXE_1_DEPENSES_PREVISION!L290)=0,"",ANXE_1_DEPENSES_PREVISION!L290)</f>
        <v/>
      </c>
      <c r="W290" s="86" t="str">
        <f>IF((ANXE_1_DEPENSES_PREVISION!M290)=0,"",ANXE_1_DEPENSES_PREVISION!M290)</f>
        <v/>
      </c>
      <c r="X290" s="9" t="str">
        <f>IF((ANXE_1_DEPENSES_PREVISION!N290)=0,"",ANXE_1_DEPENSES_PREVISION!N290)</f>
        <v/>
      </c>
      <c r="Y290" s="9" t="str">
        <f>IF((ANXE_1_DEPENSES_PREVISION!O290)=0,"",ANXE_1_DEPENSES_PREVISION!O290)</f>
        <v/>
      </c>
      <c r="Z290" s="86" t="str">
        <f>IF((ANXE_1_DEPENSES_PREVISION!P290)=0,"",ANXE_1_DEPENSES_PREVISION!P290)</f>
        <v/>
      </c>
      <c r="AA290" s="9" t="str">
        <f>IF((ANXE_1_DEPENSES_PREVISION!Q290)=0,"",ANXE_1_DEPENSES_PREVISION!Q290)</f>
        <v/>
      </c>
      <c r="AB290" s="9" t="str">
        <f>IF((ANXE_1_DEPENSES_PREVISION!R290)=0,"",ANXE_1_DEPENSES_PREVISION!R290)</f>
        <v/>
      </c>
      <c r="AC290" s="86" t="str">
        <f>IF((ANXE_1_DEPENSES_PREVISION!S290)=0,"",ANXE_1_DEPENSES_PREVISION!S290)</f>
        <v/>
      </c>
      <c r="AD290" s="86" t="str">
        <f>IF((ANXE_1_DEPENSES_PREVISION!T290)=0,"",ANXE_1_DEPENSES_PREVISION!T290)</f>
        <v/>
      </c>
      <c r="AE290" s="86" t="str">
        <f>IF((ANXE_1_DEPENSES_PREVISION!U290)=0,"",ANXE_1_DEPENSES_PREVISION!U290)</f>
        <v/>
      </c>
      <c r="AF290" s="86" t="str">
        <f>IF((ANXE_1_DEPENSES_PREVISION!V290)=0,"",ANXE_1_DEPENSES_PREVISION!V290)</f>
        <v/>
      </c>
      <c r="AG290" s="9" t="str">
        <f>IF((ANXE_1_DEPENSES_PREVISION!W290)=0,"",ANXE_1_DEPENSES_PREVISION!W290)</f>
        <v/>
      </c>
      <c r="AH290" s="35"/>
      <c r="AI290" s="34" t="str">
        <f t="shared" si="16"/>
        <v/>
      </c>
      <c r="AJ290" s="11" t="str">
        <f t="shared" si="17"/>
        <v/>
      </c>
      <c r="AK290" s="36" t="str">
        <f t="shared" si="18"/>
        <v/>
      </c>
      <c r="AL290" s="34" t="str">
        <f t="shared" si="19"/>
        <v/>
      </c>
      <c r="AM290" s="34"/>
      <c r="AN290" s="10"/>
    </row>
    <row r="291" spans="2:40" x14ac:dyDescent="0.25">
      <c r="B291" s="32" t="str">
        <f>IF((ANXE_1_DEPENSES_PREVISION!H291)=0,"",ANXE_1_DEPENSES_PREVISION!H291)</f>
        <v/>
      </c>
      <c r="C291" s="32" t="str">
        <f>IF((ANXE_1_DEPENSES_PREVISION!I291)=0,"",ANXE_1_DEPENSES_PREVISION!I291)</f>
        <v/>
      </c>
      <c r="D291" s="32" t="str">
        <f>IF((ANXE_1_DEPENSES_PREVISION!J291)=0,"",ANXE_1_DEPENSES_PREVISION!J291)</f>
        <v/>
      </c>
      <c r="E291" s="32" t="str">
        <f>IF((ANXE_1_DEPENSES_PREVISION!K291)=0,"",ANXE_1_DEPENSES_PREVISION!K291)</f>
        <v/>
      </c>
      <c r="F291" s="32" t="str">
        <f>IF((ANXE_1_DEPENSES_PREVISION!L291)=0,"",ANXE_1_DEPENSES_PREVISION!L291)</f>
        <v/>
      </c>
      <c r="G291" s="31" t="str">
        <f>IF((ANXE_1_DEPENSES_PREVISION!M291)=0,"",ANXE_1_DEPENSES_PREVISION!M291)</f>
        <v/>
      </c>
      <c r="H291" s="32" t="str">
        <f>IF((ANXE_1_DEPENSES_PREVISION!N291)=0,"",ANXE_1_DEPENSES_PREVISION!N291)</f>
        <v/>
      </c>
      <c r="I291" s="32" t="str">
        <f>IF((ANXE_1_DEPENSES_PREVISION!O291)=0,"",ANXE_1_DEPENSES_PREVISION!O291)</f>
        <v/>
      </c>
      <c r="J291" s="31" t="str">
        <f>IF((ANXE_1_DEPENSES_PREVISION!P291)=0,"",ANXE_1_DEPENSES_PREVISION!P291)</f>
        <v/>
      </c>
      <c r="K291" s="32" t="str">
        <f>IF((ANXE_1_DEPENSES_PREVISION!Q291)=0,"",ANXE_1_DEPENSES_PREVISION!Q291)</f>
        <v/>
      </c>
      <c r="L291" s="32" t="str">
        <f>IF((ANXE_1_DEPENSES_PREVISION!R291)=0,"",ANXE_1_DEPENSES_PREVISION!R291)</f>
        <v/>
      </c>
      <c r="M291" s="31" t="str">
        <f>IF((ANXE_1_DEPENSES_PREVISION!S291)=0,"",ANXE_1_DEPENSES_PREVISION!S291)</f>
        <v/>
      </c>
      <c r="N291" s="31" t="str">
        <f>IF((ANXE_1_DEPENSES_PREVISION!T291)=0,"",ANXE_1_DEPENSES_PREVISION!T291)</f>
        <v/>
      </c>
      <c r="O291" s="31" t="str">
        <f>IF((ANXE_1_DEPENSES_PREVISION!U291)=0,"",ANXE_1_DEPENSES_PREVISION!U291)</f>
        <v/>
      </c>
      <c r="P291" s="31" t="str">
        <f>IF((ANXE_1_DEPENSES_PREVISION!V291)=0,"",ANXE_1_DEPENSES_PREVISION!V291)</f>
        <v/>
      </c>
      <c r="Q291" s="32" t="str">
        <f>IF((ANXE_1_DEPENSES_PREVISION!W291)=0,"",ANXE_1_DEPENSES_PREVISION!W291)</f>
        <v/>
      </c>
      <c r="R291" s="9" t="str">
        <f>IF((ANXE_1_DEPENSES_PREVISION!H291)=0,"",ANXE_1_DEPENSES_PREVISION!H291)</f>
        <v/>
      </c>
      <c r="S291" s="9" t="str">
        <f>IF((ANXE_1_DEPENSES_PREVISION!I291)=0,"",ANXE_1_DEPENSES_PREVISION!I291)</f>
        <v/>
      </c>
      <c r="T291" s="9" t="str">
        <f>IF((ANXE_1_DEPENSES_PREVISION!J291)=0,"",ANXE_1_DEPENSES_PREVISION!J291)</f>
        <v/>
      </c>
      <c r="U291" s="9" t="str">
        <f>IF((ANXE_1_DEPENSES_PREVISION!K291)=0,"",ANXE_1_DEPENSES_PREVISION!K291)</f>
        <v/>
      </c>
      <c r="V291" s="9" t="str">
        <f>IF((ANXE_1_DEPENSES_PREVISION!L291)=0,"",ANXE_1_DEPENSES_PREVISION!L291)</f>
        <v/>
      </c>
      <c r="W291" s="86" t="str">
        <f>IF((ANXE_1_DEPENSES_PREVISION!M291)=0,"",ANXE_1_DEPENSES_PREVISION!M291)</f>
        <v/>
      </c>
      <c r="X291" s="9" t="str">
        <f>IF((ANXE_1_DEPENSES_PREVISION!N291)=0,"",ANXE_1_DEPENSES_PREVISION!N291)</f>
        <v/>
      </c>
      <c r="Y291" s="9" t="str">
        <f>IF((ANXE_1_DEPENSES_PREVISION!O291)=0,"",ANXE_1_DEPENSES_PREVISION!O291)</f>
        <v/>
      </c>
      <c r="Z291" s="86" t="str">
        <f>IF((ANXE_1_DEPENSES_PREVISION!P291)=0,"",ANXE_1_DEPENSES_PREVISION!P291)</f>
        <v/>
      </c>
      <c r="AA291" s="9" t="str">
        <f>IF((ANXE_1_DEPENSES_PREVISION!Q291)=0,"",ANXE_1_DEPENSES_PREVISION!Q291)</f>
        <v/>
      </c>
      <c r="AB291" s="9" t="str">
        <f>IF((ANXE_1_DEPENSES_PREVISION!R291)=0,"",ANXE_1_DEPENSES_PREVISION!R291)</f>
        <v/>
      </c>
      <c r="AC291" s="86" t="str">
        <f>IF((ANXE_1_DEPENSES_PREVISION!S291)=0,"",ANXE_1_DEPENSES_PREVISION!S291)</f>
        <v/>
      </c>
      <c r="AD291" s="86" t="str">
        <f>IF((ANXE_1_DEPENSES_PREVISION!T291)=0,"",ANXE_1_DEPENSES_PREVISION!T291)</f>
        <v/>
      </c>
      <c r="AE291" s="86" t="str">
        <f>IF((ANXE_1_DEPENSES_PREVISION!U291)=0,"",ANXE_1_DEPENSES_PREVISION!U291)</f>
        <v/>
      </c>
      <c r="AF291" s="86" t="str">
        <f>IF((ANXE_1_DEPENSES_PREVISION!V291)=0,"",ANXE_1_DEPENSES_PREVISION!V291)</f>
        <v/>
      </c>
      <c r="AG291" s="9" t="str">
        <f>IF((ANXE_1_DEPENSES_PREVISION!W291)=0,"",ANXE_1_DEPENSES_PREVISION!W291)</f>
        <v/>
      </c>
      <c r="AH291" s="35"/>
      <c r="AI291" s="34" t="str">
        <f t="shared" si="16"/>
        <v/>
      </c>
      <c r="AJ291" s="11" t="str">
        <f t="shared" si="17"/>
        <v/>
      </c>
      <c r="AK291" s="36" t="str">
        <f t="shared" si="18"/>
        <v/>
      </c>
      <c r="AL291" s="34" t="str">
        <f t="shared" si="19"/>
        <v/>
      </c>
      <c r="AM291" s="34"/>
      <c r="AN291" s="10"/>
    </row>
    <row r="292" spans="2:40" x14ac:dyDescent="0.25">
      <c r="B292" s="32" t="str">
        <f>IF((ANXE_1_DEPENSES_PREVISION!H292)=0,"",ANXE_1_DEPENSES_PREVISION!H292)</f>
        <v/>
      </c>
      <c r="C292" s="32" t="str">
        <f>IF((ANXE_1_DEPENSES_PREVISION!I292)=0,"",ANXE_1_DEPENSES_PREVISION!I292)</f>
        <v/>
      </c>
      <c r="D292" s="32" t="str">
        <f>IF((ANXE_1_DEPENSES_PREVISION!J292)=0,"",ANXE_1_DEPENSES_PREVISION!J292)</f>
        <v/>
      </c>
      <c r="E292" s="32" t="str">
        <f>IF((ANXE_1_DEPENSES_PREVISION!K292)=0,"",ANXE_1_DEPENSES_PREVISION!K292)</f>
        <v/>
      </c>
      <c r="F292" s="32" t="str">
        <f>IF((ANXE_1_DEPENSES_PREVISION!L292)=0,"",ANXE_1_DEPENSES_PREVISION!L292)</f>
        <v/>
      </c>
      <c r="G292" s="31" t="str">
        <f>IF((ANXE_1_DEPENSES_PREVISION!M292)=0,"",ANXE_1_DEPENSES_PREVISION!M292)</f>
        <v/>
      </c>
      <c r="H292" s="32" t="str">
        <f>IF((ANXE_1_DEPENSES_PREVISION!N292)=0,"",ANXE_1_DEPENSES_PREVISION!N292)</f>
        <v/>
      </c>
      <c r="I292" s="32" t="str">
        <f>IF((ANXE_1_DEPENSES_PREVISION!O292)=0,"",ANXE_1_DEPENSES_PREVISION!O292)</f>
        <v/>
      </c>
      <c r="J292" s="31" t="str">
        <f>IF((ANXE_1_DEPENSES_PREVISION!P292)=0,"",ANXE_1_DEPENSES_PREVISION!P292)</f>
        <v/>
      </c>
      <c r="K292" s="32" t="str">
        <f>IF((ANXE_1_DEPENSES_PREVISION!Q292)=0,"",ANXE_1_DEPENSES_PREVISION!Q292)</f>
        <v/>
      </c>
      <c r="L292" s="32" t="str">
        <f>IF((ANXE_1_DEPENSES_PREVISION!R292)=0,"",ANXE_1_DEPENSES_PREVISION!R292)</f>
        <v/>
      </c>
      <c r="M292" s="31" t="str">
        <f>IF((ANXE_1_DEPENSES_PREVISION!S292)=0,"",ANXE_1_DEPENSES_PREVISION!S292)</f>
        <v/>
      </c>
      <c r="N292" s="31" t="str">
        <f>IF((ANXE_1_DEPENSES_PREVISION!T292)=0,"",ANXE_1_DEPENSES_PREVISION!T292)</f>
        <v/>
      </c>
      <c r="O292" s="31" t="str">
        <f>IF((ANXE_1_DEPENSES_PREVISION!U292)=0,"",ANXE_1_DEPENSES_PREVISION!U292)</f>
        <v/>
      </c>
      <c r="P292" s="31" t="str">
        <f>IF((ANXE_1_DEPENSES_PREVISION!V292)=0,"",ANXE_1_DEPENSES_PREVISION!V292)</f>
        <v/>
      </c>
      <c r="Q292" s="32" t="str">
        <f>IF((ANXE_1_DEPENSES_PREVISION!W292)=0,"",ANXE_1_DEPENSES_PREVISION!W292)</f>
        <v/>
      </c>
      <c r="R292" s="9" t="str">
        <f>IF((ANXE_1_DEPENSES_PREVISION!H292)=0,"",ANXE_1_DEPENSES_PREVISION!H292)</f>
        <v/>
      </c>
      <c r="S292" s="9" t="str">
        <f>IF((ANXE_1_DEPENSES_PREVISION!I292)=0,"",ANXE_1_DEPENSES_PREVISION!I292)</f>
        <v/>
      </c>
      <c r="T292" s="9" t="str">
        <f>IF((ANXE_1_DEPENSES_PREVISION!J292)=0,"",ANXE_1_DEPENSES_PREVISION!J292)</f>
        <v/>
      </c>
      <c r="U292" s="9" t="str">
        <f>IF((ANXE_1_DEPENSES_PREVISION!K292)=0,"",ANXE_1_DEPENSES_PREVISION!K292)</f>
        <v/>
      </c>
      <c r="V292" s="9" t="str">
        <f>IF((ANXE_1_DEPENSES_PREVISION!L292)=0,"",ANXE_1_DEPENSES_PREVISION!L292)</f>
        <v/>
      </c>
      <c r="W292" s="86" t="str">
        <f>IF((ANXE_1_DEPENSES_PREVISION!M292)=0,"",ANXE_1_DEPENSES_PREVISION!M292)</f>
        <v/>
      </c>
      <c r="X292" s="9" t="str">
        <f>IF((ANXE_1_DEPENSES_PREVISION!N292)=0,"",ANXE_1_DEPENSES_PREVISION!N292)</f>
        <v/>
      </c>
      <c r="Y292" s="9" t="str">
        <f>IF((ANXE_1_DEPENSES_PREVISION!O292)=0,"",ANXE_1_DEPENSES_PREVISION!O292)</f>
        <v/>
      </c>
      <c r="Z292" s="86" t="str">
        <f>IF((ANXE_1_DEPENSES_PREVISION!P292)=0,"",ANXE_1_DEPENSES_PREVISION!P292)</f>
        <v/>
      </c>
      <c r="AA292" s="9" t="str">
        <f>IF((ANXE_1_DEPENSES_PREVISION!Q292)=0,"",ANXE_1_DEPENSES_PREVISION!Q292)</f>
        <v/>
      </c>
      <c r="AB292" s="9" t="str">
        <f>IF((ANXE_1_DEPENSES_PREVISION!R292)=0,"",ANXE_1_DEPENSES_PREVISION!R292)</f>
        <v/>
      </c>
      <c r="AC292" s="86" t="str">
        <f>IF((ANXE_1_DEPENSES_PREVISION!S292)=0,"",ANXE_1_DEPENSES_PREVISION!S292)</f>
        <v/>
      </c>
      <c r="AD292" s="86" t="str">
        <f>IF((ANXE_1_DEPENSES_PREVISION!T292)=0,"",ANXE_1_DEPENSES_PREVISION!T292)</f>
        <v/>
      </c>
      <c r="AE292" s="86" t="str">
        <f>IF((ANXE_1_DEPENSES_PREVISION!U292)=0,"",ANXE_1_DEPENSES_PREVISION!U292)</f>
        <v/>
      </c>
      <c r="AF292" s="86" t="str">
        <f>IF((ANXE_1_DEPENSES_PREVISION!V292)=0,"",ANXE_1_DEPENSES_PREVISION!V292)</f>
        <v/>
      </c>
      <c r="AG292" s="9" t="str">
        <f>IF((ANXE_1_DEPENSES_PREVISION!W292)=0,"",ANXE_1_DEPENSES_PREVISION!W292)</f>
        <v/>
      </c>
      <c r="AH292" s="35"/>
      <c r="AI292" s="34" t="str">
        <f t="shared" si="16"/>
        <v/>
      </c>
      <c r="AJ292" s="11" t="str">
        <f t="shared" si="17"/>
        <v/>
      </c>
      <c r="AK292" s="36" t="str">
        <f t="shared" si="18"/>
        <v/>
      </c>
      <c r="AL292" s="34" t="str">
        <f t="shared" si="19"/>
        <v/>
      </c>
      <c r="AM292" s="34"/>
      <c r="AN292" s="10"/>
    </row>
    <row r="293" spans="2:40" x14ac:dyDescent="0.25">
      <c r="B293" s="32" t="str">
        <f>IF((ANXE_1_DEPENSES_PREVISION!H293)=0,"",ANXE_1_DEPENSES_PREVISION!H293)</f>
        <v/>
      </c>
      <c r="C293" s="32" t="str">
        <f>IF((ANXE_1_DEPENSES_PREVISION!I293)=0,"",ANXE_1_DEPENSES_PREVISION!I293)</f>
        <v/>
      </c>
      <c r="D293" s="32" t="str">
        <f>IF((ANXE_1_DEPENSES_PREVISION!J293)=0,"",ANXE_1_DEPENSES_PREVISION!J293)</f>
        <v/>
      </c>
      <c r="E293" s="32" t="str">
        <f>IF((ANXE_1_DEPENSES_PREVISION!K293)=0,"",ANXE_1_DEPENSES_PREVISION!K293)</f>
        <v/>
      </c>
      <c r="F293" s="32" t="str">
        <f>IF((ANXE_1_DEPENSES_PREVISION!L293)=0,"",ANXE_1_DEPENSES_PREVISION!L293)</f>
        <v/>
      </c>
      <c r="G293" s="31" t="str">
        <f>IF((ANXE_1_DEPENSES_PREVISION!M293)=0,"",ANXE_1_DEPENSES_PREVISION!M293)</f>
        <v/>
      </c>
      <c r="H293" s="32" t="str">
        <f>IF((ANXE_1_DEPENSES_PREVISION!N293)=0,"",ANXE_1_DEPENSES_PREVISION!N293)</f>
        <v/>
      </c>
      <c r="I293" s="32" t="str">
        <f>IF((ANXE_1_DEPENSES_PREVISION!O293)=0,"",ANXE_1_DEPENSES_PREVISION!O293)</f>
        <v/>
      </c>
      <c r="J293" s="31" t="str">
        <f>IF((ANXE_1_DEPENSES_PREVISION!P293)=0,"",ANXE_1_DEPENSES_PREVISION!P293)</f>
        <v/>
      </c>
      <c r="K293" s="32" t="str">
        <f>IF((ANXE_1_DEPENSES_PREVISION!Q293)=0,"",ANXE_1_DEPENSES_PREVISION!Q293)</f>
        <v/>
      </c>
      <c r="L293" s="32" t="str">
        <f>IF((ANXE_1_DEPENSES_PREVISION!R293)=0,"",ANXE_1_DEPENSES_PREVISION!R293)</f>
        <v/>
      </c>
      <c r="M293" s="31" t="str">
        <f>IF((ANXE_1_DEPENSES_PREVISION!S293)=0,"",ANXE_1_DEPENSES_PREVISION!S293)</f>
        <v/>
      </c>
      <c r="N293" s="31" t="str">
        <f>IF((ANXE_1_DEPENSES_PREVISION!T293)=0,"",ANXE_1_DEPENSES_PREVISION!T293)</f>
        <v/>
      </c>
      <c r="O293" s="31" t="str">
        <f>IF((ANXE_1_DEPENSES_PREVISION!U293)=0,"",ANXE_1_DEPENSES_PREVISION!U293)</f>
        <v/>
      </c>
      <c r="P293" s="31" t="str">
        <f>IF((ANXE_1_DEPENSES_PREVISION!V293)=0,"",ANXE_1_DEPENSES_PREVISION!V293)</f>
        <v/>
      </c>
      <c r="Q293" s="32" t="str">
        <f>IF((ANXE_1_DEPENSES_PREVISION!W293)=0,"",ANXE_1_DEPENSES_PREVISION!W293)</f>
        <v/>
      </c>
      <c r="R293" s="9" t="str">
        <f>IF((ANXE_1_DEPENSES_PREVISION!H293)=0,"",ANXE_1_DEPENSES_PREVISION!H293)</f>
        <v/>
      </c>
      <c r="S293" s="9" t="str">
        <f>IF((ANXE_1_DEPENSES_PREVISION!I293)=0,"",ANXE_1_DEPENSES_PREVISION!I293)</f>
        <v/>
      </c>
      <c r="T293" s="9" t="str">
        <f>IF((ANXE_1_DEPENSES_PREVISION!J293)=0,"",ANXE_1_DEPENSES_PREVISION!J293)</f>
        <v/>
      </c>
      <c r="U293" s="9" t="str">
        <f>IF((ANXE_1_DEPENSES_PREVISION!K293)=0,"",ANXE_1_DEPENSES_PREVISION!K293)</f>
        <v/>
      </c>
      <c r="V293" s="9" t="str">
        <f>IF((ANXE_1_DEPENSES_PREVISION!L293)=0,"",ANXE_1_DEPENSES_PREVISION!L293)</f>
        <v/>
      </c>
      <c r="W293" s="86" t="str">
        <f>IF((ANXE_1_DEPENSES_PREVISION!M293)=0,"",ANXE_1_DEPENSES_PREVISION!M293)</f>
        <v/>
      </c>
      <c r="X293" s="9" t="str">
        <f>IF((ANXE_1_DEPENSES_PREVISION!N293)=0,"",ANXE_1_DEPENSES_PREVISION!N293)</f>
        <v/>
      </c>
      <c r="Y293" s="9" t="str">
        <f>IF((ANXE_1_DEPENSES_PREVISION!O293)=0,"",ANXE_1_DEPENSES_PREVISION!O293)</f>
        <v/>
      </c>
      <c r="Z293" s="86" t="str">
        <f>IF((ANXE_1_DEPENSES_PREVISION!P293)=0,"",ANXE_1_DEPENSES_PREVISION!P293)</f>
        <v/>
      </c>
      <c r="AA293" s="9" t="str">
        <f>IF((ANXE_1_DEPENSES_PREVISION!Q293)=0,"",ANXE_1_DEPENSES_PREVISION!Q293)</f>
        <v/>
      </c>
      <c r="AB293" s="9" t="str">
        <f>IF((ANXE_1_DEPENSES_PREVISION!R293)=0,"",ANXE_1_DEPENSES_PREVISION!R293)</f>
        <v/>
      </c>
      <c r="AC293" s="86" t="str">
        <f>IF((ANXE_1_DEPENSES_PREVISION!S293)=0,"",ANXE_1_DEPENSES_PREVISION!S293)</f>
        <v/>
      </c>
      <c r="AD293" s="86" t="str">
        <f>IF((ANXE_1_DEPENSES_PREVISION!T293)=0,"",ANXE_1_DEPENSES_PREVISION!T293)</f>
        <v/>
      </c>
      <c r="AE293" s="86" t="str">
        <f>IF((ANXE_1_DEPENSES_PREVISION!U293)=0,"",ANXE_1_DEPENSES_PREVISION!U293)</f>
        <v/>
      </c>
      <c r="AF293" s="86" t="str">
        <f>IF((ANXE_1_DEPENSES_PREVISION!V293)=0,"",ANXE_1_DEPENSES_PREVISION!V293)</f>
        <v/>
      </c>
      <c r="AG293" s="9" t="str">
        <f>IF((ANXE_1_DEPENSES_PREVISION!W293)=0,"",ANXE_1_DEPENSES_PREVISION!W293)</f>
        <v/>
      </c>
      <c r="AH293" s="35"/>
      <c r="AI293" s="34" t="str">
        <f t="shared" si="16"/>
        <v/>
      </c>
      <c r="AJ293" s="11" t="str">
        <f t="shared" si="17"/>
        <v/>
      </c>
      <c r="AK293" s="36" t="str">
        <f t="shared" si="18"/>
        <v/>
      </c>
      <c r="AL293" s="34" t="str">
        <f t="shared" si="19"/>
        <v/>
      </c>
      <c r="AM293" s="34"/>
      <c r="AN293" s="10"/>
    </row>
    <row r="294" spans="2:40" x14ac:dyDescent="0.25">
      <c r="B294" s="32" t="str">
        <f>IF((ANXE_1_DEPENSES_PREVISION!H294)=0,"",ANXE_1_DEPENSES_PREVISION!H294)</f>
        <v/>
      </c>
      <c r="C294" s="32" t="str">
        <f>IF((ANXE_1_DEPENSES_PREVISION!I294)=0,"",ANXE_1_DEPENSES_PREVISION!I294)</f>
        <v/>
      </c>
      <c r="D294" s="32" t="str">
        <f>IF((ANXE_1_DEPENSES_PREVISION!J294)=0,"",ANXE_1_DEPENSES_PREVISION!J294)</f>
        <v/>
      </c>
      <c r="E294" s="32" t="str">
        <f>IF((ANXE_1_DEPENSES_PREVISION!K294)=0,"",ANXE_1_DEPENSES_PREVISION!K294)</f>
        <v/>
      </c>
      <c r="F294" s="32" t="str">
        <f>IF((ANXE_1_DEPENSES_PREVISION!L294)=0,"",ANXE_1_DEPENSES_PREVISION!L294)</f>
        <v/>
      </c>
      <c r="G294" s="31" t="str">
        <f>IF((ANXE_1_DEPENSES_PREVISION!M294)=0,"",ANXE_1_DEPENSES_PREVISION!M294)</f>
        <v/>
      </c>
      <c r="H294" s="32" t="str">
        <f>IF((ANXE_1_DEPENSES_PREVISION!N294)=0,"",ANXE_1_DEPENSES_PREVISION!N294)</f>
        <v/>
      </c>
      <c r="I294" s="32" t="str">
        <f>IF((ANXE_1_DEPENSES_PREVISION!O294)=0,"",ANXE_1_DEPENSES_PREVISION!O294)</f>
        <v/>
      </c>
      <c r="J294" s="31" t="str">
        <f>IF((ANXE_1_DEPENSES_PREVISION!P294)=0,"",ANXE_1_DEPENSES_PREVISION!P294)</f>
        <v/>
      </c>
      <c r="K294" s="32" t="str">
        <f>IF((ANXE_1_DEPENSES_PREVISION!Q294)=0,"",ANXE_1_DEPENSES_PREVISION!Q294)</f>
        <v/>
      </c>
      <c r="L294" s="32" t="str">
        <f>IF((ANXE_1_DEPENSES_PREVISION!R294)=0,"",ANXE_1_DEPENSES_PREVISION!R294)</f>
        <v/>
      </c>
      <c r="M294" s="31" t="str">
        <f>IF((ANXE_1_DEPENSES_PREVISION!S294)=0,"",ANXE_1_DEPENSES_PREVISION!S294)</f>
        <v/>
      </c>
      <c r="N294" s="31" t="str">
        <f>IF((ANXE_1_DEPENSES_PREVISION!T294)=0,"",ANXE_1_DEPENSES_PREVISION!T294)</f>
        <v/>
      </c>
      <c r="O294" s="31" t="str">
        <f>IF((ANXE_1_DEPENSES_PREVISION!U294)=0,"",ANXE_1_DEPENSES_PREVISION!U294)</f>
        <v/>
      </c>
      <c r="P294" s="31" t="str">
        <f>IF((ANXE_1_DEPENSES_PREVISION!V294)=0,"",ANXE_1_DEPENSES_PREVISION!V294)</f>
        <v/>
      </c>
      <c r="Q294" s="32" t="str">
        <f>IF((ANXE_1_DEPENSES_PREVISION!W294)=0,"",ANXE_1_DEPENSES_PREVISION!W294)</f>
        <v/>
      </c>
      <c r="R294" s="9" t="str">
        <f>IF((ANXE_1_DEPENSES_PREVISION!H294)=0,"",ANXE_1_DEPENSES_PREVISION!H294)</f>
        <v/>
      </c>
      <c r="S294" s="9" t="str">
        <f>IF((ANXE_1_DEPENSES_PREVISION!I294)=0,"",ANXE_1_DEPENSES_PREVISION!I294)</f>
        <v/>
      </c>
      <c r="T294" s="9" t="str">
        <f>IF((ANXE_1_DEPENSES_PREVISION!J294)=0,"",ANXE_1_DEPENSES_PREVISION!J294)</f>
        <v/>
      </c>
      <c r="U294" s="9" t="str">
        <f>IF((ANXE_1_DEPENSES_PREVISION!K294)=0,"",ANXE_1_DEPENSES_PREVISION!K294)</f>
        <v/>
      </c>
      <c r="V294" s="9" t="str">
        <f>IF((ANXE_1_DEPENSES_PREVISION!L294)=0,"",ANXE_1_DEPENSES_PREVISION!L294)</f>
        <v/>
      </c>
      <c r="W294" s="86" t="str">
        <f>IF((ANXE_1_DEPENSES_PREVISION!M294)=0,"",ANXE_1_DEPENSES_PREVISION!M294)</f>
        <v/>
      </c>
      <c r="X294" s="9" t="str">
        <f>IF((ANXE_1_DEPENSES_PREVISION!N294)=0,"",ANXE_1_DEPENSES_PREVISION!N294)</f>
        <v/>
      </c>
      <c r="Y294" s="9" t="str">
        <f>IF((ANXE_1_DEPENSES_PREVISION!O294)=0,"",ANXE_1_DEPENSES_PREVISION!O294)</f>
        <v/>
      </c>
      <c r="Z294" s="86" t="str">
        <f>IF((ANXE_1_DEPENSES_PREVISION!P294)=0,"",ANXE_1_DEPENSES_PREVISION!P294)</f>
        <v/>
      </c>
      <c r="AA294" s="9" t="str">
        <f>IF((ANXE_1_DEPENSES_PREVISION!Q294)=0,"",ANXE_1_DEPENSES_PREVISION!Q294)</f>
        <v/>
      </c>
      <c r="AB294" s="9" t="str">
        <f>IF((ANXE_1_DEPENSES_PREVISION!R294)=0,"",ANXE_1_DEPENSES_PREVISION!R294)</f>
        <v/>
      </c>
      <c r="AC294" s="86" t="str">
        <f>IF((ANXE_1_DEPENSES_PREVISION!S294)=0,"",ANXE_1_DEPENSES_PREVISION!S294)</f>
        <v/>
      </c>
      <c r="AD294" s="86" t="str">
        <f>IF((ANXE_1_DEPENSES_PREVISION!T294)=0,"",ANXE_1_DEPENSES_PREVISION!T294)</f>
        <v/>
      </c>
      <c r="AE294" s="86" t="str">
        <f>IF((ANXE_1_DEPENSES_PREVISION!U294)=0,"",ANXE_1_DEPENSES_PREVISION!U294)</f>
        <v/>
      </c>
      <c r="AF294" s="86" t="str">
        <f>IF((ANXE_1_DEPENSES_PREVISION!V294)=0,"",ANXE_1_DEPENSES_PREVISION!V294)</f>
        <v/>
      </c>
      <c r="AG294" s="9" t="str">
        <f>IF((ANXE_1_DEPENSES_PREVISION!W294)=0,"",ANXE_1_DEPENSES_PREVISION!W294)</f>
        <v/>
      </c>
      <c r="AH294" s="35"/>
      <c r="AI294" s="34" t="str">
        <f t="shared" si="16"/>
        <v/>
      </c>
      <c r="AJ294" s="11" t="str">
        <f t="shared" si="17"/>
        <v/>
      </c>
      <c r="AK294" s="36" t="str">
        <f t="shared" si="18"/>
        <v/>
      </c>
      <c r="AL294" s="34" t="str">
        <f t="shared" si="19"/>
        <v/>
      </c>
      <c r="AM294" s="34"/>
      <c r="AN294" s="10"/>
    </row>
    <row r="295" spans="2:40" x14ac:dyDescent="0.25">
      <c r="B295" s="32" t="str">
        <f>IF((ANXE_1_DEPENSES_PREVISION!H295)=0,"",ANXE_1_DEPENSES_PREVISION!H295)</f>
        <v/>
      </c>
      <c r="C295" s="32" t="str">
        <f>IF((ANXE_1_DEPENSES_PREVISION!I295)=0,"",ANXE_1_DEPENSES_PREVISION!I295)</f>
        <v/>
      </c>
      <c r="D295" s="32" t="str">
        <f>IF((ANXE_1_DEPENSES_PREVISION!J295)=0,"",ANXE_1_DEPENSES_PREVISION!J295)</f>
        <v/>
      </c>
      <c r="E295" s="32" t="str">
        <f>IF((ANXE_1_DEPENSES_PREVISION!K295)=0,"",ANXE_1_DEPENSES_PREVISION!K295)</f>
        <v/>
      </c>
      <c r="F295" s="32" t="str">
        <f>IF((ANXE_1_DEPENSES_PREVISION!L295)=0,"",ANXE_1_DEPENSES_PREVISION!L295)</f>
        <v/>
      </c>
      <c r="G295" s="31" t="str">
        <f>IF((ANXE_1_DEPENSES_PREVISION!M295)=0,"",ANXE_1_DEPENSES_PREVISION!M295)</f>
        <v/>
      </c>
      <c r="H295" s="32" t="str">
        <f>IF((ANXE_1_DEPENSES_PREVISION!N295)=0,"",ANXE_1_DEPENSES_PREVISION!N295)</f>
        <v/>
      </c>
      <c r="I295" s="32" t="str">
        <f>IF((ANXE_1_DEPENSES_PREVISION!O295)=0,"",ANXE_1_DEPENSES_PREVISION!O295)</f>
        <v/>
      </c>
      <c r="J295" s="31" t="str">
        <f>IF((ANXE_1_DEPENSES_PREVISION!P295)=0,"",ANXE_1_DEPENSES_PREVISION!P295)</f>
        <v/>
      </c>
      <c r="K295" s="32" t="str">
        <f>IF((ANXE_1_DEPENSES_PREVISION!Q295)=0,"",ANXE_1_DEPENSES_PREVISION!Q295)</f>
        <v/>
      </c>
      <c r="L295" s="32" t="str">
        <f>IF((ANXE_1_DEPENSES_PREVISION!R295)=0,"",ANXE_1_DEPENSES_PREVISION!R295)</f>
        <v/>
      </c>
      <c r="M295" s="31" t="str">
        <f>IF((ANXE_1_DEPENSES_PREVISION!S295)=0,"",ANXE_1_DEPENSES_PREVISION!S295)</f>
        <v/>
      </c>
      <c r="N295" s="31" t="str">
        <f>IF((ANXE_1_DEPENSES_PREVISION!T295)=0,"",ANXE_1_DEPENSES_PREVISION!T295)</f>
        <v/>
      </c>
      <c r="O295" s="31" t="str">
        <f>IF((ANXE_1_DEPENSES_PREVISION!U295)=0,"",ANXE_1_DEPENSES_PREVISION!U295)</f>
        <v/>
      </c>
      <c r="P295" s="31" t="str">
        <f>IF((ANXE_1_DEPENSES_PREVISION!V295)=0,"",ANXE_1_DEPENSES_PREVISION!V295)</f>
        <v/>
      </c>
      <c r="Q295" s="32" t="str">
        <f>IF((ANXE_1_DEPENSES_PREVISION!W295)=0,"",ANXE_1_DEPENSES_PREVISION!W295)</f>
        <v/>
      </c>
      <c r="R295" s="9" t="str">
        <f>IF((ANXE_1_DEPENSES_PREVISION!H295)=0,"",ANXE_1_DEPENSES_PREVISION!H295)</f>
        <v/>
      </c>
      <c r="S295" s="9" t="str">
        <f>IF((ANXE_1_DEPENSES_PREVISION!I295)=0,"",ANXE_1_DEPENSES_PREVISION!I295)</f>
        <v/>
      </c>
      <c r="T295" s="9" t="str">
        <f>IF((ANXE_1_DEPENSES_PREVISION!J295)=0,"",ANXE_1_DEPENSES_PREVISION!J295)</f>
        <v/>
      </c>
      <c r="U295" s="9" t="str">
        <f>IF((ANXE_1_DEPENSES_PREVISION!K295)=0,"",ANXE_1_DEPENSES_PREVISION!K295)</f>
        <v/>
      </c>
      <c r="V295" s="9" t="str">
        <f>IF((ANXE_1_DEPENSES_PREVISION!L295)=0,"",ANXE_1_DEPENSES_PREVISION!L295)</f>
        <v/>
      </c>
      <c r="W295" s="86" t="str">
        <f>IF((ANXE_1_DEPENSES_PREVISION!M295)=0,"",ANXE_1_DEPENSES_PREVISION!M295)</f>
        <v/>
      </c>
      <c r="X295" s="9" t="str">
        <f>IF((ANXE_1_DEPENSES_PREVISION!N295)=0,"",ANXE_1_DEPENSES_PREVISION!N295)</f>
        <v/>
      </c>
      <c r="Y295" s="9" t="str">
        <f>IF((ANXE_1_DEPENSES_PREVISION!O295)=0,"",ANXE_1_DEPENSES_PREVISION!O295)</f>
        <v/>
      </c>
      <c r="Z295" s="86" t="str">
        <f>IF((ANXE_1_DEPENSES_PREVISION!P295)=0,"",ANXE_1_DEPENSES_PREVISION!P295)</f>
        <v/>
      </c>
      <c r="AA295" s="9" t="str">
        <f>IF((ANXE_1_DEPENSES_PREVISION!Q295)=0,"",ANXE_1_DEPENSES_PREVISION!Q295)</f>
        <v/>
      </c>
      <c r="AB295" s="9" t="str">
        <f>IF((ANXE_1_DEPENSES_PREVISION!R295)=0,"",ANXE_1_DEPENSES_PREVISION!R295)</f>
        <v/>
      </c>
      <c r="AC295" s="86" t="str">
        <f>IF((ANXE_1_DEPENSES_PREVISION!S295)=0,"",ANXE_1_DEPENSES_PREVISION!S295)</f>
        <v/>
      </c>
      <c r="AD295" s="86" t="str">
        <f>IF((ANXE_1_DEPENSES_PREVISION!T295)=0,"",ANXE_1_DEPENSES_PREVISION!T295)</f>
        <v/>
      </c>
      <c r="AE295" s="86" t="str">
        <f>IF((ANXE_1_DEPENSES_PREVISION!U295)=0,"",ANXE_1_DEPENSES_PREVISION!U295)</f>
        <v/>
      </c>
      <c r="AF295" s="86" t="str">
        <f>IF((ANXE_1_DEPENSES_PREVISION!V295)=0,"",ANXE_1_DEPENSES_PREVISION!V295)</f>
        <v/>
      </c>
      <c r="AG295" s="9" t="str">
        <f>IF((ANXE_1_DEPENSES_PREVISION!W295)=0,"",ANXE_1_DEPENSES_PREVISION!W295)</f>
        <v/>
      </c>
      <c r="AH295" s="35"/>
      <c r="AI295" s="34" t="str">
        <f t="shared" si="16"/>
        <v/>
      </c>
      <c r="AJ295" s="11" t="str">
        <f t="shared" si="17"/>
        <v/>
      </c>
      <c r="AK295" s="36" t="str">
        <f t="shared" si="18"/>
        <v/>
      </c>
      <c r="AL295" s="34" t="str">
        <f t="shared" si="19"/>
        <v/>
      </c>
      <c r="AM295" s="34"/>
      <c r="AN295" s="10"/>
    </row>
    <row r="296" spans="2:40" x14ac:dyDescent="0.25">
      <c r="B296" s="32" t="str">
        <f>IF((ANXE_1_DEPENSES_PREVISION!H296)=0,"",ANXE_1_DEPENSES_PREVISION!H296)</f>
        <v/>
      </c>
      <c r="C296" s="32" t="str">
        <f>IF((ANXE_1_DEPENSES_PREVISION!I296)=0,"",ANXE_1_DEPENSES_PREVISION!I296)</f>
        <v/>
      </c>
      <c r="D296" s="32" t="str">
        <f>IF((ANXE_1_DEPENSES_PREVISION!J296)=0,"",ANXE_1_DEPENSES_PREVISION!J296)</f>
        <v/>
      </c>
      <c r="E296" s="32" t="str">
        <f>IF((ANXE_1_DEPENSES_PREVISION!K296)=0,"",ANXE_1_DEPENSES_PREVISION!K296)</f>
        <v/>
      </c>
      <c r="F296" s="32" t="str">
        <f>IF((ANXE_1_DEPENSES_PREVISION!L296)=0,"",ANXE_1_DEPENSES_PREVISION!L296)</f>
        <v/>
      </c>
      <c r="G296" s="31" t="str">
        <f>IF((ANXE_1_DEPENSES_PREVISION!M296)=0,"",ANXE_1_DEPENSES_PREVISION!M296)</f>
        <v/>
      </c>
      <c r="H296" s="32" t="str">
        <f>IF((ANXE_1_DEPENSES_PREVISION!N296)=0,"",ANXE_1_DEPENSES_PREVISION!N296)</f>
        <v/>
      </c>
      <c r="I296" s="32" t="str">
        <f>IF((ANXE_1_DEPENSES_PREVISION!O296)=0,"",ANXE_1_DEPENSES_PREVISION!O296)</f>
        <v/>
      </c>
      <c r="J296" s="31" t="str">
        <f>IF((ANXE_1_DEPENSES_PREVISION!P296)=0,"",ANXE_1_DEPENSES_PREVISION!P296)</f>
        <v/>
      </c>
      <c r="K296" s="32" t="str">
        <f>IF((ANXE_1_DEPENSES_PREVISION!Q296)=0,"",ANXE_1_DEPENSES_PREVISION!Q296)</f>
        <v/>
      </c>
      <c r="L296" s="32" t="str">
        <f>IF((ANXE_1_DEPENSES_PREVISION!R296)=0,"",ANXE_1_DEPENSES_PREVISION!R296)</f>
        <v/>
      </c>
      <c r="M296" s="31" t="str">
        <f>IF((ANXE_1_DEPENSES_PREVISION!S296)=0,"",ANXE_1_DEPENSES_PREVISION!S296)</f>
        <v/>
      </c>
      <c r="N296" s="31" t="str">
        <f>IF((ANXE_1_DEPENSES_PREVISION!T296)=0,"",ANXE_1_DEPENSES_PREVISION!T296)</f>
        <v/>
      </c>
      <c r="O296" s="31" t="str">
        <f>IF((ANXE_1_DEPENSES_PREVISION!U296)=0,"",ANXE_1_DEPENSES_PREVISION!U296)</f>
        <v/>
      </c>
      <c r="P296" s="31" t="str">
        <f>IF((ANXE_1_DEPENSES_PREVISION!V296)=0,"",ANXE_1_DEPENSES_PREVISION!V296)</f>
        <v/>
      </c>
      <c r="Q296" s="32" t="str">
        <f>IF((ANXE_1_DEPENSES_PREVISION!W296)=0,"",ANXE_1_DEPENSES_PREVISION!W296)</f>
        <v/>
      </c>
      <c r="R296" s="9" t="str">
        <f>IF((ANXE_1_DEPENSES_PREVISION!H296)=0,"",ANXE_1_DEPENSES_PREVISION!H296)</f>
        <v/>
      </c>
      <c r="S296" s="9" t="str">
        <f>IF((ANXE_1_DEPENSES_PREVISION!I296)=0,"",ANXE_1_DEPENSES_PREVISION!I296)</f>
        <v/>
      </c>
      <c r="T296" s="9" t="str">
        <f>IF((ANXE_1_DEPENSES_PREVISION!J296)=0,"",ANXE_1_DEPENSES_PREVISION!J296)</f>
        <v/>
      </c>
      <c r="U296" s="9" t="str">
        <f>IF((ANXE_1_DEPENSES_PREVISION!K296)=0,"",ANXE_1_DEPENSES_PREVISION!K296)</f>
        <v/>
      </c>
      <c r="V296" s="9" t="str">
        <f>IF((ANXE_1_DEPENSES_PREVISION!L296)=0,"",ANXE_1_DEPENSES_PREVISION!L296)</f>
        <v/>
      </c>
      <c r="W296" s="86" t="str">
        <f>IF((ANXE_1_DEPENSES_PREVISION!M296)=0,"",ANXE_1_DEPENSES_PREVISION!M296)</f>
        <v/>
      </c>
      <c r="X296" s="9" t="str">
        <f>IF((ANXE_1_DEPENSES_PREVISION!N296)=0,"",ANXE_1_DEPENSES_PREVISION!N296)</f>
        <v/>
      </c>
      <c r="Y296" s="9" t="str">
        <f>IF((ANXE_1_DEPENSES_PREVISION!O296)=0,"",ANXE_1_DEPENSES_PREVISION!O296)</f>
        <v/>
      </c>
      <c r="Z296" s="86" t="str">
        <f>IF((ANXE_1_DEPENSES_PREVISION!P296)=0,"",ANXE_1_DEPENSES_PREVISION!P296)</f>
        <v/>
      </c>
      <c r="AA296" s="9" t="str">
        <f>IF((ANXE_1_DEPENSES_PREVISION!Q296)=0,"",ANXE_1_DEPENSES_PREVISION!Q296)</f>
        <v/>
      </c>
      <c r="AB296" s="9" t="str">
        <f>IF((ANXE_1_DEPENSES_PREVISION!R296)=0,"",ANXE_1_DEPENSES_PREVISION!R296)</f>
        <v/>
      </c>
      <c r="AC296" s="86" t="str">
        <f>IF((ANXE_1_DEPENSES_PREVISION!S296)=0,"",ANXE_1_DEPENSES_PREVISION!S296)</f>
        <v/>
      </c>
      <c r="AD296" s="86" t="str">
        <f>IF((ANXE_1_DEPENSES_PREVISION!T296)=0,"",ANXE_1_DEPENSES_PREVISION!T296)</f>
        <v/>
      </c>
      <c r="AE296" s="86" t="str">
        <f>IF((ANXE_1_DEPENSES_PREVISION!U296)=0,"",ANXE_1_DEPENSES_PREVISION!U296)</f>
        <v/>
      </c>
      <c r="AF296" s="86" t="str">
        <f>IF((ANXE_1_DEPENSES_PREVISION!V296)=0,"",ANXE_1_DEPENSES_PREVISION!V296)</f>
        <v/>
      </c>
      <c r="AG296" s="9" t="str">
        <f>IF((ANXE_1_DEPENSES_PREVISION!W296)=0,"",ANXE_1_DEPENSES_PREVISION!W296)</f>
        <v/>
      </c>
      <c r="AH296" s="35"/>
      <c r="AI296" s="34" t="str">
        <f t="shared" si="16"/>
        <v/>
      </c>
      <c r="AJ296" s="11" t="str">
        <f t="shared" si="17"/>
        <v/>
      </c>
      <c r="AK296" s="36" t="str">
        <f t="shared" si="18"/>
        <v/>
      </c>
      <c r="AL296" s="34" t="str">
        <f t="shared" si="19"/>
        <v/>
      </c>
      <c r="AM296" s="34"/>
      <c r="AN296" s="10"/>
    </row>
    <row r="297" spans="2:40" x14ac:dyDescent="0.25">
      <c r="B297" s="32" t="str">
        <f>IF((ANXE_1_DEPENSES_PREVISION!H297)=0,"",ANXE_1_DEPENSES_PREVISION!H297)</f>
        <v/>
      </c>
      <c r="C297" s="32" t="str">
        <f>IF((ANXE_1_DEPENSES_PREVISION!I297)=0,"",ANXE_1_DEPENSES_PREVISION!I297)</f>
        <v/>
      </c>
      <c r="D297" s="32" t="str">
        <f>IF((ANXE_1_DEPENSES_PREVISION!J297)=0,"",ANXE_1_DEPENSES_PREVISION!J297)</f>
        <v/>
      </c>
      <c r="E297" s="32" t="str">
        <f>IF((ANXE_1_DEPENSES_PREVISION!K297)=0,"",ANXE_1_DEPENSES_PREVISION!K297)</f>
        <v/>
      </c>
      <c r="F297" s="32" t="str">
        <f>IF((ANXE_1_DEPENSES_PREVISION!L297)=0,"",ANXE_1_DEPENSES_PREVISION!L297)</f>
        <v/>
      </c>
      <c r="G297" s="31" t="str">
        <f>IF((ANXE_1_DEPENSES_PREVISION!M297)=0,"",ANXE_1_DEPENSES_PREVISION!M297)</f>
        <v/>
      </c>
      <c r="H297" s="32" t="str">
        <f>IF((ANXE_1_DEPENSES_PREVISION!N297)=0,"",ANXE_1_DEPENSES_PREVISION!N297)</f>
        <v/>
      </c>
      <c r="I297" s="32" t="str">
        <f>IF((ANXE_1_DEPENSES_PREVISION!O297)=0,"",ANXE_1_DEPENSES_PREVISION!O297)</f>
        <v/>
      </c>
      <c r="J297" s="31" t="str">
        <f>IF((ANXE_1_DEPENSES_PREVISION!P297)=0,"",ANXE_1_DEPENSES_PREVISION!P297)</f>
        <v/>
      </c>
      <c r="K297" s="32" t="str">
        <f>IF((ANXE_1_DEPENSES_PREVISION!Q297)=0,"",ANXE_1_DEPENSES_PREVISION!Q297)</f>
        <v/>
      </c>
      <c r="L297" s="32" t="str">
        <f>IF((ANXE_1_DEPENSES_PREVISION!R297)=0,"",ANXE_1_DEPENSES_PREVISION!R297)</f>
        <v/>
      </c>
      <c r="M297" s="31" t="str">
        <f>IF((ANXE_1_DEPENSES_PREVISION!S297)=0,"",ANXE_1_DEPENSES_PREVISION!S297)</f>
        <v/>
      </c>
      <c r="N297" s="31" t="str">
        <f>IF((ANXE_1_DEPENSES_PREVISION!T297)=0,"",ANXE_1_DEPENSES_PREVISION!T297)</f>
        <v/>
      </c>
      <c r="O297" s="31" t="str">
        <f>IF((ANXE_1_DEPENSES_PREVISION!U297)=0,"",ANXE_1_DEPENSES_PREVISION!U297)</f>
        <v/>
      </c>
      <c r="P297" s="31" t="str">
        <f>IF((ANXE_1_DEPENSES_PREVISION!V297)=0,"",ANXE_1_DEPENSES_PREVISION!V297)</f>
        <v/>
      </c>
      <c r="Q297" s="32" t="str">
        <f>IF((ANXE_1_DEPENSES_PREVISION!W297)=0,"",ANXE_1_DEPENSES_PREVISION!W297)</f>
        <v/>
      </c>
      <c r="R297" s="9" t="str">
        <f>IF((ANXE_1_DEPENSES_PREVISION!H297)=0,"",ANXE_1_DEPENSES_PREVISION!H297)</f>
        <v/>
      </c>
      <c r="S297" s="9" t="str">
        <f>IF((ANXE_1_DEPENSES_PREVISION!I297)=0,"",ANXE_1_DEPENSES_PREVISION!I297)</f>
        <v/>
      </c>
      <c r="T297" s="9" t="str">
        <f>IF((ANXE_1_DEPENSES_PREVISION!J297)=0,"",ANXE_1_DEPENSES_PREVISION!J297)</f>
        <v/>
      </c>
      <c r="U297" s="9" t="str">
        <f>IF((ANXE_1_DEPENSES_PREVISION!K297)=0,"",ANXE_1_DEPENSES_PREVISION!K297)</f>
        <v/>
      </c>
      <c r="V297" s="9" t="str">
        <f>IF((ANXE_1_DEPENSES_PREVISION!L297)=0,"",ANXE_1_DEPENSES_PREVISION!L297)</f>
        <v/>
      </c>
      <c r="W297" s="86" t="str">
        <f>IF((ANXE_1_DEPENSES_PREVISION!M297)=0,"",ANXE_1_DEPENSES_PREVISION!M297)</f>
        <v/>
      </c>
      <c r="X297" s="9" t="str">
        <f>IF((ANXE_1_DEPENSES_PREVISION!N297)=0,"",ANXE_1_DEPENSES_PREVISION!N297)</f>
        <v/>
      </c>
      <c r="Y297" s="9" t="str">
        <f>IF((ANXE_1_DEPENSES_PREVISION!O297)=0,"",ANXE_1_DEPENSES_PREVISION!O297)</f>
        <v/>
      </c>
      <c r="Z297" s="86" t="str">
        <f>IF((ANXE_1_DEPENSES_PREVISION!P297)=0,"",ANXE_1_DEPENSES_PREVISION!P297)</f>
        <v/>
      </c>
      <c r="AA297" s="9" t="str">
        <f>IF((ANXE_1_DEPENSES_PREVISION!Q297)=0,"",ANXE_1_DEPENSES_PREVISION!Q297)</f>
        <v/>
      </c>
      <c r="AB297" s="9" t="str">
        <f>IF((ANXE_1_DEPENSES_PREVISION!R297)=0,"",ANXE_1_DEPENSES_PREVISION!R297)</f>
        <v/>
      </c>
      <c r="AC297" s="86" t="str">
        <f>IF((ANXE_1_DEPENSES_PREVISION!S297)=0,"",ANXE_1_DEPENSES_PREVISION!S297)</f>
        <v/>
      </c>
      <c r="AD297" s="86" t="str">
        <f>IF((ANXE_1_DEPENSES_PREVISION!T297)=0,"",ANXE_1_DEPENSES_PREVISION!T297)</f>
        <v/>
      </c>
      <c r="AE297" s="86" t="str">
        <f>IF((ANXE_1_DEPENSES_PREVISION!U297)=0,"",ANXE_1_DEPENSES_PREVISION!U297)</f>
        <v/>
      </c>
      <c r="AF297" s="86" t="str">
        <f>IF((ANXE_1_DEPENSES_PREVISION!V297)=0,"",ANXE_1_DEPENSES_PREVISION!V297)</f>
        <v/>
      </c>
      <c r="AG297" s="9" t="str">
        <f>IF((ANXE_1_DEPENSES_PREVISION!W297)=0,"",ANXE_1_DEPENSES_PREVISION!W297)</f>
        <v/>
      </c>
      <c r="AH297" s="35"/>
      <c r="AI297" s="34" t="str">
        <f t="shared" si="16"/>
        <v/>
      </c>
      <c r="AJ297" s="11" t="str">
        <f t="shared" si="17"/>
        <v/>
      </c>
      <c r="AK297" s="36" t="str">
        <f t="shared" si="18"/>
        <v/>
      </c>
      <c r="AL297" s="34" t="str">
        <f t="shared" si="19"/>
        <v/>
      </c>
      <c r="AM297" s="34"/>
      <c r="AN297" s="10"/>
    </row>
    <row r="298" spans="2:40" x14ac:dyDescent="0.25">
      <c r="B298" s="32" t="str">
        <f>IF((ANXE_1_DEPENSES_PREVISION!H298)=0,"",ANXE_1_DEPENSES_PREVISION!H298)</f>
        <v/>
      </c>
      <c r="C298" s="32" t="str">
        <f>IF((ANXE_1_DEPENSES_PREVISION!I298)=0,"",ANXE_1_DEPENSES_PREVISION!I298)</f>
        <v/>
      </c>
      <c r="D298" s="32" t="str">
        <f>IF((ANXE_1_DEPENSES_PREVISION!J298)=0,"",ANXE_1_DEPENSES_PREVISION!J298)</f>
        <v/>
      </c>
      <c r="E298" s="32" t="str">
        <f>IF((ANXE_1_DEPENSES_PREVISION!K298)=0,"",ANXE_1_DEPENSES_PREVISION!K298)</f>
        <v/>
      </c>
      <c r="F298" s="32" t="str">
        <f>IF((ANXE_1_DEPENSES_PREVISION!L298)=0,"",ANXE_1_DEPENSES_PREVISION!L298)</f>
        <v/>
      </c>
      <c r="G298" s="31" t="str">
        <f>IF((ANXE_1_DEPENSES_PREVISION!M298)=0,"",ANXE_1_DEPENSES_PREVISION!M298)</f>
        <v/>
      </c>
      <c r="H298" s="32" t="str">
        <f>IF((ANXE_1_DEPENSES_PREVISION!N298)=0,"",ANXE_1_DEPENSES_PREVISION!N298)</f>
        <v/>
      </c>
      <c r="I298" s="32" t="str">
        <f>IF((ANXE_1_DEPENSES_PREVISION!O298)=0,"",ANXE_1_DEPENSES_PREVISION!O298)</f>
        <v/>
      </c>
      <c r="J298" s="31" t="str">
        <f>IF((ANXE_1_DEPENSES_PREVISION!P298)=0,"",ANXE_1_DEPENSES_PREVISION!P298)</f>
        <v/>
      </c>
      <c r="K298" s="32" t="str">
        <f>IF((ANXE_1_DEPENSES_PREVISION!Q298)=0,"",ANXE_1_DEPENSES_PREVISION!Q298)</f>
        <v/>
      </c>
      <c r="L298" s="32" t="str">
        <f>IF((ANXE_1_DEPENSES_PREVISION!R298)=0,"",ANXE_1_DEPENSES_PREVISION!R298)</f>
        <v/>
      </c>
      <c r="M298" s="31" t="str">
        <f>IF((ANXE_1_DEPENSES_PREVISION!S298)=0,"",ANXE_1_DEPENSES_PREVISION!S298)</f>
        <v/>
      </c>
      <c r="N298" s="31" t="str">
        <f>IF((ANXE_1_DEPENSES_PREVISION!T298)=0,"",ANXE_1_DEPENSES_PREVISION!T298)</f>
        <v/>
      </c>
      <c r="O298" s="31" t="str">
        <f>IF((ANXE_1_DEPENSES_PREVISION!U298)=0,"",ANXE_1_DEPENSES_PREVISION!U298)</f>
        <v/>
      </c>
      <c r="P298" s="31" t="str">
        <f>IF((ANXE_1_DEPENSES_PREVISION!V298)=0,"",ANXE_1_DEPENSES_PREVISION!V298)</f>
        <v/>
      </c>
      <c r="Q298" s="32" t="str">
        <f>IF((ANXE_1_DEPENSES_PREVISION!W298)=0,"",ANXE_1_DEPENSES_PREVISION!W298)</f>
        <v/>
      </c>
      <c r="R298" s="9" t="str">
        <f>IF((ANXE_1_DEPENSES_PREVISION!H298)=0,"",ANXE_1_DEPENSES_PREVISION!H298)</f>
        <v/>
      </c>
      <c r="S298" s="9" t="str">
        <f>IF((ANXE_1_DEPENSES_PREVISION!I298)=0,"",ANXE_1_DEPENSES_PREVISION!I298)</f>
        <v/>
      </c>
      <c r="T298" s="9" t="str">
        <f>IF((ANXE_1_DEPENSES_PREVISION!J298)=0,"",ANXE_1_DEPENSES_PREVISION!J298)</f>
        <v/>
      </c>
      <c r="U298" s="9" t="str">
        <f>IF((ANXE_1_DEPENSES_PREVISION!K298)=0,"",ANXE_1_DEPENSES_PREVISION!K298)</f>
        <v/>
      </c>
      <c r="V298" s="9" t="str">
        <f>IF((ANXE_1_DEPENSES_PREVISION!L298)=0,"",ANXE_1_DEPENSES_PREVISION!L298)</f>
        <v/>
      </c>
      <c r="W298" s="86" t="str">
        <f>IF((ANXE_1_DEPENSES_PREVISION!M298)=0,"",ANXE_1_DEPENSES_PREVISION!M298)</f>
        <v/>
      </c>
      <c r="X298" s="9" t="str">
        <f>IF((ANXE_1_DEPENSES_PREVISION!N298)=0,"",ANXE_1_DEPENSES_PREVISION!N298)</f>
        <v/>
      </c>
      <c r="Y298" s="9" t="str">
        <f>IF((ANXE_1_DEPENSES_PREVISION!O298)=0,"",ANXE_1_DEPENSES_PREVISION!O298)</f>
        <v/>
      </c>
      <c r="Z298" s="86" t="str">
        <f>IF((ANXE_1_DEPENSES_PREVISION!P298)=0,"",ANXE_1_DEPENSES_PREVISION!P298)</f>
        <v/>
      </c>
      <c r="AA298" s="9" t="str">
        <f>IF((ANXE_1_DEPENSES_PREVISION!Q298)=0,"",ANXE_1_DEPENSES_PREVISION!Q298)</f>
        <v/>
      </c>
      <c r="AB298" s="9" t="str">
        <f>IF((ANXE_1_DEPENSES_PREVISION!R298)=0,"",ANXE_1_DEPENSES_PREVISION!R298)</f>
        <v/>
      </c>
      <c r="AC298" s="86" t="str">
        <f>IF((ANXE_1_DEPENSES_PREVISION!S298)=0,"",ANXE_1_DEPENSES_PREVISION!S298)</f>
        <v/>
      </c>
      <c r="AD298" s="86" t="str">
        <f>IF((ANXE_1_DEPENSES_PREVISION!T298)=0,"",ANXE_1_DEPENSES_PREVISION!T298)</f>
        <v/>
      </c>
      <c r="AE298" s="86" t="str">
        <f>IF((ANXE_1_DEPENSES_PREVISION!U298)=0,"",ANXE_1_DEPENSES_PREVISION!U298)</f>
        <v/>
      </c>
      <c r="AF298" s="86" t="str">
        <f>IF((ANXE_1_DEPENSES_PREVISION!V298)=0,"",ANXE_1_DEPENSES_PREVISION!V298)</f>
        <v/>
      </c>
      <c r="AG298" s="9" t="str">
        <f>IF((ANXE_1_DEPENSES_PREVISION!W298)=0,"",ANXE_1_DEPENSES_PREVISION!W298)</f>
        <v/>
      </c>
      <c r="AH298" s="35"/>
      <c r="AI298" s="34" t="str">
        <f t="shared" si="16"/>
        <v/>
      </c>
      <c r="AJ298" s="11" t="str">
        <f t="shared" si="17"/>
        <v/>
      </c>
      <c r="AK298" s="36" t="str">
        <f t="shared" si="18"/>
        <v/>
      </c>
      <c r="AL298" s="34" t="str">
        <f t="shared" si="19"/>
        <v/>
      </c>
      <c r="AM298" s="34"/>
      <c r="AN298" s="10"/>
    </row>
    <row r="299" spans="2:40" x14ac:dyDescent="0.25">
      <c r="B299" s="32" t="str">
        <f>IF((ANXE_1_DEPENSES_PREVISION!H299)=0,"",ANXE_1_DEPENSES_PREVISION!H299)</f>
        <v/>
      </c>
      <c r="C299" s="32" t="str">
        <f>IF((ANXE_1_DEPENSES_PREVISION!I299)=0,"",ANXE_1_DEPENSES_PREVISION!I299)</f>
        <v/>
      </c>
      <c r="D299" s="32" t="str">
        <f>IF((ANXE_1_DEPENSES_PREVISION!J299)=0,"",ANXE_1_DEPENSES_PREVISION!J299)</f>
        <v/>
      </c>
      <c r="E299" s="32" t="str">
        <f>IF((ANXE_1_DEPENSES_PREVISION!K299)=0,"",ANXE_1_DEPENSES_PREVISION!K299)</f>
        <v/>
      </c>
      <c r="F299" s="32" t="str">
        <f>IF((ANXE_1_DEPENSES_PREVISION!L299)=0,"",ANXE_1_DEPENSES_PREVISION!L299)</f>
        <v/>
      </c>
      <c r="G299" s="31" t="str">
        <f>IF((ANXE_1_DEPENSES_PREVISION!M299)=0,"",ANXE_1_DEPENSES_PREVISION!M299)</f>
        <v/>
      </c>
      <c r="H299" s="32" t="str">
        <f>IF((ANXE_1_DEPENSES_PREVISION!N299)=0,"",ANXE_1_DEPENSES_PREVISION!N299)</f>
        <v/>
      </c>
      <c r="I299" s="32" t="str">
        <f>IF((ANXE_1_DEPENSES_PREVISION!O299)=0,"",ANXE_1_DEPENSES_PREVISION!O299)</f>
        <v/>
      </c>
      <c r="J299" s="31" t="str">
        <f>IF((ANXE_1_DEPENSES_PREVISION!P299)=0,"",ANXE_1_DEPENSES_PREVISION!P299)</f>
        <v/>
      </c>
      <c r="K299" s="32" t="str">
        <f>IF((ANXE_1_DEPENSES_PREVISION!Q299)=0,"",ANXE_1_DEPENSES_PREVISION!Q299)</f>
        <v/>
      </c>
      <c r="L299" s="32" t="str">
        <f>IF((ANXE_1_DEPENSES_PREVISION!R299)=0,"",ANXE_1_DEPENSES_PREVISION!R299)</f>
        <v/>
      </c>
      <c r="M299" s="31" t="str">
        <f>IF((ANXE_1_DEPENSES_PREVISION!S299)=0,"",ANXE_1_DEPENSES_PREVISION!S299)</f>
        <v/>
      </c>
      <c r="N299" s="31" t="str">
        <f>IF((ANXE_1_DEPENSES_PREVISION!T299)=0,"",ANXE_1_DEPENSES_PREVISION!T299)</f>
        <v/>
      </c>
      <c r="O299" s="31" t="str">
        <f>IF((ANXE_1_DEPENSES_PREVISION!U299)=0,"",ANXE_1_DEPENSES_PREVISION!U299)</f>
        <v/>
      </c>
      <c r="P299" s="31" t="str">
        <f>IF((ANXE_1_DEPENSES_PREVISION!V299)=0,"",ANXE_1_DEPENSES_PREVISION!V299)</f>
        <v/>
      </c>
      <c r="Q299" s="32" t="str">
        <f>IF((ANXE_1_DEPENSES_PREVISION!W299)=0,"",ANXE_1_DEPENSES_PREVISION!W299)</f>
        <v/>
      </c>
      <c r="R299" s="9" t="str">
        <f>IF((ANXE_1_DEPENSES_PREVISION!H299)=0,"",ANXE_1_DEPENSES_PREVISION!H299)</f>
        <v/>
      </c>
      <c r="S299" s="9" t="str">
        <f>IF((ANXE_1_DEPENSES_PREVISION!I299)=0,"",ANXE_1_DEPENSES_PREVISION!I299)</f>
        <v/>
      </c>
      <c r="T299" s="9" t="str">
        <f>IF((ANXE_1_DEPENSES_PREVISION!J299)=0,"",ANXE_1_DEPENSES_PREVISION!J299)</f>
        <v/>
      </c>
      <c r="U299" s="9" t="str">
        <f>IF((ANXE_1_DEPENSES_PREVISION!K299)=0,"",ANXE_1_DEPENSES_PREVISION!K299)</f>
        <v/>
      </c>
      <c r="V299" s="9" t="str">
        <f>IF((ANXE_1_DEPENSES_PREVISION!L299)=0,"",ANXE_1_DEPENSES_PREVISION!L299)</f>
        <v/>
      </c>
      <c r="W299" s="86" t="str">
        <f>IF((ANXE_1_DEPENSES_PREVISION!M299)=0,"",ANXE_1_DEPENSES_PREVISION!M299)</f>
        <v/>
      </c>
      <c r="X299" s="9" t="str">
        <f>IF((ANXE_1_DEPENSES_PREVISION!N299)=0,"",ANXE_1_DEPENSES_PREVISION!N299)</f>
        <v/>
      </c>
      <c r="Y299" s="9" t="str">
        <f>IF((ANXE_1_DEPENSES_PREVISION!O299)=0,"",ANXE_1_DEPENSES_PREVISION!O299)</f>
        <v/>
      </c>
      <c r="Z299" s="86" t="str">
        <f>IF((ANXE_1_DEPENSES_PREVISION!P299)=0,"",ANXE_1_DEPENSES_PREVISION!P299)</f>
        <v/>
      </c>
      <c r="AA299" s="9" t="str">
        <f>IF((ANXE_1_DEPENSES_PREVISION!Q299)=0,"",ANXE_1_DEPENSES_PREVISION!Q299)</f>
        <v/>
      </c>
      <c r="AB299" s="9" t="str">
        <f>IF((ANXE_1_DEPENSES_PREVISION!R299)=0,"",ANXE_1_DEPENSES_PREVISION!R299)</f>
        <v/>
      </c>
      <c r="AC299" s="86" t="str">
        <f>IF((ANXE_1_DEPENSES_PREVISION!S299)=0,"",ANXE_1_DEPENSES_PREVISION!S299)</f>
        <v/>
      </c>
      <c r="AD299" s="86" t="str">
        <f>IF((ANXE_1_DEPENSES_PREVISION!T299)=0,"",ANXE_1_DEPENSES_PREVISION!T299)</f>
        <v/>
      </c>
      <c r="AE299" s="86" t="str">
        <f>IF((ANXE_1_DEPENSES_PREVISION!U299)=0,"",ANXE_1_DEPENSES_PREVISION!U299)</f>
        <v/>
      </c>
      <c r="AF299" s="86" t="str">
        <f>IF((ANXE_1_DEPENSES_PREVISION!V299)=0,"",ANXE_1_DEPENSES_PREVISION!V299)</f>
        <v/>
      </c>
      <c r="AG299" s="9" t="str">
        <f>IF((ANXE_1_DEPENSES_PREVISION!W299)=0,"",ANXE_1_DEPENSES_PREVISION!W299)</f>
        <v/>
      </c>
      <c r="AH299" s="35"/>
      <c r="AI299" s="34" t="str">
        <f t="shared" si="16"/>
        <v/>
      </c>
      <c r="AJ299" s="11" t="str">
        <f t="shared" si="17"/>
        <v/>
      </c>
      <c r="AK299" s="36" t="str">
        <f t="shared" si="18"/>
        <v/>
      </c>
      <c r="AL299" s="34" t="str">
        <f t="shared" si="19"/>
        <v/>
      </c>
      <c r="AM299" s="34"/>
      <c r="AN299" s="10"/>
    </row>
    <row r="300" spans="2:40" x14ac:dyDescent="0.25">
      <c r="B300" s="32" t="str">
        <f>IF((ANXE_1_DEPENSES_PREVISION!H300)=0,"",ANXE_1_DEPENSES_PREVISION!H300)</f>
        <v/>
      </c>
      <c r="C300" s="32" t="str">
        <f>IF((ANXE_1_DEPENSES_PREVISION!I300)=0,"",ANXE_1_DEPENSES_PREVISION!I300)</f>
        <v/>
      </c>
      <c r="D300" s="32" t="str">
        <f>IF((ANXE_1_DEPENSES_PREVISION!J300)=0,"",ANXE_1_DEPENSES_PREVISION!J300)</f>
        <v/>
      </c>
      <c r="E300" s="32" t="str">
        <f>IF((ANXE_1_DEPENSES_PREVISION!K300)=0,"",ANXE_1_DEPENSES_PREVISION!K300)</f>
        <v/>
      </c>
      <c r="F300" s="32" t="str">
        <f>IF((ANXE_1_DEPENSES_PREVISION!L300)=0,"",ANXE_1_DEPENSES_PREVISION!L300)</f>
        <v/>
      </c>
      <c r="G300" s="31" t="str">
        <f>IF((ANXE_1_DEPENSES_PREVISION!M300)=0,"",ANXE_1_DEPENSES_PREVISION!M300)</f>
        <v/>
      </c>
      <c r="H300" s="32" t="str">
        <f>IF((ANXE_1_DEPENSES_PREVISION!N300)=0,"",ANXE_1_DEPENSES_PREVISION!N300)</f>
        <v/>
      </c>
      <c r="I300" s="32" t="str">
        <f>IF((ANXE_1_DEPENSES_PREVISION!O300)=0,"",ANXE_1_DEPENSES_PREVISION!O300)</f>
        <v/>
      </c>
      <c r="J300" s="31" t="str">
        <f>IF((ANXE_1_DEPENSES_PREVISION!P300)=0,"",ANXE_1_DEPENSES_PREVISION!P300)</f>
        <v/>
      </c>
      <c r="K300" s="32" t="str">
        <f>IF((ANXE_1_DEPENSES_PREVISION!Q300)=0,"",ANXE_1_DEPENSES_PREVISION!Q300)</f>
        <v/>
      </c>
      <c r="L300" s="32" t="str">
        <f>IF((ANXE_1_DEPENSES_PREVISION!R300)=0,"",ANXE_1_DEPENSES_PREVISION!R300)</f>
        <v/>
      </c>
      <c r="M300" s="31" t="str">
        <f>IF((ANXE_1_DEPENSES_PREVISION!S300)=0,"",ANXE_1_DEPENSES_PREVISION!S300)</f>
        <v/>
      </c>
      <c r="N300" s="31" t="str">
        <f>IF((ANXE_1_DEPENSES_PREVISION!T300)=0,"",ANXE_1_DEPENSES_PREVISION!T300)</f>
        <v/>
      </c>
      <c r="O300" s="31" t="str">
        <f>IF((ANXE_1_DEPENSES_PREVISION!U300)=0,"",ANXE_1_DEPENSES_PREVISION!U300)</f>
        <v/>
      </c>
      <c r="P300" s="31" t="str">
        <f>IF((ANXE_1_DEPENSES_PREVISION!V300)=0,"",ANXE_1_DEPENSES_PREVISION!V300)</f>
        <v/>
      </c>
      <c r="Q300" s="32" t="str">
        <f>IF((ANXE_1_DEPENSES_PREVISION!W300)=0,"",ANXE_1_DEPENSES_PREVISION!W300)</f>
        <v/>
      </c>
      <c r="R300" s="9" t="str">
        <f>IF((ANXE_1_DEPENSES_PREVISION!H300)=0,"",ANXE_1_DEPENSES_PREVISION!H300)</f>
        <v/>
      </c>
      <c r="S300" s="9" t="str">
        <f>IF((ANXE_1_DEPENSES_PREVISION!I300)=0,"",ANXE_1_DEPENSES_PREVISION!I300)</f>
        <v/>
      </c>
      <c r="T300" s="9" t="str">
        <f>IF((ANXE_1_DEPENSES_PREVISION!J300)=0,"",ANXE_1_DEPENSES_PREVISION!J300)</f>
        <v/>
      </c>
      <c r="U300" s="9" t="str">
        <f>IF((ANXE_1_DEPENSES_PREVISION!K300)=0,"",ANXE_1_DEPENSES_PREVISION!K300)</f>
        <v/>
      </c>
      <c r="V300" s="9" t="str">
        <f>IF((ANXE_1_DEPENSES_PREVISION!L300)=0,"",ANXE_1_DEPENSES_PREVISION!L300)</f>
        <v/>
      </c>
      <c r="W300" s="86" t="str">
        <f>IF((ANXE_1_DEPENSES_PREVISION!M300)=0,"",ANXE_1_DEPENSES_PREVISION!M300)</f>
        <v/>
      </c>
      <c r="X300" s="9" t="str">
        <f>IF((ANXE_1_DEPENSES_PREVISION!N300)=0,"",ANXE_1_DEPENSES_PREVISION!N300)</f>
        <v/>
      </c>
      <c r="Y300" s="9" t="str">
        <f>IF((ANXE_1_DEPENSES_PREVISION!O300)=0,"",ANXE_1_DEPENSES_PREVISION!O300)</f>
        <v/>
      </c>
      <c r="Z300" s="86" t="str">
        <f>IF((ANXE_1_DEPENSES_PREVISION!P300)=0,"",ANXE_1_DEPENSES_PREVISION!P300)</f>
        <v/>
      </c>
      <c r="AA300" s="9" t="str">
        <f>IF((ANXE_1_DEPENSES_PREVISION!Q300)=0,"",ANXE_1_DEPENSES_PREVISION!Q300)</f>
        <v/>
      </c>
      <c r="AB300" s="9" t="str">
        <f>IF((ANXE_1_DEPENSES_PREVISION!R300)=0,"",ANXE_1_DEPENSES_PREVISION!R300)</f>
        <v/>
      </c>
      <c r="AC300" s="86" t="str">
        <f>IF((ANXE_1_DEPENSES_PREVISION!S300)=0,"",ANXE_1_DEPENSES_PREVISION!S300)</f>
        <v/>
      </c>
      <c r="AD300" s="86" t="str">
        <f>IF((ANXE_1_DEPENSES_PREVISION!T300)=0,"",ANXE_1_DEPENSES_PREVISION!T300)</f>
        <v/>
      </c>
      <c r="AE300" s="86" t="str">
        <f>IF((ANXE_1_DEPENSES_PREVISION!U300)=0,"",ANXE_1_DEPENSES_PREVISION!U300)</f>
        <v/>
      </c>
      <c r="AF300" s="86" t="str">
        <f>IF((ANXE_1_DEPENSES_PREVISION!V300)=0,"",ANXE_1_DEPENSES_PREVISION!V300)</f>
        <v/>
      </c>
      <c r="AG300" s="9" t="str">
        <f>IF((ANXE_1_DEPENSES_PREVISION!W300)=0,"",ANXE_1_DEPENSES_PREVISION!W300)</f>
        <v/>
      </c>
      <c r="AH300" s="35"/>
      <c r="AI300" s="34" t="str">
        <f t="shared" si="16"/>
        <v/>
      </c>
      <c r="AJ300" s="11" t="str">
        <f t="shared" si="17"/>
        <v/>
      </c>
      <c r="AK300" s="36" t="str">
        <f t="shared" si="18"/>
        <v/>
      </c>
      <c r="AL300" s="34" t="str">
        <f t="shared" si="19"/>
        <v/>
      </c>
      <c r="AM300" s="34"/>
      <c r="AN300" s="10"/>
    </row>
    <row r="301" spans="2:40" x14ac:dyDescent="0.25">
      <c r="B301" s="32" t="str">
        <f>IF((ANXE_1_DEPENSES_PREVISION!H301)=0,"",ANXE_1_DEPENSES_PREVISION!H301)</f>
        <v/>
      </c>
      <c r="C301" s="32" t="str">
        <f>IF((ANXE_1_DEPENSES_PREVISION!I301)=0,"",ANXE_1_DEPENSES_PREVISION!I301)</f>
        <v/>
      </c>
      <c r="D301" s="32" t="str">
        <f>IF((ANXE_1_DEPENSES_PREVISION!J301)=0,"",ANXE_1_DEPENSES_PREVISION!J301)</f>
        <v/>
      </c>
      <c r="E301" s="32" t="str">
        <f>IF((ANXE_1_DEPENSES_PREVISION!K301)=0,"",ANXE_1_DEPENSES_PREVISION!K301)</f>
        <v/>
      </c>
      <c r="F301" s="32" t="str">
        <f>IF((ANXE_1_DEPENSES_PREVISION!L301)=0,"",ANXE_1_DEPENSES_PREVISION!L301)</f>
        <v/>
      </c>
      <c r="G301" s="31" t="str">
        <f>IF((ANXE_1_DEPENSES_PREVISION!M301)=0,"",ANXE_1_DEPENSES_PREVISION!M301)</f>
        <v/>
      </c>
      <c r="H301" s="32" t="str">
        <f>IF((ANXE_1_DEPENSES_PREVISION!N301)=0,"",ANXE_1_DEPENSES_PREVISION!N301)</f>
        <v/>
      </c>
      <c r="I301" s="32" t="str">
        <f>IF((ANXE_1_DEPENSES_PREVISION!O301)=0,"",ANXE_1_DEPENSES_PREVISION!O301)</f>
        <v/>
      </c>
      <c r="J301" s="31" t="str">
        <f>IF((ANXE_1_DEPENSES_PREVISION!P301)=0,"",ANXE_1_DEPENSES_PREVISION!P301)</f>
        <v/>
      </c>
      <c r="K301" s="32" t="str">
        <f>IF((ANXE_1_DEPENSES_PREVISION!Q301)=0,"",ANXE_1_DEPENSES_PREVISION!Q301)</f>
        <v/>
      </c>
      <c r="L301" s="32" t="str">
        <f>IF((ANXE_1_DEPENSES_PREVISION!R301)=0,"",ANXE_1_DEPENSES_PREVISION!R301)</f>
        <v/>
      </c>
      <c r="M301" s="31" t="str">
        <f>IF((ANXE_1_DEPENSES_PREVISION!S301)=0,"",ANXE_1_DEPENSES_PREVISION!S301)</f>
        <v/>
      </c>
      <c r="N301" s="31" t="str">
        <f>IF((ANXE_1_DEPENSES_PREVISION!T301)=0,"",ANXE_1_DEPENSES_PREVISION!T301)</f>
        <v/>
      </c>
      <c r="O301" s="31" t="str">
        <f>IF((ANXE_1_DEPENSES_PREVISION!U301)=0,"",ANXE_1_DEPENSES_PREVISION!U301)</f>
        <v/>
      </c>
      <c r="P301" s="31" t="str">
        <f>IF((ANXE_1_DEPENSES_PREVISION!V301)=0,"",ANXE_1_DEPENSES_PREVISION!V301)</f>
        <v/>
      </c>
      <c r="Q301" s="32" t="str">
        <f>IF((ANXE_1_DEPENSES_PREVISION!W301)=0,"",ANXE_1_DEPENSES_PREVISION!W301)</f>
        <v/>
      </c>
      <c r="R301" s="9" t="str">
        <f>IF((ANXE_1_DEPENSES_PREVISION!H301)=0,"",ANXE_1_DEPENSES_PREVISION!H301)</f>
        <v/>
      </c>
      <c r="S301" s="9" t="str">
        <f>IF((ANXE_1_DEPENSES_PREVISION!I301)=0,"",ANXE_1_DEPENSES_PREVISION!I301)</f>
        <v/>
      </c>
      <c r="T301" s="9" t="str">
        <f>IF((ANXE_1_DEPENSES_PREVISION!J301)=0,"",ANXE_1_DEPENSES_PREVISION!J301)</f>
        <v/>
      </c>
      <c r="U301" s="9" t="str">
        <f>IF((ANXE_1_DEPENSES_PREVISION!K301)=0,"",ANXE_1_DEPENSES_PREVISION!K301)</f>
        <v/>
      </c>
      <c r="V301" s="9" t="str">
        <f>IF((ANXE_1_DEPENSES_PREVISION!L301)=0,"",ANXE_1_DEPENSES_PREVISION!L301)</f>
        <v/>
      </c>
      <c r="W301" s="86" t="str">
        <f>IF((ANXE_1_DEPENSES_PREVISION!M301)=0,"",ANXE_1_DEPENSES_PREVISION!M301)</f>
        <v/>
      </c>
      <c r="X301" s="9" t="str">
        <f>IF((ANXE_1_DEPENSES_PREVISION!N301)=0,"",ANXE_1_DEPENSES_PREVISION!N301)</f>
        <v/>
      </c>
      <c r="Y301" s="9" t="str">
        <f>IF((ANXE_1_DEPENSES_PREVISION!O301)=0,"",ANXE_1_DEPENSES_PREVISION!O301)</f>
        <v/>
      </c>
      <c r="Z301" s="86" t="str">
        <f>IF((ANXE_1_DEPENSES_PREVISION!P301)=0,"",ANXE_1_DEPENSES_PREVISION!P301)</f>
        <v/>
      </c>
      <c r="AA301" s="9" t="str">
        <f>IF((ANXE_1_DEPENSES_PREVISION!Q301)=0,"",ANXE_1_DEPENSES_PREVISION!Q301)</f>
        <v/>
      </c>
      <c r="AB301" s="9" t="str">
        <f>IF((ANXE_1_DEPENSES_PREVISION!R301)=0,"",ANXE_1_DEPENSES_PREVISION!R301)</f>
        <v/>
      </c>
      <c r="AC301" s="86" t="str">
        <f>IF((ANXE_1_DEPENSES_PREVISION!S301)=0,"",ANXE_1_DEPENSES_PREVISION!S301)</f>
        <v/>
      </c>
      <c r="AD301" s="86" t="str">
        <f>IF((ANXE_1_DEPENSES_PREVISION!T301)=0,"",ANXE_1_DEPENSES_PREVISION!T301)</f>
        <v/>
      </c>
      <c r="AE301" s="86" t="str">
        <f>IF((ANXE_1_DEPENSES_PREVISION!U301)=0,"",ANXE_1_DEPENSES_PREVISION!U301)</f>
        <v/>
      </c>
      <c r="AF301" s="86" t="str">
        <f>IF((ANXE_1_DEPENSES_PREVISION!V301)=0,"",ANXE_1_DEPENSES_PREVISION!V301)</f>
        <v/>
      </c>
      <c r="AG301" s="9" t="str">
        <f>IF((ANXE_1_DEPENSES_PREVISION!W301)=0,"",ANXE_1_DEPENSES_PREVISION!W301)</f>
        <v/>
      </c>
      <c r="AH301" s="35"/>
      <c r="AI301" s="34" t="str">
        <f t="shared" si="16"/>
        <v/>
      </c>
      <c r="AJ301" s="11" t="str">
        <f t="shared" si="17"/>
        <v/>
      </c>
      <c r="AK301" s="36" t="str">
        <f t="shared" si="18"/>
        <v/>
      </c>
      <c r="AL301" s="34" t="str">
        <f t="shared" si="19"/>
        <v/>
      </c>
      <c r="AM301" s="34"/>
      <c r="AN301" s="10"/>
    </row>
    <row r="302" spans="2:40" x14ac:dyDescent="0.25">
      <c r="B302" s="32" t="str">
        <f>IF((ANXE_1_DEPENSES_PREVISION!H302)=0,"",ANXE_1_DEPENSES_PREVISION!H302)</f>
        <v/>
      </c>
      <c r="C302" s="32" t="str">
        <f>IF((ANXE_1_DEPENSES_PREVISION!I302)=0,"",ANXE_1_DEPENSES_PREVISION!I302)</f>
        <v/>
      </c>
      <c r="D302" s="32" t="str">
        <f>IF((ANXE_1_DEPENSES_PREVISION!J302)=0,"",ANXE_1_DEPENSES_PREVISION!J302)</f>
        <v/>
      </c>
      <c r="E302" s="32" t="str">
        <f>IF((ANXE_1_DEPENSES_PREVISION!K302)=0,"",ANXE_1_DEPENSES_PREVISION!K302)</f>
        <v/>
      </c>
      <c r="F302" s="32" t="str">
        <f>IF((ANXE_1_DEPENSES_PREVISION!L302)=0,"",ANXE_1_DEPENSES_PREVISION!L302)</f>
        <v/>
      </c>
      <c r="G302" s="31" t="str">
        <f>IF((ANXE_1_DEPENSES_PREVISION!M302)=0,"",ANXE_1_DEPENSES_PREVISION!M302)</f>
        <v/>
      </c>
      <c r="H302" s="32" t="str">
        <f>IF((ANXE_1_DEPENSES_PREVISION!N302)=0,"",ANXE_1_DEPENSES_PREVISION!N302)</f>
        <v/>
      </c>
      <c r="I302" s="32" t="str">
        <f>IF((ANXE_1_DEPENSES_PREVISION!O302)=0,"",ANXE_1_DEPENSES_PREVISION!O302)</f>
        <v/>
      </c>
      <c r="J302" s="31" t="str">
        <f>IF((ANXE_1_DEPENSES_PREVISION!P302)=0,"",ANXE_1_DEPENSES_PREVISION!P302)</f>
        <v/>
      </c>
      <c r="K302" s="32" t="str">
        <f>IF((ANXE_1_DEPENSES_PREVISION!Q302)=0,"",ANXE_1_DEPENSES_PREVISION!Q302)</f>
        <v/>
      </c>
      <c r="L302" s="32" t="str">
        <f>IF((ANXE_1_DEPENSES_PREVISION!R302)=0,"",ANXE_1_DEPENSES_PREVISION!R302)</f>
        <v/>
      </c>
      <c r="M302" s="31" t="str">
        <f>IF((ANXE_1_DEPENSES_PREVISION!S302)=0,"",ANXE_1_DEPENSES_PREVISION!S302)</f>
        <v/>
      </c>
      <c r="N302" s="31" t="str">
        <f>IF((ANXE_1_DEPENSES_PREVISION!T302)=0,"",ANXE_1_DEPENSES_PREVISION!T302)</f>
        <v/>
      </c>
      <c r="O302" s="31" t="str">
        <f>IF((ANXE_1_DEPENSES_PREVISION!U302)=0,"",ANXE_1_DEPENSES_PREVISION!U302)</f>
        <v/>
      </c>
      <c r="P302" s="31" t="str">
        <f>IF((ANXE_1_DEPENSES_PREVISION!V302)=0,"",ANXE_1_DEPENSES_PREVISION!V302)</f>
        <v/>
      </c>
      <c r="Q302" s="32" t="str">
        <f>IF((ANXE_1_DEPENSES_PREVISION!W302)=0,"",ANXE_1_DEPENSES_PREVISION!W302)</f>
        <v/>
      </c>
      <c r="R302" s="9" t="str">
        <f>IF((ANXE_1_DEPENSES_PREVISION!H302)=0,"",ANXE_1_DEPENSES_PREVISION!H302)</f>
        <v/>
      </c>
      <c r="S302" s="9" t="str">
        <f>IF((ANXE_1_DEPENSES_PREVISION!I302)=0,"",ANXE_1_DEPENSES_PREVISION!I302)</f>
        <v/>
      </c>
      <c r="T302" s="9" t="str">
        <f>IF((ANXE_1_DEPENSES_PREVISION!J302)=0,"",ANXE_1_DEPENSES_PREVISION!J302)</f>
        <v/>
      </c>
      <c r="U302" s="9" t="str">
        <f>IF((ANXE_1_DEPENSES_PREVISION!K302)=0,"",ANXE_1_DEPENSES_PREVISION!K302)</f>
        <v/>
      </c>
      <c r="V302" s="9" t="str">
        <f>IF((ANXE_1_DEPENSES_PREVISION!L302)=0,"",ANXE_1_DEPENSES_PREVISION!L302)</f>
        <v/>
      </c>
      <c r="W302" s="86" t="str">
        <f>IF((ANXE_1_DEPENSES_PREVISION!M302)=0,"",ANXE_1_DEPENSES_PREVISION!M302)</f>
        <v/>
      </c>
      <c r="X302" s="9" t="str">
        <f>IF((ANXE_1_DEPENSES_PREVISION!N302)=0,"",ANXE_1_DEPENSES_PREVISION!N302)</f>
        <v/>
      </c>
      <c r="Y302" s="9" t="str">
        <f>IF((ANXE_1_DEPENSES_PREVISION!O302)=0,"",ANXE_1_DEPENSES_PREVISION!O302)</f>
        <v/>
      </c>
      <c r="Z302" s="86" t="str">
        <f>IF((ANXE_1_DEPENSES_PREVISION!P302)=0,"",ANXE_1_DEPENSES_PREVISION!P302)</f>
        <v/>
      </c>
      <c r="AA302" s="9" t="str">
        <f>IF((ANXE_1_DEPENSES_PREVISION!Q302)=0,"",ANXE_1_DEPENSES_PREVISION!Q302)</f>
        <v/>
      </c>
      <c r="AB302" s="9" t="str">
        <f>IF((ANXE_1_DEPENSES_PREVISION!R302)=0,"",ANXE_1_DEPENSES_PREVISION!R302)</f>
        <v/>
      </c>
      <c r="AC302" s="86" t="str">
        <f>IF((ANXE_1_DEPENSES_PREVISION!S302)=0,"",ANXE_1_DEPENSES_PREVISION!S302)</f>
        <v/>
      </c>
      <c r="AD302" s="86" t="str">
        <f>IF((ANXE_1_DEPENSES_PREVISION!T302)=0,"",ANXE_1_DEPENSES_PREVISION!T302)</f>
        <v/>
      </c>
      <c r="AE302" s="86" t="str">
        <f>IF((ANXE_1_DEPENSES_PREVISION!U302)=0,"",ANXE_1_DEPENSES_PREVISION!U302)</f>
        <v/>
      </c>
      <c r="AF302" s="86" t="str">
        <f>IF((ANXE_1_DEPENSES_PREVISION!V302)=0,"",ANXE_1_DEPENSES_PREVISION!V302)</f>
        <v/>
      </c>
      <c r="AG302" s="9" t="str">
        <f>IF((ANXE_1_DEPENSES_PREVISION!W302)=0,"",ANXE_1_DEPENSES_PREVISION!W302)</f>
        <v/>
      </c>
      <c r="AH302" s="35"/>
      <c r="AI302" s="34" t="str">
        <f t="shared" si="16"/>
        <v/>
      </c>
      <c r="AJ302" s="11" t="str">
        <f t="shared" si="17"/>
        <v/>
      </c>
      <c r="AK302" s="36" t="str">
        <f t="shared" si="18"/>
        <v/>
      </c>
      <c r="AL302" s="34" t="str">
        <f t="shared" si="19"/>
        <v/>
      </c>
      <c r="AM302" s="34"/>
      <c r="AN302" s="10"/>
    </row>
    <row r="303" spans="2:40" x14ac:dyDescent="0.25">
      <c r="B303" s="32" t="str">
        <f>IF((ANXE_1_DEPENSES_PREVISION!H303)=0,"",ANXE_1_DEPENSES_PREVISION!H303)</f>
        <v/>
      </c>
      <c r="C303" s="32" t="str">
        <f>IF((ANXE_1_DEPENSES_PREVISION!I303)=0,"",ANXE_1_DEPENSES_PREVISION!I303)</f>
        <v/>
      </c>
      <c r="D303" s="32" t="str">
        <f>IF((ANXE_1_DEPENSES_PREVISION!J303)=0,"",ANXE_1_DEPENSES_PREVISION!J303)</f>
        <v/>
      </c>
      <c r="E303" s="32" t="str">
        <f>IF((ANXE_1_DEPENSES_PREVISION!K303)=0,"",ANXE_1_DEPENSES_PREVISION!K303)</f>
        <v/>
      </c>
      <c r="F303" s="32" t="str">
        <f>IF((ANXE_1_DEPENSES_PREVISION!L303)=0,"",ANXE_1_DEPENSES_PREVISION!L303)</f>
        <v/>
      </c>
      <c r="G303" s="31" t="str">
        <f>IF((ANXE_1_DEPENSES_PREVISION!M303)=0,"",ANXE_1_DEPENSES_PREVISION!M303)</f>
        <v/>
      </c>
      <c r="H303" s="32" t="str">
        <f>IF((ANXE_1_DEPENSES_PREVISION!N303)=0,"",ANXE_1_DEPENSES_PREVISION!N303)</f>
        <v/>
      </c>
      <c r="I303" s="32" t="str">
        <f>IF((ANXE_1_DEPENSES_PREVISION!O303)=0,"",ANXE_1_DEPENSES_PREVISION!O303)</f>
        <v/>
      </c>
      <c r="J303" s="31" t="str">
        <f>IF((ANXE_1_DEPENSES_PREVISION!P303)=0,"",ANXE_1_DEPENSES_PREVISION!P303)</f>
        <v/>
      </c>
      <c r="K303" s="32" t="str">
        <f>IF((ANXE_1_DEPENSES_PREVISION!Q303)=0,"",ANXE_1_DEPENSES_PREVISION!Q303)</f>
        <v/>
      </c>
      <c r="L303" s="32" t="str">
        <f>IF((ANXE_1_DEPENSES_PREVISION!R303)=0,"",ANXE_1_DEPENSES_PREVISION!R303)</f>
        <v/>
      </c>
      <c r="M303" s="31" t="str">
        <f>IF((ANXE_1_DEPENSES_PREVISION!S303)=0,"",ANXE_1_DEPENSES_PREVISION!S303)</f>
        <v/>
      </c>
      <c r="N303" s="31" t="str">
        <f>IF((ANXE_1_DEPENSES_PREVISION!T303)=0,"",ANXE_1_DEPENSES_PREVISION!T303)</f>
        <v/>
      </c>
      <c r="O303" s="31" t="str">
        <f>IF((ANXE_1_DEPENSES_PREVISION!U303)=0,"",ANXE_1_DEPENSES_PREVISION!U303)</f>
        <v/>
      </c>
      <c r="P303" s="31" t="str">
        <f>IF((ANXE_1_DEPENSES_PREVISION!V303)=0,"",ANXE_1_DEPENSES_PREVISION!V303)</f>
        <v/>
      </c>
      <c r="Q303" s="32" t="str">
        <f>IF((ANXE_1_DEPENSES_PREVISION!W303)=0,"",ANXE_1_DEPENSES_PREVISION!W303)</f>
        <v/>
      </c>
      <c r="R303" s="9" t="str">
        <f>IF((ANXE_1_DEPENSES_PREVISION!H303)=0,"",ANXE_1_DEPENSES_PREVISION!H303)</f>
        <v/>
      </c>
      <c r="S303" s="9" t="str">
        <f>IF((ANXE_1_DEPENSES_PREVISION!I303)=0,"",ANXE_1_DEPENSES_PREVISION!I303)</f>
        <v/>
      </c>
      <c r="T303" s="9" t="str">
        <f>IF((ANXE_1_DEPENSES_PREVISION!J303)=0,"",ANXE_1_DEPENSES_PREVISION!J303)</f>
        <v/>
      </c>
      <c r="U303" s="9" t="str">
        <f>IF((ANXE_1_DEPENSES_PREVISION!K303)=0,"",ANXE_1_DEPENSES_PREVISION!K303)</f>
        <v/>
      </c>
      <c r="V303" s="9" t="str">
        <f>IF((ANXE_1_DEPENSES_PREVISION!L303)=0,"",ANXE_1_DEPENSES_PREVISION!L303)</f>
        <v/>
      </c>
      <c r="W303" s="86" t="str">
        <f>IF((ANXE_1_DEPENSES_PREVISION!M303)=0,"",ANXE_1_DEPENSES_PREVISION!M303)</f>
        <v/>
      </c>
      <c r="X303" s="9" t="str">
        <f>IF((ANXE_1_DEPENSES_PREVISION!N303)=0,"",ANXE_1_DEPENSES_PREVISION!N303)</f>
        <v/>
      </c>
      <c r="Y303" s="9" t="str">
        <f>IF((ANXE_1_DEPENSES_PREVISION!O303)=0,"",ANXE_1_DEPENSES_PREVISION!O303)</f>
        <v/>
      </c>
      <c r="Z303" s="86" t="str">
        <f>IF((ANXE_1_DEPENSES_PREVISION!P303)=0,"",ANXE_1_DEPENSES_PREVISION!P303)</f>
        <v/>
      </c>
      <c r="AA303" s="9" t="str">
        <f>IF((ANXE_1_DEPENSES_PREVISION!Q303)=0,"",ANXE_1_DEPENSES_PREVISION!Q303)</f>
        <v/>
      </c>
      <c r="AB303" s="9" t="str">
        <f>IF((ANXE_1_DEPENSES_PREVISION!R303)=0,"",ANXE_1_DEPENSES_PREVISION!R303)</f>
        <v/>
      </c>
      <c r="AC303" s="86" t="str">
        <f>IF((ANXE_1_DEPENSES_PREVISION!S303)=0,"",ANXE_1_DEPENSES_PREVISION!S303)</f>
        <v/>
      </c>
      <c r="AD303" s="86" t="str">
        <f>IF((ANXE_1_DEPENSES_PREVISION!T303)=0,"",ANXE_1_DEPENSES_PREVISION!T303)</f>
        <v/>
      </c>
      <c r="AE303" s="86" t="str">
        <f>IF((ANXE_1_DEPENSES_PREVISION!U303)=0,"",ANXE_1_DEPENSES_PREVISION!U303)</f>
        <v/>
      </c>
      <c r="AF303" s="86" t="str">
        <f>IF((ANXE_1_DEPENSES_PREVISION!V303)=0,"",ANXE_1_DEPENSES_PREVISION!V303)</f>
        <v/>
      </c>
      <c r="AG303" s="9" t="str">
        <f>IF((ANXE_1_DEPENSES_PREVISION!W303)=0,"",ANXE_1_DEPENSES_PREVISION!W303)</f>
        <v/>
      </c>
      <c r="AH303" s="35"/>
      <c r="AI303" s="34" t="str">
        <f t="shared" si="16"/>
        <v/>
      </c>
      <c r="AJ303" s="11" t="str">
        <f t="shared" si="17"/>
        <v/>
      </c>
      <c r="AK303" s="36" t="str">
        <f t="shared" si="18"/>
        <v/>
      </c>
      <c r="AL303" s="34" t="str">
        <f t="shared" si="19"/>
        <v/>
      </c>
      <c r="AM303" s="34"/>
      <c r="AN303" s="10"/>
    </row>
    <row r="304" spans="2:40" x14ac:dyDescent="0.25">
      <c r="B304" s="32" t="str">
        <f>IF((ANXE_1_DEPENSES_PREVISION!H304)=0,"",ANXE_1_DEPENSES_PREVISION!H304)</f>
        <v/>
      </c>
      <c r="C304" s="32" t="str">
        <f>IF((ANXE_1_DEPENSES_PREVISION!I304)=0,"",ANXE_1_DEPENSES_PREVISION!I304)</f>
        <v/>
      </c>
      <c r="D304" s="32" t="str">
        <f>IF((ANXE_1_DEPENSES_PREVISION!J304)=0,"",ANXE_1_DEPENSES_PREVISION!J304)</f>
        <v/>
      </c>
      <c r="E304" s="32" t="str">
        <f>IF((ANXE_1_DEPENSES_PREVISION!K304)=0,"",ANXE_1_DEPENSES_PREVISION!K304)</f>
        <v/>
      </c>
      <c r="F304" s="32" t="str">
        <f>IF((ANXE_1_DEPENSES_PREVISION!L304)=0,"",ANXE_1_DEPENSES_PREVISION!L304)</f>
        <v/>
      </c>
      <c r="G304" s="31" t="str">
        <f>IF((ANXE_1_DEPENSES_PREVISION!M304)=0,"",ANXE_1_DEPENSES_PREVISION!M304)</f>
        <v/>
      </c>
      <c r="H304" s="32" t="str">
        <f>IF((ANXE_1_DEPENSES_PREVISION!N304)=0,"",ANXE_1_DEPENSES_PREVISION!N304)</f>
        <v/>
      </c>
      <c r="I304" s="32" t="str">
        <f>IF((ANXE_1_DEPENSES_PREVISION!O304)=0,"",ANXE_1_DEPENSES_PREVISION!O304)</f>
        <v/>
      </c>
      <c r="J304" s="31" t="str">
        <f>IF((ANXE_1_DEPENSES_PREVISION!P304)=0,"",ANXE_1_DEPENSES_PREVISION!P304)</f>
        <v/>
      </c>
      <c r="K304" s="32" t="str">
        <f>IF((ANXE_1_DEPENSES_PREVISION!Q304)=0,"",ANXE_1_DEPENSES_PREVISION!Q304)</f>
        <v/>
      </c>
      <c r="L304" s="32" t="str">
        <f>IF((ANXE_1_DEPENSES_PREVISION!R304)=0,"",ANXE_1_DEPENSES_PREVISION!R304)</f>
        <v/>
      </c>
      <c r="M304" s="31" t="str">
        <f>IF((ANXE_1_DEPENSES_PREVISION!S304)=0,"",ANXE_1_DEPENSES_PREVISION!S304)</f>
        <v/>
      </c>
      <c r="N304" s="31" t="str">
        <f>IF((ANXE_1_DEPENSES_PREVISION!T304)=0,"",ANXE_1_DEPENSES_PREVISION!T304)</f>
        <v/>
      </c>
      <c r="O304" s="31" t="str">
        <f>IF((ANXE_1_DEPENSES_PREVISION!U304)=0,"",ANXE_1_DEPENSES_PREVISION!U304)</f>
        <v/>
      </c>
      <c r="P304" s="31" t="str">
        <f>IF((ANXE_1_DEPENSES_PREVISION!V304)=0,"",ANXE_1_DEPENSES_PREVISION!V304)</f>
        <v/>
      </c>
      <c r="Q304" s="32" t="str">
        <f>IF((ANXE_1_DEPENSES_PREVISION!W304)=0,"",ANXE_1_DEPENSES_PREVISION!W304)</f>
        <v/>
      </c>
      <c r="R304" s="9" t="str">
        <f>IF((ANXE_1_DEPENSES_PREVISION!H304)=0,"",ANXE_1_DEPENSES_PREVISION!H304)</f>
        <v/>
      </c>
      <c r="S304" s="9" t="str">
        <f>IF((ANXE_1_DEPENSES_PREVISION!I304)=0,"",ANXE_1_DEPENSES_PREVISION!I304)</f>
        <v/>
      </c>
      <c r="T304" s="9" t="str">
        <f>IF((ANXE_1_DEPENSES_PREVISION!J304)=0,"",ANXE_1_DEPENSES_PREVISION!J304)</f>
        <v/>
      </c>
      <c r="U304" s="9" t="str">
        <f>IF((ANXE_1_DEPENSES_PREVISION!K304)=0,"",ANXE_1_DEPENSES_PREVISION!K304)</f>
        <v/>
      </c>
      <c r="V304" s="9" t="str">
        <f>IF((ANXE_1_DEPENSES_PREVISION!L304)=0,"",ANXE_1_DEPENSES_PREVISION!L304)</f>
        <v/>
      </c>
      <c r="W304" s="86" t="str">
        <f>IF((ANXE_1_DEPENSES_PREVISION!M304)=0,"",ANXE_1_DEPENSES_PREVISION!M304)</f>
        <v/>
      </c>
      <c r="X304" s="9" t="str">
        <f>IF((ANXE_1_DEPENSES_PREVISION!N304)=0,"",ANXE_1_DEPENSES_PREVISION!N304)</f>
        <v/>
      </c>
      <c r="Y304" s="9" t="str">
        <f>IF((ANXE_1_DEPENSES_PREVISION!O304)=0,"",ANXE_1_DEPENSES_PREVISION!O304)</f>
        <v/>
      </c>
      <c r="Z304" s="86" t="str">
        <f>IF((ANXE_1_DEPENSES_PREVISION!P304)=0,"",ANXE_1_DEPENSES_PREVISION!P304)</f>
        <v/>
      </c>
      <c r="AA304" s="9" t="str">
        <f>IF((ANXE_1_DEPENSES_PREVISION!Q304)=0,"",ANXE_1_DEPENSES_PREVISION!Q304)</f>
        <v/>
      </c>
      <c r="AB304" s="9" t="str">
        <f>IF((ANXE_1_DEPENSES_PREVISION!R304)=0,"",ANXE_1_DEPENSES_PREVISION!R304)</f>
        <v/>
      </c>
      <c r="AC304" s="86" t="str">
        <f>IF((ANXE_1_DEPENSES_PREVISION!S304)=0,"",ANXE_1_DEPENSES_PREVISION!S304)</f>
        <v/>
      </c>
      <c r="AD304" s="86" t="str">
        <f>IF((ANXE_1_DEPENSES_PREVISION!T304)=0,"",ANXE_1_DEPENSES_PREVISION!T304)</f>
        <v/>
      </c>
      <c r="AE304" s="86" t="str">
        <f>IF((ANXE_1_DEPENSES_PREVISION!U304)=0,"",ANXE_1_DEPENSES_PREVISION!U304)</f>
        <v/>
      </c>
      <c r="AF304" s="86" t="str">
        <f>IF((ANXE_1_DEPENSES_PREVISION!V304)=0,"",ANXE_1_DEPENSES_PREVISION!V304)</f>
        <v/>
      </c>
      <c r="AG304" s="9" t="str">
        <f>IF((ANXE_1_DEPENSES_PREVISION!W304)=0,"",ANXE_1_DEPENSES_PREVISION!W304)</f>
        <v/>
      </c>
      <c r="AH304" s="35"/>
      <c r="AI304" s="34" t="str">
        <f t="shared" si="16"/>
        <v/>
      </c>
      <c r="AJ304" s="11" t="str">
        <f t="shared" si="17"/>
        <v/>
      </c>
      <c r="AK304" s="36" t="str">
        <f t="shared" si="18"/>
        <v/>
      </c>
      <c r="AL304" s="34" t="str">
        <f t="shared" si="19"/>
        <v/>
      </c>
      <c r="AM304" s="34"/>
      <c r="AN304" s="10"/>
    </row>
    <row r="305" spans="2:40" x14ac:dyDescent="0.25">
      <c r="B305" s="32" t="str">
        <f>IF((ANXE_1_DEPENSES_PREVISION!H305)=0,"",ANXE_1_DEPENSES_PREVISION!H305)</f>
        <v/>
      </c>
      <c r="C305" s="32" t="str">
        <f>IF((ANXE_1_DEPENSES_PREVISION!I305)=0,"",ANXE_1_DEPENSES_PREVISION!I305)</f>
        <v/>
      </c>
      <c r="D305" s="32" t="str">
        <f>IF((ANXE_1_DEPENSES_PREVISION!J305)=0,"",ANXE_1_DEPENSES_PREVISION!J305)</f>
        <v/>
      </c>
      <c r="E305" s="32" t="str">
        <f>IF((ANXE_1_DEPENSES_PREVISION!K305)=0,"",ANXE_1_DEPENSES_PREVISION!K305)</f>
        <v/>
      </c>
      <c r="F305" s="32" t="str">
        <f>IF((ANXE_1_DEPENSES_PREVISION!L305)=0,"",ANXE_1_DEPENSES_PREVISION!L305)</f>
        <v/>
      </c>
      <c r="G305" s="31" t="str">
        <f>IF((ANXE_1_DEPENSES_PREVISION!M305)=0,"",ANXE_1_DEPENSES_PREVISION!M305)</f>
        <v/>
      </c>
      <c r="H305" s="32" t="str">
        <f>IF((ANXE_1_DEPENSES_PREVISION!N305)=0,"",ANXE_1_DEPENSES_PREVISION!N305)</f>
        <v/>
      </c>
      <c r="I305" s="32" t="str">
        <f>IF((ANXE_1_DEPENSES_PREVISION!O305)=0,"",ANXE_1_DEPENSES_PREVISION!O305)</f>
        <v/>
      </c>
      <c r="J305" s="31" t="str">
        <f>IF((ANXE_1_DEPENSES_PREVISION!P305)=0,"",ANXE_1_DEPENSES_PREVISION!P305)</f>
        <v/>
      </c>
      <c r="K305" s="32" t="str">
        <f>IF((ANXE_1_DEPENSES_PREVISION!Q305)=0,"",ANXE_1_DEPENSES_PREVISION!Q305)</f>
        <v/>
      </c>
      <c r="L305" s="32" t="str">
        <f>IF((ANXE_1_DEPENSES_PREVISION!R305)=0,"",ANXE_1_DEPENSES_PREVISION!R305)</f>
        <v/>
      </c>
      <c r="M305" s="31" t="str">
        <f>IF((ANXE_1_DEPENSES_PREVISION!S305)=0,"",ANXE_1_DEPENSES_PREVISION!S305)</f>
        <v/>
      </c>
      <c r="N305" s="31" t="str">
        <f>IF((ANXE_1_DEPENSES_PREVISION!T305)=0,"",ANXE_1_DEPENSES_PREVISION!T305)</f>
        <v/>
      </c>
      <c r="O305" s="31" t="str">
        <f>IF((ANXE_1_DEPENSES_PREVISION!U305)=0,"",ANXE_1_DEPENSES_PREVISION!U305)</f>
        <v/>
      </c>
      <c r="P305" s="31" t="str">
        <f>IF((ANXE_1_DEPENSES_PREVISION!V305)=0,"",ANXE_1_DEPENSES_PREVISION!V305)</f>
        <v/>
      </c>
      <c r="Q305" s="32" t="str">
        <f>IF((ANXE_1_DEPENSES_PREVISION!W305)=0,"",ANXE_1_DEPENSES_PREVISION!W305)</f>
        <v/>
      </c>
      <c r="R305" s="9" t="str">
        <f>IF((ANXE_1_DEPENSES_PREVISION!H305)=0,"",ANXE_1_DEPENSES_PREVISION!H305)</f>
        <v/>
      </c>
      <c r="S305" s="9" t="str">
        <f>IF((ANXE_1_DEPENSES_PREVISION!I305)=0,"",ANXE_1_DEPENSES_PREVISION!I305)</f>
        <v/>
      </c>
      <c r="T305" s="9" t="str">
        <f>IF((ANXE_1_DEPENSES_PREVISION!J305)=0,"",ANXE_1_DEPENSES_PREVISION!J305)</f>
        <v/>
      </c>
      <c r="U305" s="9" t="str">
        <f>IF((ANXE_1_DEPENSES_PREVISION!K305)=0,"",ANXE_1_DEPENSES_PREVISION!K305)</f>
        <v/>
      </c>
      <c r="V305" s="9" t="str">
        <f>IF((ANXE_1_DEPENSES_PREVISION!L305)=0,"",ANXE_1_DEPENSES_PREVISION!L305)</f>
        <v/>
      </c>
      <c r="W305" s="86" t="str">
        <f>IF((ANXE_1_DEPENSES_PREVISION!M305)=0,"",ANXE_1_DEPENSES_PREVISION!M305)</f>
        <v/>
      </c>
      <c r="X305" s="9" t="str">
        <f>IF((ANXE_1_DEPENSES_PREVISION!N305)=0,"",ANXE_1_DEPENSES_PREVISION!N305)</f>
        <v/>
      </c>
      <c r="Y305" s="9" t="str">
        <f>IF((ANXE_1_DEPENSES_PREVISION!O305)=0,"",ANXE_1_DEPENSES_PREVISION!O305)</f>
        <v/>
      </c>
      <c r="Z305" s="86" t="str">
        <f>IF((ANXE_1_DEPENSES_PREVISION!P305)=0,"",ANXE_1_DEPENSES_PREVISION!P305)</f>
        <v/>
      </c>
      <c r="AA305" s="9" t="str">
        <f>IF((ANXE_1_DEPENSES_PREVISION!Q305)=0,"",ANXE_1_DEPENSES_PREVISION!Q305)</f>
        <v/>
      </c>
      <c r="AB305" s="9" t="str">
        <f>IF((ANXE_1_DEPENSES_PREVISION!R305)=0,"",ANXE_1_DEPENSES_PREVISION!R305)</f>
        <v/>
      </c>
      <c r="AC305" s="86" t="str">
        <f>IF((ANXE_1_DEPENSES_PREVISION!S305)=0,"",ANXE_1_DEPENSES_PREVISION!S305)</f>
        <v/>
      </c>
      <c r="AD305" s="86" t="str">
        <f>IF((ANXE_1_DEPENSES_PREVISION!T305)=0,"",ANXE_1_DEPENSES_PREVISION!T305)</f>
        <v/>
      </c>
      <c r="AE305" s="86" t="str">
        <f>IF((ANXE_1_DEPENSES_PREVISION!U305)=0,"",ANXE_1_DEPENSES_PREVISION!U305)</f>
        <v/>
      </c>
      <c r="AF305" s="86" t="str">
        <f>IF((ANXE_1_DEPENSES_PREVISION!V305)=0,"",ANXE_1_DEPENSES_PREVISION!V305)</f>
        <v/>
      </c>
      <c r="AG305" s="9" t="str">
        <f>IF((ANXE_1_DEPENSES_PREVISION!W305)=0,"",ANXE_1_DEPENSES_PREVISION!W305)</f>
        <v/>
      </c>
      <c r="AH305" s="35"/>
      <c r="AI305" s="34" t="str">
        <f t="shared" si="16"/>
        <v/>
      </c>
      <c r="AJ305" s="11" t="str">
        <f t="shared" si="17"/>
        <v/>
      </c>
      <c r="AK305" s="36" t="str">
        <f t="shared" si="18"/>
        <v/>
      </c>
      <c r="AL305" s="34" t="str">
        <f t="shared" si="19"/>
        <v/>
      </c>
      <c r="AM305" s="34"/>
      <c r="AN305" s="10"/>
    </row>
    <row r="306" spans="2:40" x14ac:dyDescent="0.25">
      <c r="B306" s="32" t="str">
        <f>IF((ANXE_1_DEPENSES_PREVISION!H306)=0,"",ANXE_1_DEPENSES_PREVISION!H306)</f>
        <v/>
      </c>
      <c r="C306" s="32" t="str">
        <f>IF((ANXE_1_DEPENSES_PREVISION!I306)=0,"",ANXE_1_DEPENSES_PREVISION!I306)</f>
        <v/>
      </c>
      <c r="D306" s="32" t="str">
        <f>IF((ANXE_1_DEPENSES_PREVISION!J306)=0,"",ANXE_1_DEPENSES_PREVISION!J306)</f>
        <v/>
      </c>
      <c r="E306" s="32" t="str">
        <f>IF((ANXE_1_DEPENSES_PREVISION!K306)=0,"",ANXE_1_DEPENSES_PREVISION!K306)</f>
        <v/>
      </c>
      <c r="F306" s="32" t="str">
        <f>IF((ANXE_1_DEPENSES_PREVISION!L306)=0,"",ANXE_1_DEPENSES_PREVISION!L306)</f>
        <v/>
      </c>
      <c r="G306" s="31" t="str">
        <f>IF((ANXE_1_DEPENSES_PREVISION!M306)=0,"",ANXE_1_DEPENSES_PREVISION!M306)</f>
        <v/>
      </c>
      <c r="H306" s="32" t="str">
        <f>IF((ANXE_1_DEPENSES_PREVISION!N306)=0,"",ANXE_1_DEPENSES_PREVISION!N306)</f>
        <v/>
      </c>
      <c r="I306" s="32" t="str">
        <f>IF((ANXE_1_DEPENSES_PREVISION!O306)=0,"",ANXE_1_DEPENSES_PREVISION!O306)</f>
        <v/>
      </c>
      <c r="J306" s="31" t="str">
        <f>IF((ANXE_1_DEPENSES_PREVISION!P306)=0,"",ANXE_1_DEPENSES_PREVISION!P306)</f>
        <v/>
      </c>
      <c r="K306" s="32" t="str">
        <f>IF((ANXE_1_DEPENSES_PREVISION!Q306)=0,"",ANXE_1_DEPENSES_PREVISION!Q306)</f>
        <v/>
      </c>
      <c r="L306" s="32" t="str">
        <f>IF((ANXE_1_DEPENSES_PREVISION!R306)=0,"",ANXE_1_DEPENSES_PREVISION!R306)</f>
        <v/>
      </c>
      <c r="M306" s="31" t="str">
        <f>IF((ANXE_1_DEPENSES_PREVISION!S306)=0,"",ANXE_1_DEPENSES_PREVISION!S306)</f>
        <v/>
      </c>
      <c r="N306" s="31" t="str">
        <f>IF((ANXE_1_DEPENSES_PREVISION!T306)=0,"",ANXE_1_DEPENSES_PREVISION!T306)</f>
        <v/>
      </c>
      <c r="O306" s="31" t="str">
        <f>IF((ANXE_1_DEPENSES_PREVISION!U306)=0,"",ANXE_1_DEPENSES_PREVISION!U306)</f>
        <v/>
      </c>
      <c r="P306" s="31" t="str">
        <f>IF((ANXE_1_DEPENSES_PREVISION!V306)=0,"",ANXE_1_DEPENSES_PREVISION!V306)</f>
        <v/>
      </c>
      <c r="Q306" s="32" t="str">
        <f>IF((ANXE_1_DEPENSES_PREVISION!W306)=0,"",ANXE_1_DEPENSES_PREVISION!W306)</f>
        <v/>
      </c>
      <c r="R306" s="9" t="str">
        <f>IF((ANXE_1_DEPENSES_PREVISION!H306)=0,"",ANXE_1_DEPENSES_PREVISION!H306)</f>
        <v/>
      </c>
      <c r="S306" s="9" t="str">
        <f>IF((ANXE_1_DEPENSES_PREVISION!I306)=0,"",ANXE_1_DEPENSES_PREVISION!I306)</f>
        <v/>
      </c>
      <c r="T306" s="9" t="str">
        <f>IF((ANXE_1_DEPENSES_PREVISION!J306)=0,"",ANXE_1_DEPENSES_PREVISION!J306)</f>
        <v/>
      </c>
      <c r="U306" s="9" t="str">
        <f>IF((ANXE_1_DEPENSES_PREVISION!K306)=0,"",ANXE_1_DEPENSES_PREVISION!K306)</f>
        <v/>
      </c>
      <c r="V306" s="9" t="str">
        <f>IF((ANXE_1_DEPENSES_PREVISION!L306)=0,"",ANXE_1_DEPENSES_PREVISION!L306)</f>
        <v/>
      </c>
      <c r="W306" s="86" t="str">
        <f>IF((ANXE_1_DEPENSES_PREVISION!M306)=0,"",ANXE_1_DEPENSES_PREVISION!M306)</f>
        <v/>
      </c>
      <c r="X306" s="9" t="str">
        <f>IF((ANXE_1_DEPENSES_PREVISION!N306)=0,"",ANXE_1_DEPENSES_PREVISION!N306)</f>
        <v/>
      </c>
      <c r="Y306" s="9" t="str">
        <f>IF((ANXE_1_DEPENSES_PREVISION!O306)=0,"",ANXE_1_DEPENSES_PREVISION!O306)</f>
        <v/>
      </c>
      <c r="Z306" s="86" t="str">
        <f>IF((ANXE_1_DEPENSES_PREVISION!P306)=0,"",ANXE_1_DEPENSES_PREVISION!P306)</f>
        <v/>
      </c>
      <c r="AA306" s="9" t="str">
        <f>IF((ANXE_1_DEPENSES_PREVISION!Q306)=0,"",ANXE_1_DEPENSES_PREVISION!Q306)</f>
        <v/>
      </c>
      <c r="AB306" s="9" t="str">
        <f>IF((ANXE_1_DEPENSES_PREVISION!R306)=0,"",ANXE_1_DEPENSES_PREVISION!R306)</f>
        <v/>
      </c>
      <c r="AC306" s="86" t="str">
        <f>IF((ANXE_1_DEPENSES_PREVISION!S306)=0,"",ANXE_1_DEPENSES_PREVISION!S306)</f>
        <v/>
      </c>
      <c r="AD306" s="86" t="str">
        <f>IF((ANXE_1_DEPENSES_PREVISION!T306)=0,"",ANXE_1_DEPENSES_PREVISION!T306)</f>
        <v/>
      </c>
      <c r="AE306" s="86" t="str">
        <f>IF((ANXE_1_DEPENSES_PREVISION!U306)=0,"",ANXE_1_DEPENSES_PREVISION!U306)</f>
        <v/>
      </c>
      <c r="AF306" s="86" t="str">
        <f>IF((ANXE_1_DEPENSES_PREVISION!V306)=0,"",ANXE_1_DEPENSES_PREVISION!V306)</f>
        <v/>
      </c>
      <c r="AG306" s="9" t="str">
        <f>IF((ANXE_1_DEPENSES_PREVISION!W306)=0,"",ANXE_1_DEPENSES_PREVISION!W306)</f>
        <v/>
      </c>
      <c r="AH306" s="35"/>
      <c r="AI306" s="34" t="str">
        <f t="shared" si="16"/>
        <v/>
      </c>
      <c r="AJ306" s="11" t="str">
        <f t="shared" si="17"/>
        <v/>
      </c>
      <c r="AK306" s="36" t="str">
        <f t="shared" si="18"/>
        <v/>
      </c>
      <c r="AL306" s="34" t="str">
        <f t="shared" si="19"/>
        <v/>
      </c>
      <c r="AM306" s="34"/>
      <c r="AN306" s="10"/>
    </row>
    <row r="307" spans="2:40" x14ac:dyDescent="0.25">
      <c r="B307" s="32" t="str">
        <f>IF((ANXE_1_DEPENSES_PREVISION!H307)=0,"",ANXE_1_DEPENSES_PREVISION!H307)</f>
        <v/>
      </c>
      <c r="C307" s="32" t="str">
        <f>IF((ANXE_1_DEPENSES_PREVISION!I307)=0,"",ANXE_1_DEPENSES_PREVISION!I307)</f>
        <v/>
      </c>
      <c r="D307" s="32" t="str">
        <f>IF((ANXE_1_DEPENSES_PREVISION!J307)=0,"",ANXE_1_DEPENSES_PREVISION!J307)</f>
        <v/>
      </c>
      <c r="E307" s="32" t="str">
        <f>IF((ANXE_1_DEPENSES_PREVISION!K307)=0,"",ANXE_1_DEPENSES_PREVISION!K307)</f>
        <v/>
      </c>
      <c r="F307" s="32" t="str">
        <f>IF((ANXE_1_DEPENSES_PREVISION!L307)=0,"",ANXE_1_DEPENSES_PREVISION!L307)</f>
        <v/>
      </c>
      <c r="G307" s="31" t="str">
        <f>IF((ANXE_1_DEPENSES_PREVISION!M307)=0,"",ANXE_1_DEPENSES_PREVISION!M307)</f>
        <v/>
      </c>
      <c r="H307" s="32" t="str">
        <f>IF((ANXE_1_DEPENSES_PREVISION!N307)=0,"",ANXE_1_DEPENSES_PREVISION!N307)</f>
        <v/>
      </c>
      <c r="I307" s="32" t="str">
        <f>IF((ANXE_1_DEPENSES_PREVISION!O307)=0,"",ANXE_1_DEPENSES_PREVISION!O307)</f>
        <v/>
      </c>
      <c r="J307" s="31" t="str">
        <f>IF((ANXE_1_DEPENSES_PREVISION!P307)=0,"",ANXE_1_DEPENSES_PREVISION!P307)</f>
        <v/>
      </c>
      <c r="K307" s="32" t="str">
        <f>IF((ANXE_1_DEPENSES_PREVISION!Q307)=0,"",ANXE_1_DEPENSES_PREVISION!Q307)</f>
        <v/>
      </c>
      <c r="L307" s="32" t="str">
        <f>IF((ANXE_1_DEPENSES_PREVISION!R307)=0,"",ANXE_1_DEPENSES_PREVISION!R307)</f>
        <v/>
      </c>
      <c r="M307" s="31" t="str">
        <f>IF((ANXE_1_DEPENSES_PREVISION!S307)=0,"",ANXE_1_DEPENSES_PREVISION!S307)</f>
        <v/>
      </c>
      <c r="N307" s="31" t="str">
        <f>IF((ANXE_1_DEPENSES_PREVISION!T307)=0,"",ANXE_1_DEPENSES_PREVISION!T307)</f>
        <v/>
      </c>
      <c r="O307" s="31" t="str">
        <f>IF((ANXE_1_DEPENSES_PREVISION!U307)=0,"",ANXE_1_DEPENSES_PREVISION!U307)</f>
        <v/>
      </c>
      <c r="P307" s="31" t="str">
        <f>IF((ANXE_1_DEPENSES_PREVISION!V307)=0,"",ANXE_1_DEPENSES_PREVISION!V307)</f>
        <v/>
      </c>
      <c r="Q307" s="32" t="str">
        <f>IF((ANXE_1_DEPENSES_PREVISION!W307)=0,"",ANXE_1_DEPENSES_PREVISION!W307)</f>
        <v/>
      </c>
      <c r="R307" s="9" t="str">
        <f>IF((ANXE_1_DEPENSES_PREVISION!H307)=0,"",ANXE_1_DEPENSES_PREVISION!H307)</f>
        <v/>
      </c>
      <c r="S307" s="9" t="str">
        <f>IF((ANXE_1_DEPENSES_PREVISION!I307)=0,"",ANXE_1_DEPENSES_PREVISION!I307)</f>
        <v/>
      </c>
      <c r="T307" s="9" t="str">
        <f>IF((ANXE_1_DEPENSES_PREVISION!J307)=0,"",ANXE_1_DEPENSES_PREVISION!J307)</f>
        <v/>
      </c>
      <c r="U307" s="9" t="str">
        <f>IF((ANXE_1_DEPENSES_PREVISION!K307)=0,"",ANXE_1_DEPENSES_PREVISION!K307)</f>
        <v/>
      </c>
      <c r="V307" s="9" t="str">
        <f>IF((ANXE_1_DEPENSES_PREVISION!L307)=0,"",ANXE_1_DEPENSES_PREVISION!L307)</f>
        <v/>
      </c>
      <c r="W307" s="86" t="str">
        <f>IF((ANXE_1_DEPENSES_PREVISION!M307)=0,"",ANXE_1_DEPENSES_PREVISION!M307)</f>
        <v/>
      </c>
      <c r="X307" s="9" t="str">
        <f>IF((ANXE_1_DEPENSES_PREVISION!N307)=0,"",ANXE_1_DEPENSES_PREVISION!N307)</f>
        <v/>
      </c>
      <c r="Y307" s="9" t="str">
        <f>IF((ANXE_1_DEPENSES_PREVISION!O307)=0,"",ANXE_1_DEPENSES_PREVISION!O307)</f>
        <v/>
      </c>
      <c r="Z307" s="86" t="str">
        <f>IF((ANXE_1_DEPENSES_PREVISION!P307)=0,"",ANXE_1_DEPENSES_PREVISION!P307)</f>
        <v/>
      </c>
      <c r="AA307" s="9" t="str">
        <f>IF((ANXE_1_DEPENSES_PREVISION!Q307)=0,"",ANXE_1_DEPENSES_PREVISION!Q307)</f>
        <v/>
      </c>
      <c r="AB307" s="9" t="str">
        <f>IF((ANXE_1_DEPENSES_PREVISION!R307)=0,"",ANXE_1_DEPENSES_PREVISION!R307)</f>
        <v/>
      </c>
      <c r="AC307" s="86" t="str">
        <f>IF((ANXE_1_DEPENSES_PREVISION!S307)=0,"",ANXE_1_DEPENSES_PREVISION!S307)</f>
        <v/>
      </c>
      <c r="AD307" s="86" t="str">
        <f>IF((ANXE_1_DEPENSES_PREVISION!T307)=0,"",ANXE_1_DEPENSES_PREVISION!T307)</f>
        <v/>
      </c>
      <c r="AE307" s="86" t="str">
        <f>IF((ANXE_1_DEPENSES_PREVISION!U307)=0,"",ANXE_1_DEPENSES_PREVISION!U307)</f>
        <v/>
      </c>
      <c r="AF307" s="86" t="str">
        <f>IF((ANXE_1_DEPENSES_PREVISION!V307)=0,"",ANXE_1_DEPENSES_PREVISION!V307)</f>
        <v/>
      </c>
      <c r="AG307" s="9" t="str">
        <f>IF((ANXE_1_DEPENSES_PREVISION!W307)=0,"",ANXE_1_DEPENSES_PREVISION!W307)</f>
        <v/>
      </c>
      <c r="AH307" s="35"/>
      <c r="AI307" s="34" t="str">
        <f t="shared" si="16"/>
        <v/>
      </c>
      <c r="AJ307" s="11" t="str">
        <f t="shared" si="17"/>
        <v/>
      </c>
      <c r="AK307" s="36" t="str">
        <f t="shared" si="18"/>
        <v/>
      </c>
      <c r="AL307" s="34" t="str">
        <f t="shared" si="19"/>
        <v/>
      </c>
      <c r="AM307" s="34"/>
      <c r="AN307" s="10"/>
    </row>
    <row r="308" spans="2:40" x14ac:dyDescent="0.25">
      <c r="B308" s="32" t="str">
        <f>IF((ANXE_1_DEPENSES_PREVISION!H308)=0,"",ANXE_1_DEPENSES_PREVISION!H308)</f>
        <v/>
      </c>
      <c r="C308" s="32" t="str">
        <f>IF((ANXE_1_DEPENSES_PREVISION!I308)=0,"",ANXE_1_DEPENSES_PREVISION!I308)</f>
        <v/>
      </c>
      <c r="D308" s="32" t="str">
        <f>IF((ANXE_1_DEPENSES_PREVISION!J308)=0,"",ANXE_1_DEPENSES_PREVISION!J308)</f>
        <v/>
      </c>
      <c r="E308" s="32" t="str">
        <f>IF((ANXE_1_DEPENSES_PREVISION!K308)=0,"",ANXE_1_DEPENSES_PREVISION!K308)</f>
        <v/>
      </c>
      <c r="F308" s="32" t="str">
        <f>IF((ANXE_1_DEPENSES_PREVISION!L308)=0,"",ANXE_1_DEPENSES_PREVISION!L308)</f>
        <v/>
      </c>
      <c r="G308" s="31" t="str">
        <f>IF((ANXE_1_DEPENSES_PREVISION!M308)=0,"",ANXE_1_DEPENSES_PREVISION!M308)</f>
        <v/>
      </c>
      <c r="H308" s="32" t="str">
        <f>IF((ANXE_1_DEPENSES_PREVISION!N308)=0,"",ANXE_1_DEPENSES_PREVISION!N308)</f>
        <v/>
      </c>
      <c r="I308" s="32" t="str">
        <f>IF((ANXE_1_DEPENSES_PREVISION!O308)=0,"",ANXE_1_DEPENSES_PREVISION!O308)</f>
        <v/>
      </c>
      <c r="J308" s="31" t="str">
        <f>IF((ANXE_1_DEPENSES_PREVISION!P308)=0,"",ANXE_1_DEPENSES_PREVISION!P308)</f>
        <v/>
      </c>
      <c r="K308" s="32" t="str">
        <f>IF((ANXE_1_DEPENSES_PREVISION!Q308)=0,"",ANXE_1_DEPENSES_PREVISION!Q308)</f>
        <v/>
      </c>
      <c r="L308" s="32" t="str">
        <f>IF((ANXE_1_DEPENSES_PREVISION!R308)=0,"",ANXE_1_DEPENSES_PREVISION!R308)</f>
        <v/>
      </c>
      <c r="M308" s="31" t="str">
        <f>IF((ANXE_1_DEPENSES_PREVISION!S308)=0,"",ANXE_1_DEPENSES_PREVISION!S308)</f>
        <v/>
      </c>
      <c r="N308" s="31" t="str">
        <f>IF((ANXE_1_DEPENSES_PREVISION!T308)=0,"",ANXE_1_DEPENSES_PREVISION!T308)</f>
        <v/>
      </c>
      <c r="O308" s="31" t="str">
        <f>IF((ANXE_1_DEPENSES_PREVISION!U308)=0,"",ANXE_1_DEPENSES_PREVISION!U308)</f>
        <v/>
      </c>
      <c r="P308" s="31" t="str">
        <f>IF((ANXE_1_DEPENSES_PREVISION!V308)=0,"",ANXE_1_DEPENSES_PREVISION!V308)</f>
        <v/>
      </c>
      <c r="Q308" s="32" t="str">
        <f>IF((ANXE_1_DEPENSES_PREVISION!W308)=0,"",ANXE_1_DEPENSES_PREVISION!W308)</f>
        <v/>
      </c>
      <c r="R308" s="9" t="str">
        <f>IF((ANXE_1_DEPENSES_PREVISION!H308)=0,"",ANXE_1_DEPENSES_PREVISION!H308)</f>
        <v/>
      </c>
      <c r="S308" s="9" t="str">
        <f>IF((ANXE_1_DEPENSES_PREVISION!I308)=0,"",ANXE_1_DEPENSES_PREVISION!I308)</f>
        <v/>
      </c>
      <c r="T308" s="9" t="str">
        <f>IF((ANXE_1_DEPENSES_PREVISION!J308)=0,"",ANXE_1_DEPENSES_PREVISION!J308)</f>
        <v/>
      </c>
      <c r="U308" s="9" t="str">
        <f>IF((ANXE_1_DEPENSES_PREVISION!K308)=0,"",ANXE_1_DEPENSES_PREVISION!K308)</f>
        <v/>
      </c>
      <c r="V308" s="9" t="str">
        <f>IF((ANXE_1_DEPENSES_PREVISION!L308)=0,"",ANXE_1_DEPENSES_PREVISION!L308)</f>
        <v/>
      </c>
      <c r="W308" s="86" t="str">
        <f>IF((ANXE_1_DEPENSES_PREVISION!M308)=0,"",ANXE_1_DEPENSES_PREVISION!M308)</f>
        <v/>
      </c>
      <c r="X308" s="9" t="str">
        <f>IF((ANXE_1_DEPENSES_PREVISION!N308)=0,"",ANXE_1_DEPENSES_PREVISION!N308)</f>
        <v/>
      </c>
      <c r="Y308" s="9" t="str">
        <f>IF((ANXE_1_DEPENSES_PREVISION!O308)=0,"",ANXE_1_DEPENSES_PREVISION!O308)</f>
        <v/>
      </c>
      <c r="Z308" s="86" t="str">
        <f>IF((ANXE_1_DEPENSES_PREVISION!P308)=0,"",ANXE_1_DEPENSES_PREVISION!P308)</f>
        <v/>
      </c>
      <c r="AA308" s="9" t="str">
        <f>IF((ANXE_1_DEPENSES_PREVISION!Q308)=0,"",ANXE_1_DEPENSES_PREVISION!Q308)</f>
        <v/>
      </c>
      <c r="AB308" s="9" t="str">
        <f>IF((ANXE_1_DEPENSES_PREVISION!R308)=0,"",ANXE_1_DEPENSES_PREVISION!R308)</f>
        <v/>
      </c>
      <c r="AC308" s="86" t="str">
        <f>IF((ANXE_1_DEPENSES_PREVISION!S308)=0,"",ANXE_1_DEPENSES_PREVISION!S308)</f>
        <v/>
      </c>
      <c r="AD308" s="86" t="str">
        <f>IF((ANXE_1_DEPENSES_PREVISION!T308)=0,"",ANXE_1_DEPENSES_PREVISION!T308)</f>
        <v/>
      </c>
      <c r="AE308" s="86" t="str">
        <f>IF((ANXE_1_DEPENSES_PREVISION!U308)=0,"",ANXE_1_DEPENSES_PREVISION!U308)</f>
        <v/>
      </c>
      <c r="AF308" s="86" t="str">
        <f>IF((ANXE_1_DEPENSES_PREVISION!V308)=0,"",ANXE_1_DEPENSES_PREVISION!V308)</f>
        <v/>
      </c>
      <c r="AG308" s="9" t="str">
        <f>IF((ANXE_1_DEPENSES_PREVISION!W308)=0,"",ANXE_1_DEPENSES_PREVISION!W308)</f>
        <v/>
      </c>
      <c r="AH308" s="35"/>
      <c r="AI308" s="34" t="str">
        <f t="shared" si="16"/>
        <v/>
      </c>
      <c r="AJ308" s="11" t="str">
        <f t="shared" si="17"/>
        <v/>
      </c>
      <c r="AK308" s="36" t="str">
        <f t="shared" si="18"/>
        <v/>
      </c>
      <c r="AL308" s="34" t="str">
        <f t="shared" si="19"/>
        <v/>
      </c>
      <c r="AM308" s="34"/>
      <c r="AN308" s="10"/>
    </row>
    <row r="309" spans="2:40" x14ac:dyDescent="0.25">
      <c r="B309" s="32" t="str">
        <f>IF((ANXE_1_DEPENSES_PREVISION!H309)=0,"",ANXE_1_DEPENSES_PREVISION!H309)</f>
        <v/>
      </c>
      <c r="C309" s="32" t="str">
        <f>IF((ANXE_1_DEPENSES_PREVISION!I309)=0,"",ANXE_1_DEPENSES_PREVISION!I309)</f>
        <v/>
      </c>
      <c r="D309" s="32" t="str">
        <f>IF((ANXE_1_DEPENSES_PREVISION!J309)=0,"",ANXE_1_DEPENSES_PREVISION!J309)</f>
        <v/>
      </c>
      <c r="E309" s="32" t="str">
        <f>IF((ANXE_1_DEPENSES_PREVISION!K309)=0,"",ANXE_1_DEPENSES_PREVISION!K309)</f>
        <v/>
      </c>
      <c r="F309" s="32" t="str">
        <f>IF((ANXE_1_DEPENSES_PREVISION!L309)=0,"",ANXE_1_DEPENSES_PREVISION!L309)</f>
        <v/>
      </c>
      <c r="G309" s="31" t="str">
        <f>IF((ANXE_1_DEPENSES_PREVISION!M309)=0,"",ANXE_1_DEPENSES_PREVISION!M309)</f>
        <v/>
      </c>
      <c r="H309" s="32" t="str">
        <f>IF((ANXE_1_DEPENSES_PREVISION!N309)=0,"",ANXE_1_DEPENSES_PREVISION!N309)</f>
        <v/>
      </c>
      <c r="I309" s="32" t="str">
        <f>IF((ANXE_1_DEPENSES_PREVISION!O309)=0,"",ANXE_1_DEPENSES_PREVISION!O309)</f>
        <v/>
      </c>
      <c r="J309" s="31" t="str">
        <f>IF((ANXE_1_DEPENSES_PREVISION!P309)=0,"",ANXE_1_DEPENSES_PREVISION!P309)</f>
        <v/>
      </c>
      <c r="K309" s="32" t="str">
        <f>IF((ANXE_1_DEPENSES_PREVISION!Q309)=0,"",ANXE_1_DEPENSES_PREVISION!Q309)</f>
        <v/>
      </c>
      <c r="L309" s="32" t="str">
        <f>IF((ANXE_1_DEPENSES_PREVISION!R309)=0,"",ANXE_1_DEPENSES_PREVISION!R309)</f>
        <v/>
      </c>
      <c r="M309" s="31" t="str">
        <f>IF((ANXE_1_DEPENSES_PREVISION!S309)=0,"",ANXE_1_DEPENSES_PREVISION!S309)</f>
        <v/>
      </c>
      <c r="N309" s="31" t="str">
        <f>IF((ANXE_1_DEPENSES_PREVISION!T309)=0,"",ANXE_1_DEPENSES_PREVISION!T309)</f>
        <v/>
      </c>
      <c r="O309" s="31" t="str">
        <f>IF((ANXE_1_DEPENSES_PREVISION!U309)=0,"",ANXE_1_DEPENSES_PREVISION!U309)</f>
        <v/>
      </c>
      <c r="P309" s="31" t="str">
        <f>IF((ANXE_1_DEPENSES_PREVISION!V309)=0,"",ANXE_1_DEPENSES_PREVISION!V309)</f>
        <v/>
      </c>
      <c r="Q309" s="32" t="str">
        <f>IF((ANXE_1_DEPENSES_PREVISION!W309)=0,"",ANXE_1_DEPENSES_PREVISION!W309)</f>
        <v/>
      </c>
      <c r="R309" s="9" t="str">
        <f>IF((ANXE_1_DEPENSES_PREVISION!H309)=0,"",ANXE_1_DEPENSES_PREVISION!H309)</f>
        <v/>
      </c>
      <c r="S309" s="9" t="str">
        <f>IF((ANXE_1_DEPENSES_PREVISION!I309)=0,"",ANXE_1_DEPENSES_PREVISION!I309)</f>
        <v/>
      </c>
      <c r="T309" s="9" t="str">
        <f>IF((ANXE_1_DEPENSES_PREVISION!J309)=0,"",ANXE_1_DEPENSES_PREVISION!J309)</f>
        <v/>
      </c>
      <c r="U309" s="9" t="str">
        <f>IF((ANXE_1_DEPENSES_PREVISION!K309)=0,"",ANXE_1_DEPENSES_PREVISION!K309)</f>
        <v/>
      </c>
      <c r="V309" s="9" t="str">
        <f>IF((ANXE_1_DEPENSES_PREVISION!L309)=0,"",ANXE_1_DEPENSES_PREVISION!L309)</f>
        <v/>
      </c>
      <c r="W309" s="86" t="str">
        <f>IF((ANXE_1_DEPENSES_PREVISION!M309)=0,"",ANXE_1_DEPENSES_PREVISION!M309)</f>
        <v/>
      </c>
      <c r="X309" s="9" t="str">
        <f>IF((ANXE_1_DEPENSES_PREVISION!N309)=0,"",ANXE_1_DEPENSES_PREVISION!N309)</f>
        <v/>
      </c>
      <c r="Y309" s="9" t="str">
        <f>IF((ANXE_1_DEPENSES_PREVISION!O309)=0,"",ANXE_1_DEPENSES_PREVISION!O309)</f>
        <v/>
      </c>
      <c r="Z309" s="86" t="str">
        <f>IF((ANXE_1_DEPENSES_PREVISION!P309)=0,"",ANXE_1_DEPENSES_PREVISION!P309)</f>
        <v/>
      </c>
      <c r="AA309" s="9" t="str">
        <f>IF((ANXE_1_DEPENSES_PREVISION!Q309)=0,"",ANXE_1_DEPENSES_PREVISION!Q309)</f>
        <v/>
      </c>
      <c r="AB309" s="9" t="str">
        <f>IF((ANXE_1_DEPENSES_PREVISION!R309)=0,"",ANXE_1_DEPENSES_PREVISION!R309)</f>
        <v/>
      </c>
      <c r="AC309" s="86" t="str">
        <f>IF((ANXE_1_DEPENSES_PREVISION!S309)=0,"",ANXE_1_DEPENSES_PREVISION!S309)</f>
        <v/>
      </c>
      <c r="AD309" s="86" t="str">
        <f>IF((ANXE_1_DEPENSES_PREVISION!T309)=0,"",ANXE_1_DEPENSES_PREVISION!T309)</f>
        <v/>
      </c>
      <c r="AE309" s="86" t="str">
        <f>IF((ANXE_1_DEPENSES_PREVISION!U309)=0,"",ANXE_1_DEPENSES_PREVISION!U309)</f>
        <v/>
      </c>
      <c r="AF309" s="86" t="str">
        <f>IF((ANXE_1_DEPENSES_PREVISION!V309)=0,"",ANXE_1_DEPENSES_PREVISION!V309)</f>
        <v/>
      </c>
      <c r="AG309" s="9" t="str">
        <f>IF((ANXE_1_DEPENSES_PREVISION!W309)=0,"",ANXE_1_DEPENSES_PREVISION!W309)</f>
        <v/>
      </c>
      <c r="AH309" s="35"/>
      <c r="AI309" s="34" t="str">
        <f t="shared" si="16"/>
        <v/>
      </c>
      <c r="AJ309" s="11" t="str">
        <f t="shared" si="17"/>
        <v/>
      </c>
      <c r="AK309" s="36" t="str">
        <f t="shared" si="18"/>
        <v/>
      </c>
      <c r="AL309" s="34" t="str">
        <f t="shared" si="19"/>
        <v/>
      </c>
      <c r="AM309" s="34"/>
      <c r="AN309" s="10"/>
    </row>
    <row r="310" spans="2:40" x14ac:dyDescent="0.25">
      <c r="B310" s="32" t="str">
        <f>IF((ANXE_1_DEPENSES_PREVISION!H310)=0,"",ANXE_1_DEPENSES_PREVISION!H310)</f>
        <v/>
      </c>
      <c r="C310" s="32" t="str">
        <f>IF((ANXE_1_DEPENSES_PREVISION!I310)=0,"",ANXE_1_DEPENSES_PREVISION!I310)</f>
        <v/>
      </c>
      <c r="D310" s="32" t="str">
        <f>IF((ANXE_1_DEPENSES_PREVISION!J310)=0,"",ANXE_1_DEPENSES_PREVISION!J310)</f>
        <v/>
      </c>
      <c r="E310" s="32" t="str">
        <f>IF((ANXE_1_DEPENSES_PREVISION!K310)=0,"",ANXE_1_DEPENSES_PREVISION!K310)</f>
        <v/>
      </c>
      <c r="F310" s="32" t="str">
        <f>IF((ANXE_1_DEPENSES_PREVISION!L310)=0,"",ANXE_1_DEPENSES_PREVISION!L310)</f>
        <v/>
      </c>
      <c r="G310" s="31" t="str">
        <f>IF((ANXE_1_DEPENSES_PREVISION!M310)=0,"",ANXE_1_DEPENSES_PREVISION!M310)</f>
        <v/>
      </c>
      <c r="H310" s="32" t="str">
        <f>IF((ANXE_1_DEPENSES_PREVISION!N310)=0,"",ANXE_1_DEPENSES_PREVISION!N310)</f>
        <v/>
      </c>
      <c r="I310" s="32" t="str">
        <f>IF((ANXE_1_DEPENSES_PREVISION!O310)=0,"",ANXE_1_DEPENSES_PREVISION!O310)</f>
        <v/>
      </c>
      <c r="J310" s="31" t="str">
        <f>IF((ANXE_1_DEPENSES_PREVISION!P310)=0,"",ANXE_1_DEPENSES_PREVISION!P310)</f>
        <v/>
      </c>
      <c r="K310" s="32" t="str">
        <f>IF((ANXE_1_DEPENSES_PREVISION!Q310)=0,"",ANXE_1_DEPENSES_PREVISION!Q310)</f>
        <v/>
      </c>
      <c r="L310" s="32" t="str">
        <f>IF((ANXE_1_DEPENSES_PREVISION!R310)=0,"",ANXE_1_DEPENSES_PREVISION!R310)</f>
        <v/>
      </c>
      <c r="M310" s="31" t="str">
        <f>IF((ANXE_1_DEPENSES_PREVISION!S310)=0,"",ANXE_1_DEPENSES_PREVISION!S310)</f>
        <v/>
      </c>
      <c r="N310" s="31" t="str">
        <f>IF((ANXE_1_DEPENSES_PREVISION!T310)=0,"",ANXE_1_DEPENSES_PREVISION!T310)</f>
        <v/>
      </c>
      <c r="O310" s="31" t="str">
        <f>IF((ANXE_1_DEPENSES_PREVISION!U310)=0,"",ANXE_1_DEPENSES_PREVISION!U310)</f>
        <v/>
      </c>
      <c r="P310" s="31" t="str">
        <f>IF((ANXE_1_DEPENSES_PREVISION!V310)=0,"",ANXE_1_DEPENSES_PREVISION!V310)</f>
        <v/>
      </c>
      <c r="Q310" s="32" t="str">
        <f>IF((ANXE_1_DEPENSES_PREVISION!W310)=0,"",ANXE_1_DEPENSES_PREVISION!W310)</f>
        <v/>
      </c>
      <c r="R310" s="9" t="str">
        <f>IF((ANXE_1_DEPENSES_PREVISION!H310)=0,"",ANXE_1_DEPENSES_PREVISION!H310)</f>
        <v/>
      </c>
      <c r="S310" s="9" t="str">
        <f>IF((ANXE_1_DEPENSES_PREVISION!I310)=0,"",ANXE_1_DEPENSES_PREVISION!I310)</f>
        <v/>
      </c>
      <c r="T310" s="9" t="str">
        <f>IF((ANXE_1_DEPENSES_PREVISION!J310)=0,"",ANXE_1_DEPENSES_PREVISION!J310)</f>
        <v/>
      </c>
      <c r="U310" s="9" t="str">
        <f>IF((ANXE_1_DEPENSES_PREVISION!K310)=0,"",ANXE_1_DEPENSES_PREVISION!K310)</f>
        <v/>
      </c>
      <c r="V310" s="9" t="str">
        <f>IF((ANXE_1_DEPENSES_PREVISION!L310)=0,"",ANXE_1_DEPENSES_PREVISION!L310)</f>
        <v/>
      </c>
      <c r="W310" s="86" t="str">
        <f>IF((ANXE_1_DEPENSES_PREVISION!M310)=0,"",ANXE_1_DEPENSES_PREVISION!M310)</f>
        <v/>
      </c>
      <c r="X310" s="9" t="str">
        <f>IF((ANXE_1_DEPENSES_PREVISION!N310)=0,"",ANXE_1_DEPENSES_PREVISION!N310)</f>
        <v/>
      </c>
      <c r="Y310" s="9" t="str">
        <f>IF((ANXE_1_DEPENSES_PREVISION!O310)=0,"",ANXE_1_DEPENSES_PREVISION!O310)</f>
        <v/>
      </c>
      <c r="Z310" s="86" t="str">
        <f>IF((ANXE_1_DEPENSES_PREVISION!P310)=0,"",ANXE_1_DEPENSES_PREVISION!P310)</f>
        <v/>
      </c>
      <c r="AA310" s="9" t="str">
        <f>IF((ANXE_1_DEPENSES_PREVISION!Q310)=0,"",ANXE_1_DEPENSES_PREVISION!Q310)</f>
        <v/>
      </c>
      <c r="AB310" s="9" t="str">
        <f>IF((ANXE_1_DEPENSES_PREVISION!R310)=0,"",ANXE_1_DEPENSES_PREVISION!R310)</f>
        <v/>
      </c>
      <c r="AC310" s="86" t="str">
        <f>IF((ANXE_1_DEPENSES_PREVISION!S310)=0,"",ANXE_1_DEPENSES_PREVISION!S310)</f>
        <v/>
      </c>
      <c r="AD310" s="86" t="str">
        <f>IF((ANXE_1_DEPENSES_PREVISION!T310)=0,"",ANXE_1_DEPENSES_PREVISION!T310)</f>
        <v/>
      </c>
      <c r="AE310" s="86" t="str">
        <f>IF((ANXE_1_DEPENSES_PREVISION!U310)=0,"",ANXE_1_DEPENSES_PREVISION!U310)</f>
        <v/>
      </c>
      <c r="AF310" s="86" t="str">
        <f>IF((ANXE_1_DEPENSES_PREVISION!V310)=0,"",ANXE_1_DEPENSES_PREVISION!V310)</f>
        <v/>
      </c>
      <c r="AG310" s="9" t="str">
        <f>IF((ANXE_1_DEPENSES_PREVISION!W310)=0,"",ANXE_1_DEPENSES_PREVISION!W310)</f>
        <v/>
      </c>
      <c r="AH310" s="35"/>
      <c r="AI310" s="34" t="str">
        <f t="shared" si="16"/>
        <v/>
      </c>
      <c r="AJ310" s="11" t="str">
        <f t="shared" si="17"/>
        <v/>
      </c>
      <c r="AK310" s="36" t="str">
        <f t="shared" si="18"/>
        <v/>
      </c>
      <c r="AL310" s="34" t="str">
        <f t="shared" si="19"/>
        <v/>
      </c>
      <c r="AM310" s="34"/>
      <c r="AN310" s="10"/>
    </row>
    <row r="311" spans="2:40" x14ac:dyDescent="0.25">
      <c r="B311" s="32" t="str">
        <f>IF((ANXE_1_DEPENSES_PREVISION!H311)=0,"",ANXE_1_DEPENSES_PREVISION!H311)</f>
        <v/>
      </c>
      <c r="C311" s="32" t="str">
        <f>IF((ANXE_1_DEPENSES_PREVISION!I311)=0,"",ANXE_1_DEPENSES_PREVISION!I311)</f>
        <v/>
      </c>
      <c r="D311" s="32" t="str">
        <f>IF((ANXE_1_DEPENSES_PREVISION!J311)=0,"",ANXE_1_DEPENSES_PREVISION!J311)</f>
        <v/>
      </c>
      <c r="E311" s="32" t="str">
        <f>IF((ANXE_1_DEPENSES_PREVISION!K311)=0,"",ANXE_1_DEPENSES_PREVISION!K311)</f>
        <v/>
      </c>
      <c r="F311" s="32" t="str">
        <f>IF((ANXE_1_DEPENSES_PREVISION!L311)=0,"",ANXE_1_DEPENSES_PREVISION!L311)</f>
        <v/>
      </c>
      <c r="G311" s="31" t="str">
        <f>IF((ANXE_1_DEPENSES_PREVISION!M311)=0,"",ANXE_1_DEPENSES_PREVISION!M311)</f>
        <v/>
      </c>
      <c r="H311" s="32" t="str">
        <f>IF((ANXE_1_DEPENSES_PREVISION!N311)=0,"",ANXE_1_DEPENSES_PREVISION!N311)</f>
        <v/>
      </c>
      <c r="I311" s="32" t="str">
        <f>IF((ANXE_1_DEPENSES_PREVISION!O311)=0,"",ANXE_1_DEPENSES_PREVISION!O311)</f>
        <v/>
      </c>
      <c r="J311" s="31" t="str">
        <f>IF((ANXE_1_DEPENSES_PREVISION!P311)=0,"",ANXE_1_DEPENSES_PREVISION!P311)</f>
        <v/>
      </c>
      <c r="K311" s="32" t="str">
        <f>IF((ANXE_1_DEPENSES_PREVISION!Q311)=0,"",ANXE_1_DEPENSES_PREVISION!Q311)</f>
        <v/>
      </c>
      <c r="L311" s="32" t="str">
        <f>IF((ANXE_1_DEPENSES_PREVISION!R311)=0,"",ANXE_1_DEPENSES_PREVISION!R311)</f>
        <v/>
      </c>
      <c r="M311" s="31" t="str">
        <f>IF((ANXE_1_DEPENSES_PREVISION!S311)=0,"",ANXE_1_DEPENSES_PREVISION!S311)</f>
        <v/>
      </c>
      <c r="N311" s="31" t="str">
        <f>IF((ANXE_1_DEPENSES_PREVISION!T311)=0,"",ANXE_1_DEPENSES_PREVISION!T311)</f>
        <v/>
      </c>
      <c r="O311" s="31" t="str">
        <f>IF((ANXE_1_DEPENSES_PREVISION!U311)=0,"",ANXE_1_DEPENSES_PREVISION!U311)</f>
        <v/>
      </c>
      <c r="P311" s="31" t="str">
        <f>IF((ANXE_1_DEPENSES_PREVISION!V311)=0,"",ANXE_1_DEPENSES_PREVISION!V311)</f>
        <v/>
      </c>
      <c r="Q311" s="32" t="str">
        <f>IF((ANXE_1_DEPENSES_PREVISION!W311)=0,"",ANXE_1_DEPENSES_PREVISION!W311)</f>
        <v/>
      </c>
      <c r="R311" s="9" t="str">
        <f>IF((ANXE_1_DEPENSES_PREVISION!H311)=0,"",ANXE_1_DEPENSES_PREVISION!H311)</f>
        <v/>
      </c>
      <c r="S311" s="9" t="str">
        <f>IF((ANXE_1_DEPENSES_PREVISION!I311)=0,"",ANXE_1_DEPENSES_PREVISION!I311)</f>
        <v/>
      </c>
      <c r="T311" s="9" t="str">
        <f>IF((ANXE_1_DEPENSES_PREVISION!J311)=0,"",ANXE_1_DEPENSES_PREVISION!J311)</f>
        <v/>
      </c>
      <c r="U311" s="9" t="str">
        <f>IF((ANXE_1_DEPENSES_PREVISION!K311)=0,"",ANXE_1_DEPENSES_PREVISION!K311)</f>
        <v/>
      </c>
      <c r="V311" s="9" t="str">
        <f>IF((ANXE_1_DEPENSES_PREVISION!L311)=0,"",ANXE_1_DEPENSES_PREVISION!L311)</f>
        <v/>
      </c>
      <c r="W311" s="86" t="str">
        <f>IF((ANXE_1_DEPENSES_PREVISION!M311)=0,"",ANXE_1_DEPENSES_PREVISION!M311)</f>
        <v/>
      </c>
      <c r="X311" s="9" t="str">
        <f>IF((ANXE_1_DEPENSES_PREVISION!N311)=0,"",ANXE_1_DEPENSES_PREVISION!N311)</f>
        <v/>
      </c>
      <c r="Y311" s="9" t="str">
        <f>IF((ANXE_1_DEPENSES_PREVISION!O311)=0,"",ANXE_1_DEPENSES_PREVISION!O311)</f>
        <v/>
      </c>
      <c r="Z311" s="86" t="str">
        <f>IF((ANXE_1_DEPENSES_PREVISION!P311)=0,"",ANXE_1_DEPENSES_PREVISION!P311)</f>
        <v/>
      </c>
      <c r="AA311" s="9" t="str">
        <f>IF((ANXE_1_DEPENSES_PREVISION!Q311)=0,"",ANXE_1_DEPENSES_PREVISION!Q311)</f>
        <v/>
      </c>
      <c r="AB311" s="9" t="str">
        <f>IF((ANXE_1_DEPENSES_PREVISION!R311)=0,"",ANXE_1_DEPENSES_PREVISION!R311)</f>
        <v/>
      </c>
      <c r="AC311" s="86" t="str">
        <f>IF((ANXE_1_DEPENSES_PREVISION!S311)=0,"",ANXE_1_DEPENSES_PREVISION!S311)</f>
        <v/>
      </c>
      <c r="AD311" s="86" t="str">
        <f>IF((ANXE_1_DEPENSES_PREVISION!T311)=0,"",ANXE_1_DEPENSES_PREVISION!T311)</f>
        <v/>
      </c>
      <c r="AE311" s="86" t="str">
        <f>IF((ANXE_1_DEPENSES_PREVISION!U311)=0,"",ANXE_1_DEPENSES_PREVISION!U311)</f>
        <v/>
      </c>
      <c r="AF311" s="86" t="str">
        <f>IF((ANXE_1_DEPENSES_PREVISION!V311)=0,"",ANXE_1_DEPENSES_PREVISION!V311)</f>
        <v/>
      </c>
      <c r="AG311" s="9" t="str">
        <f>IF((ANXE_1_DEPENSES_PREVISION!W311)=0,"",ANXE_1_DEPENSES_PREVISION!W311)</f>
        <v/>
      </c>
      <c r="AH311" s="35"/>
      <c r="AI311" s="34" t="str">
        <f t="shared" si="16"/>
        <v/>
      </c>
      <c r="AJ311" s="11" t="str">
        <f t="shared" si="17"/>
        <v/>
      </c>
      <c r="AK311" s="36" t="str">
        <f t="shared" si="18"/>
        <v/>
      </c>
      <c r="AL311" s="34" t="str">
        <f t="shared" si="19"/>
        <v/>
      </c>
      <c r="AM311" s="34"/>
      <c r="AN311" s="10"/>
    </row>
    <row r="312" spans="2:40" x14ac:dyDescent="0.25">
      <c r="B312" s="32" t="str">
        <f>IF((ANXE_1_DEPENSES_PREVISION!H312)=0,"",ANXE_1_DEPENSES_PREVISION!H312)</f>
        <v/>
      </c>
      <c r="C312" s="32" t="str">
        <f>IF((ANXE_1_DEPENSES_PREVISION!I312)=0,"",ANXE_1_DEPENSES_PREVISION!I312)</f>
        <v/>
      </c>
      <c r="D312" s="32" t="str">
        <f>IF((ANXE_1_DEPENSES_PREVISION!J312)=0,"",ANXE_1_DEPENSES_PREVISION!J312)</f>
        <v/>
      </c>
      <c r="E312" s="32" t="str">
        <f>IF((ANXE_1_DEPENSES_PREVISION!K312)=0,"",ANXE_1_DEPENSES_PREVISION!K312)</f>
        <v/>
      </c>
      <c r="F312" s="32" t="str">
        <f>IF((ANXE_1_DEPENSES_PREVISION!L312)=0,"",ANXE_1_DEPENSES_PREVISION!L312)</f>
        <v/>
      </c>
      <c r="G312" s="31" t="str">
        <f>IF((ANXE_1_DEPENSES_PREVISION!M312)=0,"",ANXE_1_DEPENSES_PREVISION!M312)</f>
        <v/>
      </c>
      <c r="H312" s="32" t="str">
        <f>IF((ANXE_1_DEPENSES_PREVISION!N312)=0,"",ANXE_1_DEPENSES_PREVISION!N312)</f>
        <v/>
      </c>
      <c r="I312" s="32" t="str">
        <f>IF((ANXE_1_DEPENSES_PREVISION!O312)=0,"",ANXE_1_DEPENSES_PREVISION!O312)</f>
        <v/>
      </c>
      <c r="J312" s="31" t="str">
        <f>IF((ANXE_1_DEPENSES_PREVISION!P312)=0,"",ANXE_1_DEPENSES_PREVISION!P312)</f>
        <v/>
      </c>
      <c r="K312" s="32" t="str">
        <f>IF((ANXE_1_DEPENSES_PREVISION!Q312)=0,"",ANXE_1_DEPENSES_PREVISION!Q312)</f>
        <v/>
      </c>
      <c r="L312" s="32" t="str">
        <f>IF((ANXE_1_DEPENSES_PREVISION!R312)=0,"",ANXE_1_DEPENSES_PREVISION!R312)</f>
        <v/>
      </c>
      <c r="M312" s="31" t="str">
        <f>IF((ANXE_1_DEPENSES_PREVISION!S312)=0,"",ANXE_1_DEPENSES_PREVISION!S312)</f>
        <v/>
      </c>
      <c r="N312" s="31" t="str">
        <f>IF((ANXE_1_DEPENSES_PREVISION!T312)=0,"",ANXE_1_DEPENSES_PREVISION!T312)</f>
        <v/>
      </c>
      <c r="O312" s="31" t="str">
        <f>IF((ANXE_1_DEPENSES_PREVISION!U312)=0,"",ANXE_1_DEPENSES_PREVISION!U312)</f>
        <v/>
      </c>
      <c r="P312" s="31" t="str">
        <f>IF((ANXE_1_DEPENSES_PREVISION!V312)=0,"",ANXE_1_DEPENSES_PREVISION!V312)</f>
        <v/>
      </c>
      <c r="Q312" s="32" t="str">
        <f>IF((ANXE_1_DEPENSES_PREVISION!W312)=0,"",ANXE_1_DEPENSES_PREVISION!W312)</f>
        <v/>
      </c>
      <c r="R312" s="9" t="str">
        <f>IF((ANXE_1_DEPENSES_PREVISION!H312)=0,"",ANXE_1_DEPENSES_PREVISION!H312)</f>
        <v/>
      </c>
      <c r="S312" s="9" t="str">
        <f>IF((ANXE_1_DEPENSES_PREVISION!I312)=0,"",ANXE_1_DEPENSES_PREVISION!I312)</f>
        <v/>
      </c>
      <c r="T312" s="9" t="str">
        <f>IF((ANXE_1_DEPENSES_PREVISION!J312)=0,"",ANXE_1_DEPENSES_PREVISION!J312)</f>
        <v/>
      </c>
      <c r="U312" s="9" t="str">
        <f>IF((ANXE_1_DEPENSES_PREVISION!K312)=0,"",ANXE_1_DEPENSES_PREVISION!K312)</f>
        <v/>
      </c>
      <c r="V312" s="9" t="str">
        <f>IF((ANXE_1_DEPENSES_PREVISION!L312)=0,"",ANXE_1_DEPENSES_PREVISION!L312)</f>
        <v/>
      </c>
      <c r="W312" s="86" t="str">
        <f>IF((ANXE_1_DEPENSES_PREVISION!M312)=0,"",ANXE_1_DEPENSES_PREVISION!M312)</f>
        <v/>
      </c>
      <c r="X312" s="9" t="str">
        <f>IF((ANXE_1_DEPENSES_PREVISION!N312)=0,"",ANXE_1_DEPENSES_PREVISION!N312)</f>
        <v/>
      </c>
      <c r="Y312" s="9" t="str">
        <f>IF((ANXE_1_DEPENSES_PREVISION!O312)=0,"",ANXE_1_DEPENSES_PREVISION!O312)</f>
        <v/>
      </c>
      <c r="Z312" s="86" t="str">
        <f>IF((ANXE_1_DEPENSES_PREVISION!P312)=0,"",ANXE_1_DEPENSES_PREVISION!P312)</f>
        <v/>
      </c>
      <c r="AA312" s="9" t="str">
        <f>IF((ANXE_1_DEPENSES_PREVISION!Q312)=0,"",ANXE_1_DEPENSES_PREVISION!Q312)</f>
        <v/>
      </c>
      <c r="AB312" s="9" t="str">
        <f>IF((ANXE_1_DEPENSES_PREVISION!R312)=0,"",ANXE_1_DEPENSES_PREVISION!R312)</f>
        <v/>
      </c>
      <c r="AC312" s="86" t="str">
        <f>IF((ANXE_1_DEPENSES_PREVISION!S312)=0,"",ANXE_1_DEPENSES_PREVISION!S312)</f>
        <v/>
      </c>
      <c r="AD312" s="86" t="str">
        <f>IF((ANXE_1_DEPENSES_PREVISION!T312)=0,"",ANXE_1_DEPENSES_PREVISION!T312)</f>
        <v/>
      </c>
      <c r="AE312" s="86" t="str">
        <f>IF((ANXE_1_DEPENSES_PREVISION!U312)=0,"",ANXE_1_DEPENSES_PREVISION!U312)</f>
        <v/>
      </c>
      <c r="AF312" s="86" t="str">
        <f>IF((ANXE_1_DEPENSES_PREVISION!V312)=0,"",ANXE_1_DEPENSES_PREVISION!V312)</f>
        <v/>
      </c>
      <c r="AG312" s="9" t="str">
        <f>IF((ANXE_1_DEPENSES_PREVISION!W312)=0,"",ANXE_1_DEPENSES_PREVISION!W312)</f>
        <v/>
      </c>
      <c r="AH312" s="35"/>
      <c r="AI312" s="34" t="str">
        <f t="shared" si="16"/>
        <v/>
      </c>
      <c r="AJ312" s="11" t="str">
        <f t="shared" si="17"/>
        <v/>
      </c>
      <c r="AK312" s="36" t="str">
        <f t="shared" si="18"/>
        <v/>
      </c>
      <c r="AL312" s="34" t="str">
        <f t="shared" si="19"/>
        <v/>
      </c>
      <c r="AM312" s="34"/>
      <c r="AN312" s="10"/>
    </row>
    <row r="313" spans="2:40" x14ac:dyDescent="0.25">
      <c r="B313" s="32" t="str">
        <f>IF((ANXE_1_DEPENSES_PREVISION!H313)=0,"",ANXE_1_DEPENSES_PREVISION!H313)</f>
        <v/>
      </c>
      <c r="C313" s="32" t="str">
        <f>IF((ANXE_1_DEPENSES_PREVISION!I313)=0,"",ANXE_1_DEPENSES_PREVISION!I313)</f>
        <v/>
      </c>
      <c r="D313" s="32" t="str">
        <f>IF((ANXE_1_DEPENSES_PREVISION!J313)=0,"",ANXE_1_DEPENSES_PREVISION!J313)</f>
        <v/>
      </c>
      <c r="E313" s="32" t="str">
        <f>IF((ANXE_1_DEPENSES_PREVISION!K313)=0,"",ANXE_1_DEPENSES_PREVISION!K313)</f>
        <v/>
      </c>
      <c r="F313" s="32" t="str">
        <f>IF((ANXE_1_DEPENSES_PREVISION!L313)=0,"",ANXE_1_DEPENSES_PREVISION!L313)</f>
        <v/>
      </c>
      <c r="G313" s="31" t="str">
        <f>IF((ANXE_1_DEPENSES_PREVISION!M313)=0,"",ANXE_1_DEPENSES_PREVISION!M313)</f>
        <v/>
      </c>
      <c r="H313" s="32" t="str">
        <f>IF((ANXE_1_DEPENSES_PREVISION!N313)=0,"",ANXE_1_DEPENSES_PREVISION!N313)</f>
        <v/>
      </c>
      <c r="I313" s="32" t="str">
        <f>IF((ANXE_1_DEPENSES_PREVISION!O313)=0,"",ANXE_1_DEPENSES_PREVISION!O313)</f>
        <v/>
      </c>
      <c r="J313" s="31" t="str">
        <f>IF((ANXE_1_DEPENSES_PREVISION!P313)=0,"",ANXE_1_DEPENSES_PREVISION!P313)</f>
        <v/>
      </c>
      <c r="K313" s="32" t="str">
        <f>IF((ANXE_1_DEPENSES_PREVISION!Q313)=0,"",ANXE_1_DEPENSES_PREVISION!Q313)</f>
        <v/>
      </c>
      <c r="L313" s="32" t="str">
        <f>IF((ANXE_1_DEPENSES_PREVISION!R313)=0,"",ANXE_1_DEPENSES_PREVISION!R313)</f>
        <v/>
      </c>
      <c r="M313" s="31" t="str">
        <f>IF((ANXE_1_DEPENSES_PREVISION!S313)=0,"",ANXE_1_DEPENSES_PREVISION!S313)</f>
        <v/>
      </c>
      <c r="N313" s="31" t="str">
        <f>IF((ANXE_1_DEPENSES_PREVISION!T313)=0,"",ANXE_1_DEPENSES_PREVISION!T313)</f>
        <v/>
      </c>
      <c r="O313" s="31" t="str">
        <f>IF((ANXE_1_DEPENSES_PREVISION!U313)=0,"",ANXE_1_DEPENSES_PREVISION!U313)</f>
        <v/>
      </c>
      <c r="P313" s="31" t="str">
        <f>IF((ANXE_1_DEPENSES_PREVISION!V313)=0,"",ANXE_1_DEPENSES_PREVISION!V313)</f>
        <v/>
      </c>
      <c r="Q313" s="32" t="str">
        <f>IF((ANXE_1_DEPENSES_PREVISION!W313)=0,"",ANXE_1_DEPENSES_PREVISION!W313)</f>
        <v/>
      </c>
      <c r="R313" s="9" t="str">
        <f>IF((ANXE_1_DEPENSES_PREVISION!H313)=0,"",ANXE_1_DEPENSES_PREVISION!H313)</f>
        <v/>
      </c>
      <c r="S313" s="9" t="str">
        <f>IF((ANXE_1_DEPENSES_PREVISION!I313)=0,"",ANXE_1_DEPENSES_PREVISION!I313)</f>
        <v/>
      </c>
      <c r="T313" s="9" t="str">
        <f>IF((ANXE_1_DEPENSES_PREVISION!J313)=0,"",ANXE_1_DEPENSES_PREVISION!J313)</f>
        <v/>
      </c>
      <c r="U313" s="9" t="str">
        <f>IF((ANXE_1_DEPENSES_PREVISION!K313)=0,"",ANXE_1_DEPENSES_PREVISION!K313)</f>
        <v/>
      </c>
      <c r="V313" s="9" t="str">
        <f>IF((ANXE_1_DEPENSES_PREVISION!L313)=0,"",ANXE_1_DEPENSES_PREVISION!L313)</f>
        <v/>
      </c>
      <c r="W313" s="86" t="str">
        <f>IF((ANXE_1_DEPENSES_PREVISION!M313)=0,"",ANXE_1_DEPENSES_PREVISION!M313)</f>
        <v/>
      </c>
      <c r="X313" s="9" t="str">
        <f>IF((ANXE_1_DEPENSES_PREVISION!N313)=0,"",ANXE_1_DEPENSES_PREVISION!N313)</f>
        <v/>
      </c>
      <c r="Y313" s="9" t="str">
        <f>IF((ANXE_1_DEPENSES_PREVISION!O313)=0,"",ANXE_1_DEPENSES_PREVISION!O313)</f>
        <v/>
      </c>
      <c r="Z313" s="86" t="str">
        <f>IF((ANXE_1_DEPENSES_PREVISION!P313)=0,"",ANXE_1_DEPENSES_PREVISION!P313)</f>
        <v/>
      </c>
      <c r="AA313" s="9" t="str">
        <f>IF((ANXE_1_DEPENSES_PREVISION!Q313)=0,"",ANXE_1_DEPENSES_PREVISION!Q313)</f>
        <v/>
      </c>
      <c r="AB313" s="9" t="str">
        <f>IF((ANXE_1_DEPENSES_PREVISION!R313)=0,"",ANXE_1_DEPENSES_PREVISION!R313)</f>
        <v/>
      </c>
      <c r="AC313" s="86" t="str">
        <f>IF((ANXE_1_DEPENSES_PREVISION!S313)=0,"",ANXE_1_DEPENSES_PREVISION!S313)</f>
        <v/>
      </c>
      <c r="AD313" s="86" t="str">
        <f>IF((ANXE_1_DEPENSES_PREVISION!T313)=0,"",ANXE_1_DEPENSES_PREVISION!T313)</f>
        <v/>
      </c>
      <c r="AE313" s="86" t="str">
        <f>IF((ANXE_1_DEPENSES_PREVISION!U313)=0,"",ANXE_1_DEPENSES_PREVISION!U313)</f>
        <v/>
      </c>
      <c r="AF313" s="86" t="str">
        <f>IF((ANXE_1_DEPENSES_PREVISION!V313)=0,"",ANXE_1_DEPENSES_PREVISION!V313)</f>
        <v/>
      </c>
      <c r="AG313" s="9" t="str">
        <f>IF((ANXE_1_DEPENSES_PREVISION!W313)=0,"",ANXE_1_DEPENSES_PREVISION!W313)</f>
        <v/>
      </c>
      <c r="AH313" s="35"/>
      <c r="AI313" s="34" t="str">
        <f t="shared" si="16"/>
        <v/>
      </c>
      <c r="AJ313" s="11" t="str">
        <f t="shared" si="17"/>
        <v/>
      </c>
      <c r="AK313" s="36" t="str">
        <f t="shared" si="18"/>
        <v/>
      </c>
      <c r="AL313" s="34" t="str">
        <f t="shared" si="19"/>
        <v/>
      </c>
      <c r="AM313" s="34"/>
      <c r="AN313" s="10"/>
    </row>
    <row r="314" spans="2:40" x14ac:dyDescent="0.25">
      <c r="B314" s="32" t="str">
        <f>IF((ANXE_1_DEPENSES_PREVISION!H314)=0,"",ANXE_1_DEPENSES_PREVISION!H314)</f>
        <v/>
      </c>
      <c r="C314" s="32" t="str">
        <f>IF((ANXE_1_DEPENSES_PREVISION!I314)=0,"",ANXE_1_DEPENSES_PREVISION!I314)</f>
        <v/>
      </c>
      <c r="D314" s="32" t="str">
        <f>IF((ANXE_1_DEPENSES_PREVISION!J314)=0,"",ANXE_1_DEPENSES_PREVISION!J314)</f>
        <v/>
      </c>
      <c r="E314" s="32" t="str">
        <f>IF((ANXE_1_DEPENSES_PREVISION!K314)=0,"",ANXE_1_DEPENSES_PREVISION!K314)</f>
        <v/>
      </c>
      <c r="F314" s="32" t="str">
        <f>IF((ANXE_1_DEPENSES_PREVISION!L314)=0,"",ANXE_1_DEPENSES_PREVISION!L314)</f>
        <v/>
      </c>
      <c r="G314" s="31" t="str">
        <f>IF((ANXE_1_DEPENSES_PREVISION!M314)=0,"",ANXE_1_DEPENSES_PREVISION!M314)</f>
        <v/>
      </c>
      <c r="H314" s="32" t="str">
        <f>IF((ANXE_1_DEPENSES_PREVISION!N314)=0,"",ANXE_1_DEPENSES_PREVISION!N314)</f>
        <v/>
      </c>
      <c r="I314" s="32" t="str">
        <f>IF((ANXE_1_DEPENSES_PREVISION!O314)=0,"",ANXE_1_DEPENSES_PREVISION!O314)</f>
        <v/>
      </c>
      <c r="J314" s="31" t="str">
        <f>IF((ANXE_1_DEPENSES_PREVISION!P314)=0,"",ANXE_1_DEPENSES_PREVISION!P314)</f>
        <v/>
      </c>
      <c r="K314" s="32" t="str">
        <f>IF((ANXE_1_DEPENSES_PREVISION!Q314)=0,"",ANXE_1_DEPENSES_PREVISION!Q314)</f>
        <v/>
      </c>
      <c r="L314" s="32" t="str">
        <f>IF((ANXE_1_DEPENSES_PREVISION!R314)=0,"",ANXE_1_DEPENSES_PREVISION!R314)</f>
        <v/>
      </c>
      <c r="M314" s="31" t="str">
        <f>IF((ANXE_1_DEPENSES_PREVISION!S314)=0,"",ANXE_1_DEPENSES_PREVISION!S314)</f>
        <v/>
      </c>
      <c r="N314" s="31" t="str">
        <f>IF((ANXE_1_DEPENSES_PREVISION!T314)=0,"",ANXE_1_DEPENSES_PREVISION!T314)</f>
        <v/>
      </c>
      <c r="O314" s="31" t="str">
        <f>IF((ANXE_1_DEPENSES_PREVISION!U314)=0,"",ANXE_1_DEPENSES_PREVISION!U314)</f>
        <v/>
      </c>
      <c r="P314" s="31" t="str">
        <f>IF((ANXE_1_DEPENSES_PREVISION!V314)=0,"",ANXE_1_DEPENSES_PREVISION!V314)</f>
        <v/>
      </c>
      <c r="Q314" s="32" t="str">
        <f>IF((ANXE_1_DEPENSES_PREVISION!W314)=0,"",ANXE_1_DEPENSES_PREVISION!W314)</f>
        <v/>
      </c>
      <c r="R314" s="9" t="str">
        <f>IF((ANXE_1_DEPENSES_PREVISION!H314)=0,"",ANXE_1_DEPENSES_PREVISION!H314)</f>
        <v/>
      </c>
      <c r="S314" s="9" t="str">
        <f>IF((ANXE_1_DEPENSES_PREVISION!I314)=0,"",ANXE_1_DEPENSES_PREVISION!I314)</f>
        <v/>
      </c>
      <c r="T314" s="9" t="str">
        <f>IF((ANXE_1_DEPENSES_PREVISION!J314)=0,"",ANXE_1_DEPENSES_PREVISION!J314)</f>
        <v/>
      </c>
      <c r="U314" s="9" t="str">
        <f>IF((ANXE_1_DEPENSES_PREVISION!K314)=0,"",ANXE_1_DEPENSES_PREVISION!K314)</f>
        <v/>
      </c>
      <c r="V314" s="9" t="str">
        <f>IF((ANXE_1_DEPENSES_PREVISION!L314)=0,"",ANXE_1_DEPENSES_PREVISION!L314)</f>
        <v/>
      </c>
      <c r="W314" s="86" t="str">
        <f>IF((ANXE_1_DEPENSES_PREVISION!M314)=0,"",ANXE_1_DEPENSES_PREVISION!M314)</f>
        <v/>
      </c>
      <c r="X314" s="9" t="str">
        <f>IF((ANXE_1_DEPENSES_PREVISION!N314)=0,"",ANXE_1_DEPENSES_PREVISION!N314)</f>
        <v/>
      </c>
      <c r="Y314" s="9" t="str">
        <f>IF((ANXE_1_DEPENSES_PREVISION!O314)=0,"",ANXE_1_DEPENSES_PREVISION!O314)</f>
        <v/>
      </c>
      <c r="Z314" s="86" t="str">
        <f>IF((ANXE_1_DEPENSES_PREVISION!P314)=0,"",ANXE_1_DEPENSES_PREVISION!P314)</f>
        <v/>
      </c>
      <c r="AA314" s="9" t="str">
        <f>IF((ANXE_1_DEPENSES_PREVISION!Q314)=0,"",ANXE_1_DEPENSES_PREVISION!Q314)</f>
        <v/>
      </c>
      <c r="AB314" s="9" t="str">
        <f>IF((ANXE_1_DEPENSES_PREVISION!R314)=0,"",ANXE_1_DEPENSES_PREVISION!R314)</f>
        <v/>
      </c>
      <c r="AC314" s="86" t="str">
        <f>IF((ANXE_1_DEPENSES_PREVISION!S314)=0,"",ANXE_1_DEPENSES_PREVISION!S314)</f>
        <v/>
      </c>
      <c r="AD314" s="86" t="str">
        <f>IF((ANXE_1_DEPENSES_PREVISION!T314)=0,"",ANXE_1_DEPENSES_PREVISION!T314)</f>
        <v/>
      </c>
      <c r="AE314" s="86" t="str">
        <f>IF((ANXE_1_DEPENSES_PREVISION!U314)=0,"",ANXE_1_DEPENSES_PREVISION!U314)</f>
        <v/>
      </c>
      <c r="AF314" s="86" t="str">
        <f>IF((ANXE_1_DEPENSES_PREVISION!V314)=0,"",ANXE_1_DEPENSES_PREVISION!V314)</f>
        <v/>
      </c>
      <c r="AG314" s="9" t="str">
        <f>IF((ANXE_1_DEPENSES_PREVISION!W314)=0,"",ANXE_1_DEPENSES_PREVISION!W314)</f>
        <v/>
      </c>
      <c r="AH314" s="35"/>
      <c r="AI314" s="34" t="str">
        <f t="shared" si="16"/>
        <v/>
      </c>
      <c r="AJ314" s="11" t="str">
        <f t="shared" si="17"/>
        <v/>
      </c>
      <c r="AK314" s="36" t="str">
        <f t="shared" si="18"/>
        <v/>
      </c>
      <c r="AL314" s="34" t="str">
        <f t="shared" si="19"/>
        <v/>
      </c>
      <c r="AM314" s="34"/>
      <c r="AN314" s="10"/>
    </row>
    <row r="315" spans="2:40" x14ac:dyDescent="0.25">
      <c r="B315" s="32" t="str">
        <f>IF((ANXE_1_DEPENSES_PREVISION!H315)=0,"",ANXE_1_DEPENSES_PREVISION!H315)</f>
        <v/>
      </c>
      <c r="C315" s="32" t="str">
        <f>IF((ANXE_1_DEPENSES_PREVISION!I315)=0,"",ANXE_1_DEPENSES_PREVISION!I315)</f>
        <v/>
      </c>
      <c r="D315" s="32" t="str">
        <f>IF((ANXE_1_DEPENSES_PREVISION!J315)=0,"",ANXE_1_DEPENSES_PREVISION!J315)</f>
        <v/>
      </c>
      <c r="E315" s="32" t="str">
        <f>IF((ANXE_1_DEPENSES_PREVISION!K315)=0,"",ANXE_1_DEPENSES_PREVISION!K315)</f>
        <v/>
      </c>
      <c r="F315" s="32" t="str">
        <f>IF((ANXE_1_DEPENSES_PREVISION!L315)=0,"",ANXE_1_DEPENSES_PREVISION!L315)</f>
        <v/>
      </c>
      <c r="G315" s="31" t="str">
        <f>IF((ANXE_1_DEPENSES_PREVISION!M315)=0,"",ANXE_1_DEPENSES_PREVISION!M315)</f>
        <v/>
      </c>
      <c r="H315" s="32" t="str">
        <f>IF((ANXE_1_DEPENSES_PREVISION!N315)=0,"",ANXE_1_DEPENSES_PREVISION!N315)</f>
        <v/>
      </c>
      <c r="I315" s="32" t="str">
        <f>IF((ANXE_1_DEPENSES_PREVISION!O315)=0,"",ANXE_1_DEPENSES_PREVISION!O315)</f>
        <v/>
      </c>
      <c r="J315" s="31" t="str">
        <f>IF((ANXE_1_DEPENSES_PREVISION!P315)=0,"",ANXE_1_DEPENSES_PREVISION!P315)</f>
        <v/>
      </c>
      <c r="K315" s="32" t="str">
        <f>IF((ANXE_1_DEPENSES_PREVISION!Q315)=0,"",ANXE_1_DEPENSES_PREVISION!Q315)</f>
        <v/>
      </c>
      <c r="L315" s="32" t="str">
        <f>IF((ANXE_1_DEPENSES_PREVISION!R315)=0,"",ANXE_1_DEPENSES_PREVISION!R315)</f>
        <v/>
      </c>
      <c r="M315" s="31" t="str">
        <f>IF((ANXE_1_DEPENSES_PREVISION!S315)=0,"",ANXE_1_DEPENSES_PREVISION!S315)</f>
        <v/>
      </c>
      <c r="N315" s="31" t="str">
        <f>IF((ANXE_1_DEPENSES_PREVISION!T315)=0,"",ANXE_1_DEPENSES_PREVISION!T315)</f>
        <v/>
      </c>
      <c r="O315" s="31" t="str">
        <f>IF((ANXE_1_DEPENSES_PREVISION!U315)=0,"",ANXE_1_DEPENSES_PREVISION!U315)</f>
        <v/>
      </c>
      <c r="P315" s="31" t="str">
        <f>IF((ANXE_1_DEPENSES_PREVISION!V315)=0,"",ANXE_1_DEPENSES_PREVISION!V315)</f>
        <v/>
      </c>
      <c r="Q315" s="32" t="str">
        <f>IF((ANXE_1_DEPENSES_PREVISION!W315)=0,"",ANXE_1_DEPENSES_PREVISION!W315)</f>
        <v/>
      </c>
      <c r="R315" s="9" t="str">
        <f>IF((ANXE_1_DEPENSES_PREVISION!H315)=0,"",ANXE_1_DEPENSES_PREVISION!H315)</f>
        <v/>
      </c>
      <c r="S315" s="9" t="str">
        <f>IF((ANXE_1_DEPENSES_PREVISION!I315)=0,"",ANXE_1_DEPENSES_PREVISION!I315)</f>
        <v/>
      </c>
      <c r="T315" s="9" t="str">
        <f>IF((ANXE_1_DEPENSES_PREVISION!J315)=0,"",ANXE_1_DEPENSES_PREVISION!J315)</f>
        <v/>
      </c>
      <c r="U315" s="9" t="str">
        <f>IF((ANXE_1_DEPENSES_PREVISION!K315)=0,"",ANXE_1_DEPENSES_PREVISION!K315)</f>
        <v/>
      </c>
      <c r="V315" s="9" t="str">
        <f>IF((ANXE_1_DEPENSES_PREVISION!L315)=0,"",ANXE_1_DEPENSES_PREVISION!L315)</f>
        <v/>
      </c>
      <c r="W315" s="86" t="str">
        <f>IF((ANXE_1_DEPENSES_PREVISION!M315)=0,"",ANXE_1_DEPENSES_PREVISION!M315)</f>
        <v/>
      </c>
      <c r="X315" s="9" t="str">
        <f>IF((ANXE_1_DEPENSES_PREVISION!N315)=0,"",ANXE_1_DEPENSES_PREVISION!N315)</f>
        <v/>
      </c>
      <c r="Y315" s="9" t="str">
        <f>IF((ANXE_1_DEPENSES_PREVISION!O315)=0,"",ANXE_1_DEPENSES_PREVISION!O315)</f>
        <v/>
      </c>
      <c r="Z315" s="86" t="str">
        <f>IF((ANXE_1_DEPENSES_PREVISION!P315)=0,"",ANXE_1_DEPENSES_PREVISION!P315)</f>
        <v/>
      </c>
      <c r="AA315" s="9" t="str">
        <f>IF((ANXE_1_DEPENSES_PREVISION!Q315)=0,"",ANXE_1_DEPENSES_PREVISION!Q315)</f>
        <v/>
      </c>
      <c r="AB315" s="9" t="str">
        <f>IF((ANXE_1_DEPENSES_PREVISION!R315)=0,"",ANXE_1_DEPENSES_PREVISION!R315)</f>
        <v/>
      </c>
      <c r="AC315" s="86" t="str">
        <f>IF((ANXE_1_DEPENSES_PREVISION!S315)=0,"",ANXE_1_DEPENSES_PREVISION!S315)</f>
        <v/>
      </c>
      <c r="AD315" s="86" t="str">
        <f>IF((ANXE_1_DEPENSES_PREVISION!T315)=0,"",ANXE_1_DEPENSES_PREVISION!T315)</f>
        <v/>
      </c>
      <c r="AE315" s="86" t="str">
        <f>IF((ANXE_1_DEPENSES_PREVISION!U315)=0,"",ANXE_1_DEPENSES_PREVISION!U315)</f>
        <v/>
      </c>
      <c r="AF315" s="86" t="str">
        <f>IF((ANXE_1_DEPENSES_PREVISION!V315)=0,"",ANXE_1_DEPENSES_PREVISION!V315)</f>
        <v/>
      </c>
      <c r="AG315" s="9" t="str">
        <f>IF((ANXE_1_DEPENSES_PREVISION!W315)=0,"",ANXE_1_DEPENSES_PREVISION!W315)</f>
        <v/>
      </c>
      <c r="AH315" s="35"/>
      <c r="AI315" s="34" t="str">
        <f t="shared" si="16"/>
        <v/>
      </c>
      <c r="AJ315" s="11" t="str">
        <f t="shared" si="17"/>
        <v/>
      </c>
      <c r="AK315" s="36" t="str">
        <f t="shared" si="18"/>
        <v/>
      </c>
      <c r="AL315" s="34" t="str">
        <f t="shared" si="19"/>
        <v/>
      </c>
      <c r="AM315" s="34"/>
      <c r="AN315" s="10"/>
    </row>
    <row r="316" spans="2:40" x14ac:dyDescent="0.25">
      <c r="B316" s="32" t="str">
        <f>IF((ANXE_1_DEPENSES_PREVISION!H316)=0,"",ANXE_1_DEPENSES_PREVISION!H316)</f>
        <v/>
      </c>
      <c r="C316" s="32" t="str">
        <f>IF((ANXE_1_DEPENSES_PREVISION!I316)=0,"",ANXE_1_DEPENSES_PREVISION!I316)</f>
        <v/>
      </c>
      <c r="D316" s="32" t="str">
        <f>IF((ANXE_1_DEPENSES_PREVISION!J316)=0,"",ANXE_1_DEPENSES_PREVISION!J316)</f>
        <v/>
      </c>
      <c r="E316" s="32" t="str">
        <f>IF((ANXE_1_DEPENSES_PREVISION!K316)=0,"",ANXE_1_DEPENSES_PREVISION!K316)</f>
        <v/>
      </c>
      <c r="F316" s="32" t="str">
        <f>IF((ANXE_1_DEPENSES_PREVISION!L316)=0,"",ANXE_1_DEPENSES_PREVISION!L316)</f>
        <v/>
      </c>
      <c r="G316" s="31" t="str">
        <f>IF((ANXE_1_DEPENSES_PREVISION!M316)=0,"",ANXE_1_DEPENSES_PREVISION!M316)</f>
        <v/>
      </c>
      <c r="H316" s="32" t="str">
        <f>IF((ANXE_1_DEPENSES_PREVISION!N316)=0,"",ANXE_1_DEPENSES_PREVISION!N316)</f>
        <v/>
      </c>
      <c r="I316" s="32" t="str">
        <f>IF((ANXE_1_DEPENSES_PREVISION!O316)=0,"",ANXE_1_DEPENSES_PREVISION!O316)</f>
        <v/>
      </c>
      <c r="J316" s="31" t="str">
        <f>IF((ANXE_1_DEPENSES_PREVISION!P316)=0,"",ANXE_1_DEPENSES_PREVISION!P316)</f>
        <v/>
      </c>
      <c r="K316" s="32" t="str">
        <f>IF((ANXE_1_DEPENSES_PREVISION!Q316)=0,"",ANXE_1_DEPENSES_PREVISION!Q316)</f>
        <v/>
      </c>
      <c r="L316" s="32" t="str">
        <f>IF((ANXE_1_DEPENSES_PREVISION!R316)=0,"",ANXE_1_DEPENSES_PREVISION!R316)</f>
        <v/>
      </c>
      <c r="M316" s="31" t="str">
        <f>IF((ANXE_1_DEPENSES_PREVISION!S316)=0,"",ANXE_1_DEPENSES_PREVISION!S316)</f>
        <v/>
      </c>
      <c r="N316" s="31" t="str">
        <f>IF((ANXE_1_DEPENSES_PREVISION!T316)=0,"",ANXE_1_DEPENSES_PREVISION!T316)</f>
        <v/>
      </c>
      <c r="O316" s="31" t="str">
        <f>IF((ANXE_1_DEPENSES_PREVISION!U316)=0,"",ANXE_1_DEPENSES_PREVISION!U316)</f>
        <v/>
      </c>
      <c r="P316" s="31" t="str">
        <f>IF((ANXE_1_DEPENSES_PREVISION!V316)=0,"",ANXE_1_DEPENSES_PREVISION!V316)</f>
        <v/>
      </c>
      <c r="Q316" s="32" t="str">
        <f>IF((ANXE_1_DEPENSES_PREVISION!W316)=0,"",ANXE_1_DEPENSES_PREVISION!W316)</f>
        <v/>
      </c>
      <c r="R316" s="9" t="str">
        <f>IF((ANXE_1_DEPENSES_PREVISION!H316)=0,"",ANXE_1_DEPENSES_PREVISION!H316)</f>
        <v/>
      </c>
      <c r="S316" s="9" t="str">
        <f>IF((ANXE_1_DEPENSES_PREVISION!I316)=0,"",ANXE_1_DEPENSES_PREVISION!I316)</f>
        <v/>
      </c>
      <c r="T316" s="9" t="str">
        <f>IF((ANXE_1_DEPENSES_PREVISION!J316)=0,"",ANXE_1_DEPENSES_PREVISION!J316)</f>
        <v/>
      </c>
      <c r="U316" s="9" t="str">
        <f>IF((ANXE_1_DEPENSES_PREVISION!K316)=0,"",ANXE_1_DEPENSES_PREVISION!K316)</f>
        <v/>
      </c>
      <c r="V316" s="9" t="str">
        <f>IF((ANXE_1_DEPENSES_PREVISION!L316)=0,"",ANXE_1_DEPENSES_PREVISION!L316)</f>
        <v/>
      </c>
      <c r="W316" s="86" t="str">
        <f>IF((ANXE_1_DEPENSES_PREVISION!M316)=0,"",ANXE_1_DEPENSES_PREVISION!M316)</f>
        <v/>
      </c>
      <c r="X316" s="9" t="str">
        <f>IF((ANXE_1_DEPENSES_PREVISION!N316)=0,"",ANXE_1_DEPENSES_PREVISION!N316)</f>
        <v/>
      </c>
      <c r="Y316" s="9" t="str">
        <f>IF((ANXE_1_DEPENSES_PREVISION!O316)=0,"",ANXE_1_DEPENSES_PREVISION!O316)</f>
        <v/>
      </c>
      <c r="Z316" s="86" t="str">
        <f>IF((ANXE_1_DEPENSES_PREVISION!P316)=0,"",ANXE_1_DEPENSES_PREVISION!P316)</f>
        <v/>
      </c>
      <c r="AA316" s="9" t="str">
        <f>IF((ANXE_1_DEPENSES_PREVISION!Q316)=0,"",ANXE_1_DEPENSES_PREVISION!Q316)</f>
        <v/>
      </c>
      <c r="AB316" s="9" t="str">
        <f>IF((ANXE_1_DEPENSES_PREVISION!R316)=0,"",ANXE_1_DEPENSES_PREVISION!R316)</f>
        <v/>
      </c>
      <c r="AC316" s="86" t="str">
        <f>IF((ANXE_1_DEPENSES_PREVISION!S316)=0,"",ANXE_1_DEPENSES_PREVISION!S316)</f>
        <v/>
      </c>
      <c r="AD316" s="86" t="str">
        <f>IF((ANXE_1_DEPENSES_PREVISION!T316)=0,"",ANXE_1_DEPENSES_PREVISION!T316)</f>
        <v/>
      </c>
      <c r="AE316" s="86" t="str">
        <f>IF((ANXE_1_DEPENSES_PREVISION!U316)=0,"",ANXE_1_DEPENSES_PREVISION!U316)</f>
        <v/>
      </c>
      <c r="AF316" s="86" t="str">
        <f>IF((ANXE_1_DEPENSES_PREVISION!V316)=0,"",ANXE_1_DEPENSES_PREVISION!V316)</f>
        <v/>
      </c>
      <c r="AG316" s="9" t="str">
        <f>IF((ANXE_1_DEPENSES_PREVISION!W316)=0,"",ANXE_1_DEPENSES_PREVISION!W316)</f>
        <v/>
      </c>
      <c r="AH316" s="35"/>
      <c r="AI316" s="34" t="str">
        <f t="shared" si="16"/>
        <v/>
      </c>
      <c r="AJ316" s="11" t="str">
        <f t="shared" si="17"/>
        <v/>
      </c>
      <c r="AK316" s="36" t="str">
        <f t="shared" si="18"/>
        <v/>
      </c>
      <c r="AL316" s="34" t="str">
        <f t="shared" si="19"/>
        <v/>
      </c>
      <c r="AM316" s="34"/>
      <c r="AN316" s="10"/>
    </row>
    <row r="317" spans="2:40" x14ac:dyDescent="0.25">
      <c r="B317" s="32" t="str">
        <f>IF((ANXE_1_DEPENSES_PREVISION!H317)=0,"",ANXE_1_DEPENSES_PREVISION!H317)</f>
        <v/>
      </c>
      <c r="C317" s="32" t="str">
        <f>IF((ANXE_1_DEPENSES_PREVISION!I317)=0,"",ANXE_1_DEPENSES_PREVISION!I317)</f>
        <v/>
      </c>
      <c r="D317" s="32" t="str">
        <f>IF((ANXE_1_DEPENSES_PREVISION!J317)=0,"",ANXE_1_DEPENSES_PREVISION!J317)</f>
        <v/>
      </c>
      <c r="E317" s="32" t="str">
        <f>IF((ANXE_1_DEPENSES_PREVISION!K317)=0,"",ANXE_1_DEPENSES_PREVISION!K317)</f>
        <v/>
      </c>
      <c r="F317" s="32" t="str">
        <f>IF((ANXE_1_DEPENSES_PREVISION!L317)=0,"",ANXE_1_DEPENSES_PREVISION!L317)</f>
        <v/>
      </c>
      <c r="G317" s="31" t="str">
        <f>IF((ANXE_1_DEPENSES_PREVISION!M317)=0,"",ANXE_1_DEPENSES_PREVISION!M317)</f>
        <v/>
      </c>
      <c r="H317" s="32" t="str">
        <f>IF((ANXE_1_DEPENSES_PREVISION!N317)=0,"",ANXE_1_DEPENSES_PREVISION!N317)</f>
        <v/>
      </c>
      <c r="I317" s="32" t="str">
        <f>IF((ANXE_1_DEPENSES_PREVISION!O317)=0,"",ANXE_1_DEPENSES_PREVISION!O317)</f>
        <v/>
      </c>
      <c r="J317" s="31" t="str">
        <f>IF((ANXE_1_DEPENSES_PREVISION!P317)=0,"",ANXE_1_DEPENSES_PREVISION!P317)</f>
        <v/>
      </c>
      <c r="K317" s="32" t="str">
        <f>IF((ANXE_1_DEPENSES_PREVISION!Q317)=0,"",ANXE_1_DEPENSES_PREVISION!Q317)</f>
        <v/>
      </c>
      <c r="L317" s="32" t="str">
        <f>IF((ANXE_1_DEPENSES_PREVISION!R317)=0,"",ANXE_1_DEPENSES_PREVISION!R317)</f>
        <v/>
      </c>
      <c r="M317" s="31" t="str">
        <f>IF((ANXE_1_DEPENSES_PREVISION!S317)=0,"",ANXE_1_DEPENSES_PREVISION!S317)</f>
        <v/>
      </c>
      <c r="N317" s="31" t="str">
        <f>IF((ANXE_1_DEPENSES_PREVISION!T317)=0,"",ANXE_1_DEPENSES_PREVISION!T317)</f>
        <v/>
      </c>
      <c r="O317" s="31" t="str">
        <f>IF((ANXE_1_DEPENSES_PREVISION!U317)=0,"",ANXE_1_DEPENSES_PREVISION!U317)</f>
        <v/>
      </c>
      <c r="P317" s="31" t="str">
        <f>IF((ANXE_1_DEPENSES_PREVISION!V317)=0,"",ANXE_1_DEPENSES_PREVISION!V317)</f>
        <v/>
      </c>
      <c r="Q317" s="32" t="str">
        <f>IF((ANXE_1_DEPENSES_PREVISION!W317)=0,"",ANXE_1_DEPENSES_PREVISION!W317)</f>
        <v/>
      </c>
      <c r="R317" s="9" t="str">
        <f>IF((ANXE_1_DEPENSES_PREVISION!H317)=0,"",ANXE_1_DEPENSES_PREVISION!H317)</f>
        <v/>
      </c>
      <c r="S317" s="9" t="str">
        <f>IF((ANXE_1_DEPENSES_PREVISION!I317)=0,"",ANXE_1_DEPENSES_PREVISION!I317)</f>
        <v/>
      </c>
      <c r="T317" s="9" t="str">
        <f>IF((ANXE_1_DEPENSES_PREVISION!J317)=0,"",ANXE_1_DEPENSES_PREVISION!J317)</f>
        <v/>
      </c>
      <c r="U317" s="9" t="str">
        <f>IF((ANXE_1_DEPENSES_PREVISION!K317)=0,"",ANXE_1_DEPENSES_PREVISION!K317)</f>
        <v/>
      </c>
      <c r="V317" s="9" t="str">
        <f>IF((ANXE_1_DEPENSES_PREVISION!L317)=0,"",ANXE_1_DEPENSES_PREVISION!L317)</f>
        <v/>
      </c>
      <c r="W317" s="86" t="str">
        <f>IF((ANXE_1_DEPENSES_PREVISION!M317)=0,"",ANXE_1_DEPENSES_PREVISION!M317)</f>
        <v/>
      </c>
      <c r="X317" s="9" t="str">
        <f>IF((ANXE_1_DEPENSES_PREVISION!N317)=0,"",ANXE_1_DEPENSES_PREVISION!N317)</f>
        <v/>
      </c>
      <c r="Y317" s="9" t="str">
        <f>IF((ANXE_1_DEPENSES_PREVISION!O317)=0,"",ANXE_1_DEPENSES_PREVISION!O317)</f>
        <v/>
      </c>
      <c r="Z317" s="86" t="str">
        <f>IF((ANXE_1_DEPENSES_PREVISION!P317)=0,"",ANXE_1_DEPENSES_PREVISION!P317)</f>
        <v/>
      </c>
      <c r="AA317" s="9" t="str">
        <f>IF((ANXE_1_DEPENSES_PREVISION!Q317)=0,"",ANXE_1_DEPENSES_PREVISION!Q317)</f>
        <v/>
      </c>
      <c r="AB317" s="9" t="str">
        <f>IF((ANXE_1_DEPENSES_PREVISION!R317)=0,"",ANXE_1_DEPENSES_PREVISION!R317)</f>
        <v/>
      </c>
      <c r="AC317" s="86" t="str">
        <f>IF((ANXE_1_DEPENSES_PREVISION!S317)=0,"",ANXE_1_DEPENSES_PREVISION!S317)</f>
        <v/>
      </c>
      <c r="AD317" s="86" t="str">
        <f>IF((ANXE_1_DEPENSES_PREVISION!T317)=0,"",ANXE_1_DEPENSES_PREVISION!T317)</f>
        <v/>
      </c>
      <c r="AE317" s="86" t="str">
        <f>IF((ANXE_1_DEPENSES_PREVISION!U317)=0,"",ANXE_1_DEPENSES_PREVISION!U317)</f>
        <v/>
      </c>
      <c r="AF317" s="86" t="str">
        <f>IF((ANXE_1_DEPENSES_PREVISION!V317)=0,"",ANXE_1_DEPENSES_PREVISION!V317)</f>
        <v/>
      </c>
      <c r="AG317" s="9" t="str">
        <f>IF((ANXE_1_DEPENSES_PREVISION!W317)=0,"",ANXE_1_DEPENSES_PREVISION!W317)</f>
        <v/>
      </c>
      <c r="AH317" s="35"/>
      <c r="AI317" s="34" t="str">
        <f t="shared" si="16"/>
        <v/>
      </c>
      <c r="AJ317" s="11" t="str">
        <f t="shared" si="17"/>
        <v/>
      </c>
      <c r="AK317" s="36" t="str">
        <f t="shared" si="18"/>
        <v/>
      </c>
      <c r="AL317" s="34" t="str">
        <f t="shared" si="19"/>
        <v/>
      </c>
      <c r="AM317" s="34"/>
      <c r="AN317" s="10"/>
    </row>
    <row r="318" spans="2:40" x14ac:dyDescent="0.25">
      <c r="B318" s="32" t="str">
        <f>IF((ANXE_1_DEPENSES_PREVISION!H318)=0,"",ANXE_1_DEPENSES_PREVISION!H318)</f>
        <v/>
      </c>
      <c r="C318" s="32" t="str">
        <f>IF((ANXE_1_DEPENSES_PREVISION!I318)=0,"",ANXE_1_DEPENSES_PREVISION!I318)</f>
        <v/>
      </c>
      <c r="D318" s="32" t="str">
        <f>IF((ANXE_1_DEPENSES_PREVISION!J318)=0,"",ANXE_1_DEPENSES_PREVISION!J318)</f>
        <v/>
      </c>
      <c r="E318" s="32" t="str">
        <f>IF((ANXE_1_DEPENSES_PREVISION!K318)=0,"",ANXE_1_DEPENSES_PREVISION!K318)</f>
        <v/>
      </c>
      <c r="F318" s="32" t="str">
        <f>IF((ANXE_1_DEPENSES_PREVISION!L318)=0,"",ANXE_1_DEPENSES_PREVISION!L318)</f>
        <v/>
      </c>
      <c r="G318" s="31" t="str">
        <f>IF((ANXE_1_DEPENSES_PREVISION!M318)=0,"",ANXE_1_DEPENSES_PREVISION!M318)</f>
        <v/>
      </c>
      <c r="H318" s="32" t="str">
        <f>IF((ANXE_1_DEPENSES_PREVISION!N318)=0,"",ANXE_1_DEPENSES_PREVISION!N318)</f>
        <v/>
      </c>
      <c r="I318" s="32" t="str">
        <f>IF((ANXE_1_DEPENSES_PREVISION!O318)=0,"",ANXE_1_DEPENSES_PREVISION!O318)</f>
        <v/>
      </c>
      <c r="J318" s="31" t="str">
        <f>IF((ANXE_1_DEPENSES_PREVISION!P318)=0,"",ANXE_1_DEPENSES_PREVISION!P318)</f>
        <v/>
      </c>
      <c r="K318" s="32" t="str">
        <f>IF((ANXE_1_DEPENSES_PREVISION!Q318)=0,"",ANXE_1_DEPENSES_PREVISION!Q318)</f>
        <v/>
      </c>
      <c r="L318" s="32" t="str">
        <f>IF((ANXE_1_DEPENSES_PREVISION!R318)=0,"",ANXE_1_DEPENSES_PREVISION!R318)</f>
        <v/>
      </c>
      <c r="M318" s="31" t="str">
        <f>IF((ANXE_1_DEPENSES_PREVISION!S318)=0,"",ANXE_1_DEPENSES_PREVISION!S318)</f>
        <v/>
      </c>
      <c r="N318" s="31" t="str">
        <f>IF((ANXE_1_DEPENSES_PREVISION!T318)=0,"",ANXE_1_DEPENSES_PREVISION!T318)</f>
        <v/>
      </c>
      <c r="O318" s="31" t="str">
        <f>IF((ANXE_1_DEPENSES_PREVISION!U318)=0,"",ANXE_1_DEPENSES_PREVISION!U318)</f>
        <v/>
      </c>
      <c r="P318" s="31" t="str">
        <f>IF((ANXE_1_DEPENSES_PREVISION!V318)=0,"",ANXE_1_DEPENSES_PREVISION!V318)</f>
        <v/>
      </c>
      <c r="Q318" s="32" t="str">
        <f>IF((ANXE_1_DEPENSES_PREVISION!W318)=0,"",ANXE_1_DEPENSES_PREVISION!W318)</f>
        <v/>
      </c>
      <c r="R318" s="9" t="str">
        <f>IF((ANXE_1_DEPENSES_PREVISION!H318)=0,"",ANXE_1_DEPENSES_PREVISION!H318)</f>
        <v/>
      </c>
      <c r="S318" s="9" t="str">
        <f>IF((ANXE_1_DEPENSES_PREVISION!I318)=0,"",ANXE_1_DEPENSES_PREVISION!I318)</f>
        <v/>
      </c>
      <c r="T318" s="9" t="str">
        <f>IF((ANXE_1_DEPENSES_PREVISION!J318)=0,"",ANXE_1_DEPENSES_PREVISION!J318)</f>
        <v/>
      </c>
      <c r="U318" s="9" t="str">
        <f>IF((ANXE_1_DEPENSES_PREVISION!K318)=0,"",ANXE_1_DEPENSES_PREVISION!K318)</f>
        <v/>
      </c>
      <c r="V318" s="9" t="str">
        <f>IF((ANXE_1_DEPENSES_PREVISION!L318)=0,"",ANXE_1_DEPENSES_PREVISION!L318)</f>
        <v/>
      </c>
      <c r="W318" s="86" t="str">
        <f>IF((ANXE_1_DEPENSES_PREVISION!M318)=0,"",ANXE_1_DEPENSES_PREVISION!M318)</f>
        <v/>
      </c>
      <c r="X318" s="9" t="str">
        <f>IF((ANXE_1_DEPENSES_PREVISION!N318)=0,"",ANXE_1_DEPENSES_PREVISION!N318)</f>
        <v/>
      </c>
      <c r="Y318" s="9" t="str">
        <f>IF((ANXE_1_DEPENSES_PREVISION!O318)=0,"",ANXE_1_DEPENSES_PREVISION!O318)</f>
        <v/>
      </c>
      <c r="Z318" s="86" t="str">
        <f>IF((ANXE_1_DEPENSES_PREVISION!P318)=0,"",ANXE_1_DEPENSES_PREVISION!P318)</f>
        <v/>
      </c>
      <c r="AA318" s="9" t="str">
        <f>IF((ANXE_1_DEPENSES_PREVISION!Q318)=0,"",ANXE_1_DEPENSES_PREVISION!Q318)</f>
        <v/>
      </c>
      <c r="AB318" s="9" t="str">
        <f>IF((ANXE_1_DEPENSES_PREVISION!R318)=0,"",ANXE_1_DEPENSES_PREVISION!R318)</f>
        <v/>
      </c>
      <c r="AC318" s="86" t="str">
        <f>IF((ANXE_1_DEPENSES_PREVISION!S318)=0,"",ANXE_1_DEPENSES_PREVISION!S318)</f>
        <v/>
      </c>
      <c r="AD318" s="86" t="str">
        <f>IF((ANXE_1_DEPENSES_PREVISION!T318)=0,"",ANXE_1_DEPENSES_PREVISION!T318)</f>
        <v/>
      </c>
      <c r="AE318" s="86" t="str">
        <f>IF((ANXE_1_DEPENSES_PREVISION!U318)=0,"",ANXE_1_DEPENSES_PREVISION!U318)</f>
        <v/>
      </c>
      <c r="AF318" s="86" t="str">
        <f>IF((ANXE_1_DEPENSES_PREVISION!V318)=0,"",ANXE_1_DEPENSES_PREVISION!V318)</f>
        <v/>
      </c>
      <c r="AG318" s="9" t="str">
        <f>IF((ANXE_1_DEPENSES_PREVISION!W318)=0,"",ANXE_1_DEPENSES_PREVISION!W318)</f>
        <v/>
      </c>
      <c r="AH318" s="35"/>
      <c r="AI318" s="34" t="str">
        <f t="shared" si="16"/>
        <v/>
      </c>
      <c r="AJ318" s="11" t="str">
        <f t="shared" si="17"/>
        <v/>
      </c>
      <c r="AK318" s="36" t="str">
        <f t="shared" si="18"/>
        <v/>
      </c>
      <c r="AL318" s="34" t="str">
        <f t="shared" si="19"/>
        <v/>
      </c>
      <c r="AM318" s="34"/>
      <c r="AN318" s="10"/>
    </row>
    <row r="319" spans="2:40" x14ac:dyDescent="0.25">
      <c r="B319" s="32" t="str">
        <f>IF((ANXE_1_DEPENSES_PREVISION!H319)=0,"",ANXE_1_DEPENSES_PREVISION!H319)</f>
        <v/>
      </c>
      <c r="C319" s="32" t="str">
        <f>IF((ANXE_1_DEPENSES_PREVISION!I319)=0,"",ANXE_1_DEPENSES_PREVISION!I319)</f>
        <v/>
      </c>
      <c r="D319" s="32" t="str">
        <f>IF((ANXE_1_DEPENSES_PREVISION!J319)=0,"",ANXE_1_DEPENSES_PREVISION!J319)</f>
        <v/>
      </c>
      <c r="E319" s="32" t="str">
        <f>IF((ANXE_1_DEPENSES_PREVISION!K319)=0,"",ANXE_1_DEPENSES_PREVISION!K319)</f>
        <v/>
      </c>
      <c r="F319" s="32" t="str">
        <f>IF((ANXE_1_DEPENSES_PREVISION!L319)=0,"",ANXE_1_DEPENSES_PREVISION!L319)</f>
        <v/>
      </c>
      <c r="G319" s="31" t="str">
        <f>IF((ANXE_1_DEPENSES_PREVISION!M319)=0,"",ANXE_1_DEPENSES_PREVISION!M319)</f>
        <v/>
      </c>
      <c r="H319" s="32" t="str">
        <f>IF((ANXE_1_DEPENSES_PREVISION!N319)=0,"",ANXE_1_DEPENSES_PREVISION!N319)</f>
        <v/>
      </c>
      <c r="I319" s="32" t="str">
        <f>IF((ANXE_1_DEPENSES_PREVISION!O319)=0,"",ANXE_1_DEPENSES_PREVISION!O319)</f>
        <v/>
      </c>
      <c r="J319" s="31" t="str">
        <f>IF((ANXE_1_DEPENSES_PREVISION!P319)=0,"",ANXE_1_DEPENSES_PREVISION!P319)</f>
        <v/>
      </c>
      <c r="K319" s="32" t="str">
        <f>IF((ANXE_1_DEPENSES_PREVISION!Q319)=0,"",ANXE_1_DEPENSES_PREVISION!Q319)</f>
        <v/>
      </c>
      <c r="L319" s="32" t="str">
        <f>IF((ANXE_1_DEPENSES_PREVISION!R319)=0,"",ANXE_1_DEPENSES_PREVISION!R319)</f>
        <v/>
      </c>
      <c r="M319" s="31" t="str">
        <f>IF((ANXE_1_DEPENSES_PREVISION!S319)=0,"",ANXE_1_DEPENSES_PREVISION!S319)</f>
        <v/>
      </c>
      <c r="N319" s="31" t="str">
        <f>IF((ANXE_1_DEPENSES_PREVISION!T319)=0,"",ANXE_1_DEPENSES_PREVISION!T319)</f>
        <v/>
      </c>
      <c r="O319" s="31" t="str">
        <f>IF((ANXE_1_DEPENSES_PREVISION!U319)=0,"",ANXE_1_DEPENSES_PREVISION!U319)</f>
        <v/>
      </c>
      <c r="P319" s="31" t="str">
        <f>IF((ANXE_1_DEPENSES_PREVISION!V319)=0,"",ANXE_1_DEPENSES_PREVISION!V319)</f>
        <v/>
      </c>
      <c r="Q319" s="32" t="str">
        <f>IF((ANXE_1_DEPENSES_PREVISION!W319)=0,"",ANXE_1_DEPENSES_PREVISION!W319)</f>
        <v/>
      </c>
      <c r="R319" s="9" t="str">
        <f>IF((ANXE_1_DEPENSES_PREVISION!H319)=0,"",ANXE_1_DEPENSES_PREVISION!H319)</f>
        <v/>
      </c>
      <c r="S319" s="9" t="str">
        <f>IF((ANXE_1_DEPENSES_PREVISION!I319)=0,"",ANXE_1_DEPENSES_PREVISION!I319)</f>
        <v/>
      </c>
      <c r="T319" s="9" t="str">
        <f>IF((ANXE_1_DEPENSES_PREVISION!J319)=0,"",ANXE_1_DEPENSES_PREVISION!J319)</f>
        <v/>
      </c>
      <c r="U319" s="9" t="str">
        <f>IF((ANXE_1_DEPENSES_PREVISION!K319)=0,"",ANXE_1_DEPENSES_PREVISION!K319)</f>
        <v/>
      </c>
      <c r="V319" s="9" t="str">
        <f>IF((ANXE_1_DEPENSES_PREVISION!L319)=0,"",ANXE_1_DEPENSES_PREVISION!L319)</f>
        <v/>
      </c>
      <c r="W319" s="86" t="str">
        <f>IF((ANXE_1_DEPENSES_PREVISION!M319)=0,"",ANXE_1_DEPENSES_PREVISION!M319)</f>
        <v/>
      </c>
      <c r="X319" s="9" t="str">
        <f>IF((ANXE_1_DEPENSES_PREVISION!N319)=0,"",ANXE_1_DEPENSES_PREVISION!N319)</f>
        <v/>
      </c>
      <c r="Y319" s="9" t="str">
        <f>IF((ANXE_1_DEPENSES_PREVISION!O319)=0,"",ANXE_1_DEPENSES_PREVISION!O319)</f>
        <v/>
      </c>
      <c r="Z319" s="86" t="str">
        <f>IF((ANXE_1_DEPENSES_PREVISION!P319)=0,"",ANXE_1_DEPENSES_PREVISION!P319)</f>
        <v/>
      </c>
      <c r="AA319" s="9" t="str">
        <f>IF((ANXE_1_DEPENSES_PREVISION!Q319)=0,"",ANXE_1_DEPENSES_PREVISION!Q319)</f>
        <v/>
      </c>
      <c r="AB319" s="9" t="str">
        <f>IF((ANXE_1_DEPENSES_PREVISION!R319)=0,"",ANXE_1_DEPENSES_PREVISION!R319)</f>
        <v/>
      </c>
      <c r="AC319" s="86" t="str">
        <f>IF((ANXE_1_DEPENSES_PREVISION!S319)=0,"",ANXE_1_DEPENSES_PREVISION!S319)</f>
        <v/>
      </c>
      <c r="AD319" s="86" t="str">
        <f>IF((ANXE_1_DEPENSES_PREVISION!T319)=0,"",ANXE_1_DEPENSES_PREVISION!T319)</f>
        <v/>
      </c>
      <c r="AE319" s="86" t="str">
        <f>IF((ANXE_1_DEPENSES_PREVISION!U319)=0,"",ANXE_1_DEPENSES_PREVISION!U319)</f>
        <v/>
      </c>
      <c r="AF319" s="86" t="str">
        <f>IF((ANXE_1_DEPENSES_PREVISION!V319)=0,"",ANXE_1_DEPENSES_PREVISION!V319)</f>
        <v/>
      </c>
      <c r="AG319" s="9" t="str">
        <f>IF((ANXE_1_DEPENSES_PREVISION!W319)=0,"",ANXE_1_DEPENSES_PREVISION!W319)</f>
        <v/>
      </c>
      <c r="AH319" s="35"/>
      <c r="AI319" s="34" t="str">
        <f t="shared" si="16"/>
        <v/>
      </c>
      <c r="AJ319" s="11" t="str">
        <f t="shared" si="17"/>
        <v/>
      </c>
      <c r="AK319" s="36" t="str">
        <f t="shared" si="18"/>
        <v/>
      </c>
      <c r="AL319" s="34" t="str">
        <f t="shared" si="19"/>
        <v/>
      </c>
      <c r="AM319" s="34"/>
      <c r="AN319" s="10"/>
    </row>
    <row r="320" spans="2:40" x14ac:dyDescent="0.25">
      <c r="B320" s="32" t="str">
        <f>IF((ANXE_1_DEPENSES_PREVISION!H320)=0,"",ANXE_1_DEPENSES_PREVISION!H320)</f>
        <v/>
      </c>
      <c r="C320" s="32" t="str">
        <f>IF((ANXE_1_DEPENSES_PREVISION!I320)=0,"",ANXE_1_DEPENSES_PREVISION!I320)</f>
        <v/>
      </c>
      <c r="D320" s="32" t="str">
        <f>IF((ANXE_1_DEPENSES_PREVISION!J320)=0,"",ANXE_1_DEPENSES_PREVISION!J320)</f>
        <v/>
      </c>
      <c r="E320" s="32" t="str">
        <f>IF((ANXE_1_DEPENSES_PREVISION!K320)=0,"",ANXE_1_DEPENSES_PREVISION!K320)</f>
        <v/>
      </c>
      <c r="F320" s="32" t="str">
        <f>IF((ANXE_1_DEPENSES_PREVISION!L320)=0,"",ANXE_1_DEPENSES_PREVISION!L320)</f>
        <v/>
      </c>
      <c r="G320" s="31" t="str">
        <f>IF((ANXE_1_DEPENSES_PREVISION!M320)=0,"",ANXE_1_DEPENSES_PREVISION!M320)</f>
        <v/>
      </c>
      <c r="H320" s="32" t="str">
        <f>IF((ANXE_1_DEPENSES_PREVISION!N320)=0,"",ANXE_1_DEPENSES_PREVISION!N320)</f>
        <v/>
      </c>
      <c r="I320" s="32" t="str">
        <f>IF((ANXE_1_DEPENSES_PREVISION!O320)=0,"",ANXE_1_DEPENSES_PREVISION!O320)</f>
        <v/>
      </c>
      <c r="J320" s="31" t="str">
        <f>IF((ANXE_1_DEPENSES_PREVISION!P320)=0,"",ANXE_1_DEPENSES_PREVISION!P320)</f>
        <v/>
      </c>
      <c r="K320" s="32" t="str">
        <f>IF((ANXE_1_DEPENSES_PREVISION!Q320)=0,"",ANXE_1_DEPENSES_PREVISION!Q320)</f>
        <v/>
      </c>
      <c r="L320" s="32" t="str">
        <f>IF((ANXE_1_DEPENSES_PREVISION!R320)=0,"",ANXE_1_DEPENSES_PREVISION!R320)</f>
        <v/>
      </c>
      <c r="M320" s="31" t="str">
        <f>IF((ANXE_1_DEPENSES_PREVISION!S320)=0,"",ANXE_1_DEPENSES_PREVISION!S320)</f>
        <v/>
      </c>
      <c r="N320" s="31" t="str">
        <f>IF((ANXE_1_DEPENSES_PREVISION!T320)=0,"",ANXE_1_DEPENSES_PREVISION!T320)</f>
        <v/>
      </c>
      <c r="O320" s="31" t="str">
        <f>IF((ANXE_1_DEPENSES_PREVISION!U320)=0,"",ANXE_1_DEPENSES_PREVISION!U320)</f>
        <v/>
      </c>
      <c r="P320" s="31" t="str">
        <f>IF((ANXE_1_DEPENSES_PREVISION!V320)=0,"",ANXE_1_DEPENSES_PREVISION!V320)</f>
        <v/>
      </c>
      <c r="Q320" s="32" t="str">
        <f>IF((ANXE_1_DEPENSES_PREVISION!W320)=0,"",ANXE_1_DEPENSES_PREVISION!W320)</f>
        <v/>
      </c>
      <c r="R320" s="9" t="str">
        <f>IF((ANXE_1_DEPENSES_PREVISION!H320)=0,"",ANXE_1_DEPENSES_PREVISION!H320)</f>
        <v/>
      </c>
      <c r="S320" s="9" t="str">
        <f>IF((ANXE_1_DEPENSES_PREVISION!I320)=0,"",ANXE_1_DEPENSES_PREVISION!I320)</f>
        <v/>
      </c>
      <c r="T320" s="9" t="str">
        <f>IF((ANXE_1_DEPENSES_PREVISION!J320)=0,"",ANXE_1_DEPENSES_PREVISION!J320)</f>
        <v/>
      </c>
      <c r="U320" s="9" t="str">
        <f>IF((ANXE_1_DEPENSES_PREVISION!K320)=0,"",ANXE_1_DEPENSES_PREVISION!K320)</f>
        <v/>
      </c>
      <c r="V320" s="9" t="str">
        <f>IF((ANXE_1_DEPENSES_PREVISION!L320)=0,"",ANXE_1_DEPENSES_PREVISION!L320)</f>
        <v/>
      </c>
      <c r="W320" s="86" t="str">
        <f>IF((ANXE_1_DEPENSES_PREVISION!M320)=0,"",ANXE_1_DEPENSES_PREVISION!M320)</f>
        <v/>
      </c>
      <c r="X320" s="9" t="str">
        <f>IF((ANXE_1_DEPENSES_PREVISION!N320)=0,"",ANXE_1_DEPENSES_PREVISION!N320)</f>
        <v/>
      </c>
      <c r="Y320" s="9" t="str">
        <f>IF((ANXE_1_DEPENSES_PREVISION!O320)=0,"",ANXE_1_DEPENSES_PREVISION!O320)</f>
        <v/>
      </c>
      <c r="Z320" s="86" t="str">
        <f>IF((ANXE_1_DEPENSES_PREVISION!P320)=0,"",ANXE_1_DEPENSES_PREVISION!P320)</f>
        <v/>
      </c>
      <c r="AA320" s="9" t="str">
        <f>IF((ANXE_1_DEPENSES_PREVISION!Q320)=0,"",ANXE_1_DEPENSES_PREVISION!Q320)</f>
        <v/>
      </c>
      <c r="AB320" s="9" t="str">
        <f>IF((ANXE_1_DEPENSES_PREVISION!R320)=0,"",ANXE_1_DEPENSES_PREVISION!R320)</f>
        <v/>
      </c>
      <c r="AC320" s="86" t="str">
        <f>IF((ANXE_1_DEPENSES_PREVISION!S320)=0,"",ANXE_1_DEPENSES_PREVISION!S320)</f>
        <v/>
      </c>
      <c r="AD320" s="86" t="str">
        <f>IF((ANXE_1_DEPENSES_PREVISION!T320)=0,"",ANXE_1_DEPENSES_PREVISION!T320)</f>
        <v/>
      </c>
      <c r="AE320" s="86" t="str">
        <f>IF((ANXE_1_DEPENSES_PREVISION!U320)=0,"",ANXE_1_DEPENSES_PREVISION!U320)</f>
        <v/>
      </c>
      <c r="AF320" s="86" t="str">
        <f>IF((ANXE_1_DEPENSES_PREVISION!V320)=0,"",ANXE_1_DEPENSES_PREVISION!V320)</f>
        <v/>
      </c>
      <c r="AG320" s="9" t="str">
        <f>IF((ANXE_1_DEPENSES_PREVISION!W320)=0,"",ANXE_1_DEPENSES_PREVISION!W320)</f>
        <v/>
      </c>
      <c r="AH320" s="35"/>
      <c r="AI320" s="34" t="str">
        <f t="shared" si="16"/>
        <v/>
      </c>
      <c r="AJ320" s="11" t="str">
        <f t="shared" si="17"/>
        <v/>
      </c>
      <c r="AK320" s="36" t="str">
        <f t="shared" si="18"/>
        <v/>
      </c>
      <c r="AL320" s="34" t="str">
        <f t="shared" si="19"/>
        <v/>
      </c>
      <c r="AM320" s="34"/>
      <c r="AN320" s="10"/>
    </row>
    <row r="321" spans="2:40" x14ac:dyDescent="0.25">
      <c r="B321" s="32" t="str">
        <f>IF((ANXE_1_DEPENSES_PREVISION!H321)=0,"",ANXE_1_DEPENSES_PREVISION!H321)</f>
        <v/>
      </c>
      <c r="C321" s="32" t="str">
        <f>IF((ANXE_1_DEPENSES_PREVISION!I321)=0,"",ANXE_1_DEPENSES_PREVISION!I321)</f>
        <v/>
      </c>
      <c r="D321" s="32" t="str">
        <f>IF((ANXE_1_DEPENSES_PREVISION!J321)=0,"",ANXE_1_DEPENSES_PREVISION!J321)</f>
        <v/>
      </c>
      <c r="E321" s="32" t="str">
        <f>IF((ANXE_1_DEPENSES_PREVISION!K321)=0,"",ANXE_1_DEPENSES_PREVISION!K321)</f>
        <v/>
      </c>
      <c r="F321" s="32" t="str">
        <f>IF((ANXE_1_DEPENSES_PREVISION!L321)=0,"",ANXE_1_DEPENSES_PREVISION!L321)</f>
        <v/>
      </c>
      <c r="G321" s="31" t="str">
        <f>IF((ANXE_1_DEPENSES_PREVISION!M321)=0,"",ANXE_1_DEPENSES_PREVISION!M321)</f>
        <v/>
      </c>
      <c r="H321" s="32" t="str">
        <f>IF((ANXE_1_DEPENSES_PREVISION!N321)=0,"",ANXE_1_DEPENSES_PREVISION!N321)</f>
        <v/>
      </c>
      <c r="I321" s="32" t="str">
        <f>IF((ANXE_1_DEPENSES_PREVISION!O321)=0,"",ANXE_1_DEPENSES_PREVISION!O321)</f>
        <v/>
      </c>
      <c r="J321" s="31" t="str">
        <f>IF((ANXE_1_DEPENSES_PREVISION!P321)=0,"",ANXE_1_DEPENSES_PREVISION!P321)</f>
        <v/>
      </c>
      <c r="K321" s="32" t="str">
        <f>IF((ANXE_1_DEPENSES_PREVISION!Q321)=0,"",ANXE_1_DEPENSES_PREVISION!Q321)</f>
        <v/>
      </c>
      <c r="L321" s="32" t="str">
        <f>IF((ANXE_1_DEPENSES_PREVISION!R321)=0,"",ANXE_1_DEPENSES_PREVISION!R321)</f>
        <v/>
      </c>
      <c r="M321" s="31" t="str">
        <f>IF((ANXE_1_DEPENSES_PREVISION!S321)=0,"",ANXE_1_DEPENSES_PREVISION!S321)</f>
        <v/>
      </c>
      <c r="N321" s="31" t="str">
        <f>IF((ANXE_1_DEPENSES_PREVISION!T321)=0,"",ANXE_1_DEPENSES_PREVISION!T321)</f>
        <v/>
      </c>
      <c r="O321" s="31" t="str">
        <f>IF((ANXE_1_DEPENSES_PREVISION!U321)=0,"",ANXE_1_DEPENSES_PREVISION!U321)</f>
        <v/>
      </c>
      <c r="P321" s="31" t="str">
        <f>IF((ANXE_1_DEPENSES_PREVISION!V321)=0,"",ANXE_1_DEPENSES_PREVISION!V321)</f>
        <v/>
      </c>
      <c r="Q321" s="32" t="str">
        <f>IF((ANXE_1_DEPENSES_PREVISION!W321)=0,"",ANXE_1_DEPENSES_PREVISION!W321)</f>
        <v/>
      </c>
      <c r="R321" s="9" t="str">
        <f>IF((ANXE_1_DEPENSES_PREVISION!H321)=0,"",ANXE_1_DEPENSES_PREVISION!H321)</f>
        <v/>
      </c>
      <c r="S321" s="9" t="str">
        <f>IF((ANXE_1_DEPENSES_PREVISION!I321)=0,"",ANXE_1_DEPENSES_PREVISION!I321)</f>
        <v/>
      </c>
      <c r="T321" s="9" t="str">
        <f>IF((ANXE_1_DEPENSES_PREVISION!J321)=0,"",ANXE_1_DEPENSES_PREVISION!J321)</f>
        <v/>
      </c>
      <c r="U321" s="9" t="str">
        <f>IF((ANXE_1_DEPENSES_PREVISION!K321)=0,"",ANXE_1_DEPENSES_PREVISION!K321)</f>
        <v/>
      </c>
      <c r="V321" s="9" t="str">
        <f>IF((ANXE_1_DEPENSES_PREVISION!L321)=0,"",ANXE_1_DEPENSES_PREVISION!L321)</f>
        <v/>
      </c>
      <c r="W321" s="86" t="str">
        <f>IF((ANXE_1_DEPENSES_PREVISION!M321)=0,"",ANXE_1_DEPENSES_PREVISION!M321)</f>
        <v/>
      </c>
      <c r="X321" s="9" t="str">
        <f>IF((ANXE_1_DEPENSES_PREVISION!N321)=0,"",ANXE_1_DEPENSES_PREVISION!N321)</f>
        <v/>
      </c>
      <c r="Y321" s="9" t="str">
        <f>IF((ANXE_1_DEPENSES_PREVISION!O321)=0,"",ANXE_1_DEPENSES_PREVISION!O321)</f>
        <v/>
      </c>
      <c r="Z321" s="86" t="str">
        <f>IF((ANXE_1_DEPENSES_PREVISION!P321)=0,"",ANXE_1_DEPENSES_PREVISION!P321)</f>
        <v/>
      </c>
      <c r="AA321" s="9" t="str">
        <f>IF((ANXE_1_DEPENSES_PREVISION!Q321)=0,"",ANXE_1_DEPENSES_PREVISION!Q321)</f>
        <v/>
      </c>
      <c r="AB321" s="9" t="str">
        <f>IF((ANXE_1_DEPENSES_PREVISION!R321)=0,"",ANXE_1_DEPENSES_PREVISION!R321)</f>
        <v/>
      </c>
      <c r="AC321" s="86" t="str">
        <f>IF((ANXE_1_DEPENSES_PREVISION!S321)=0,"",ANXE_1_DEPENSES_PREVISION!S321)</f>
        <v/>
      </c>
      <c r="AD321" s="86" t="str">
        <f>IF((ANXE_1_DEPENSES_PREVISION!T321)=0,"",ANXE_1_DEPENSES_PREVISION!T321)</f>
        <v/>
      </c>
      <c r="AE321" s="86" t="str">
        <f>IF((ANXE_1_DEPENSES_PREVISION!U321)=0,"",ANXE_1_DEPENSES_PREVISION!U321)</f>
        <v/>
      </c>
      <c r="AF321" s="86" t="str">
        <f>IF((ANXE_1_DEPENSES_PREVISION!V321)=0,"",ANXE_1_DEPENSES_PREVISION!V321)</f>
        <v/>
      </c>
      <c r="AG321" s="9" t="str">
        <f>IF((ANXE_1_DEPENSES_PREVISION!W321)=0,"",ANXE_1_DEPENSES_PREVISION!W321)</f>
        <v/>
      </c>
      <c r="AH321" s="35"/>
      <c r="AI321" s="34" t="str">
        <f t="shared" si="16"/>
        <v/>
      </c>
      <c r="AJ321" s="11" t="str">
        <f t="shared" si="17"/>
        <v/>
      </c>
      <c r="AK321" s="36" t="str">
        <f t="shared" si="18"/>
        <v/>
      </c>
      <c r="AL321" s="34" t="str">
        <f t="shared" si="19"/>
        <v/>
      </c>
      <c r="AM321" s="34"/>
      <c r="AN321" s="10"/>
    </row>
    <row r="322" spans="2:40" x14ac:dyDescent="0.25">
      <c r="B322" s="32" t="str">
        <f>IF((ANXE_1_DEPENSES_PREVISION!H322)=0,"",ANXE_1_DEPENSES_PREVISION!H322)</f>
        <v/>
      </c>
      <c r="C322" s="32" t="str">
        <f>IF((ANXE_1_DEPENSES_PREVISION!I322)=0,"",ANXE_1_DEPENSES_PREVISION!I322)</f>
        <v/>
      </c>
      <c r="D322" s="32" t="str">
        <f>IF((ANXE_1_DEPENSES_PREVISION!J322)=0,"",ANXE_1_DEPENSES_PREVISION!J322)</f>
        <v/>
      </c>
      <c r="E322" s="32" t="str">
        <f>IF((ANXE_1_DEPENSES_PREVISION!K322)=0,"",ANXE_1_DEPENSES_PREVISION!K322)</f>
        <v/>
      </c>
      <c r="F322" s="32" t="str">
        <f>IF((ANXE_1_DEPENSES_PREVISION!L322)=0,"",ANXE_1_DEPENSES_PREVISION!L322)</f>
        <v/>
      </c>
      <c r="G322" s="31" t="str">
        <f>IF((ANXE_1_DEPENSES_PREVISION!M322)=0,"",ANXE_1_DEPENSES_PREVISION!M322)</f>
        <v/>
      </c>
      <c r="H322" s="32" t="str">
        <f>IF((ANXE_1_DEPENSES_PREVISION!N322)=0,"",ANXE_1_DEPENSES_PREVISION!N322)</f>
        <v/>
      </c>
      <c r="I322" s="32" t="str">
        <f>IF((ANXE_1_DEPENSES_PREVISION!O322)=0,"",ANXE_1_DEPENSES_PREVISION!O322)</f>
        <v/>
      </c>
      <c r="J322" s="31" t="str">
        <f>IF((ANXE_1_DEPENSES_PREVISION!P322)=0,"",ANXE_1_DEPENSES_PREVISION!P322)</f>
        <v/>
      </c>
      <c r="K322" s="32" t="str">
        <f>IF((ANXE_1_DEPENSES_PREVISION!Q322)=0,"",ANXE_1_DEPENSES_PREVISION!Q322)</f>
        <v/>
      </c>
      <c r="L322" s="32" t="str">
        <f>IF((ANXE_1_DEPENSES_PREVISION!R322)=0,"",ANXE_1_DEPENSES_PREVISION!R322)</f>
        <v/>
      </c>
      <c r="M322" s="31" t="str">
        <f>IF((ANXE_1_DEPENSES_PREVISION!S322)=0,"",ANXE_1_DEPENSES_PREVISION!S322)</f>
        <v/>
      </c>
      <c r="N322" s="31" t="str">
        <f>IF((ANXE_1_DEPENSES_PREVISION!T322)=0,"",ANXE_1_DEPENSES_PREVISION!T322)</f>
        <v/>
      </c>
      <c r="O322" s="31" t="str">
        <f>IF((ANXE_1_DEPENSES_PREVISION!U322)=0,"",ANXE_1_DEPENSES_PREVISION!U322)</f>
        <v/>
      </c>
      <c r="P322" s="31" t="str">
        <f>IF((ANXE_1_DEPENSES_PREVISION!V322)=0,"",ANXE_1_DEPENSES_PREVISION!V322)</f>
        <v/>
      </c>
      <c r="Q322" s="32" t="str">
        <f>IF((ANXE_1_DEPENSES_PREVISION!W322)=0,"",ANXE_1_DEPENSES_PREVISION!W322)</f>
        <v/>
      </c>
      <c r="R322" s="9" t="str">
        <f>IF((ANXE_1_DEPENSES_PREVISION!H322)=0,"",ANXE_1_DEPENSES_PREVISION!H322)</f>
        <v/>
      </c>
      <c r="S322" s="9" t="str">
        <f>IF((ANXE_1_DEPENSES_PREVISION!I322)=0,"",ANXE_1_DEPENSES_PREVISION!I322)</f>
        <v/>
      </c>
      <c r="T322" s="9" t="str">
        <f>IF((ANXE_1_DEPENSES_PREVISION!J322)=0,"",ANXE_1_DEPENSES_PREVISION!J322)</f>
        <v/>
      </c>
      <c r="U322" s="9" t="str">
        <f>IF((ANXE_1_DEPENSES_PREVISION!K322)=0,"",ANXE_1_DEPENSES_PREVISION!K322)</f>
        <v/>
      </c>
      <c r="V322" s="9" t="str">
        <f>IF((ANXE_1_DEPENSES_PREVISION!L322)=0,"",ANXE_1_DEPENSES_PREVISION!L322)</f>
        <v/>
      </c>
      <c r="W322" s="86" t="str">
        <f>IF((ANXE_1_DEPENSES_PREVISION!M322)=0,"",ANXE_1_DEPENSES_PREVISION!M322)</f>
        <v/>
      </c>
      <c r="X322" s="9" t="str">
        <f>IF((ANXE_1_DEPENSES_PREVISION!N322)=0,"",ANXE_1_DEPENSES_PREVISION!N322)</f>
        <v/>
      </c>
      <c r="Y322" s="9" t="str">
        <f>IF((ANXE_1_DEPENSES_PREVISION!O322)=0,"",ANXE_1_DEPENSES_PREVISION!O322)</f>
        <v/>
      </c>
      <c r="Z322" s="86" t="str">
        <f>IF((ANXE_1_DEPENSES_PREVISION!P322)=0,"",ANXE_1_DEPENSES_PREVISION!P322)</f>
        <v/>
      </c>
      <c r="AA322" s="9" t="str">
        <f>IF((ANXE_1_DEPENSES_PREVISION!Q322)=0,"",ANXE_1_DEPENSES_PREVISION!Q322)</f>
        <v/>
      </c>
      <c r="AB322" s="9" t="str">
        <f>IF((ANXE_1_DEPENSES_PREVISION!R322)=0,"",ANXE_1_DEPENSES_PREVISION!R322)</f>
        <v/>
      </c>
      <c r="AC322" s="86" t="str">
        <f>IF((ANXE_1_DEPENSES_PREVISION!S322)=0,"",ANXE_1_DEPENSES_PREVISION!S322)</f>
        <v/>
      </c>
      <c r="AD322" s="86" t="str">
        <f>IF((ANXE_1_DEPENSES_PREVISION!T322)=0,"",ANXE_1_DEPENSES_PREVISION!T322)</f>
        <v/>
      </c>
      <c r="AE322" s="86" t="str">
        <f>IF((ANXE_1_DEPENSES_PREVISION!U322)=0,"",ANXE_1_DEPENSES_PREVISION!U322)</f>
        <v/>
      </c>
      <c r="AF322" s="86" t="str">
        <f>IF((ANXE_1_DEPENSES_PREVISION!V322)=0,"",ANXE_1_DEPENSES_PREVISION!V322)</f>
        <v/>
      </c>
      <c r="AG322" s="9" t="str">
        <f>IF((ANXE_1_DEPENSES_PREVISION!W322)=0,"",ANXE_1_DEPENSES_PREVISION!W322)</f>
        <v/>
      </c>
      <c r="AH322" s="35"/>
      <c r="AI322" s="34" t="str">
        <f t="shared" si="16"/>
        <v/>
      </c>
      <c r="AJ322" s="11" t="str">
        <f t="shared" si="17"/>
        <v/>
      </c>
      <c r="AK322" s="36" t="str">
        <f t="shared" si="18"/>
        <v/>
      </c>
      <c r="AL322" s="34" t="str">
        <f t="shared" si="19"/>
        <v/>
      </c>
      <c r="AM322" s="34"/>
      <c r="AN322" s="10"/>
    </row>
    <row r="323" spans="2:40" x14ac:dyDescent="0.25">
      <c r="B323" s="32" t="str">
        <f>IF((ANXE_1_DEPENSES_PREVISION!H323)=0,"",ANXE_1_DEPENSES_PREVISION!H323)</f>
        <v/>
      </c>
      <c r="C323" s="32" t="str">
        <f>IF((ANXE_1_DEPENSES_PREVISION!I323)=0,"",ANXE_1_DEPENSES_PREVISION!I323)</f>
        <v/>
      </c>
      <c r="D323" s="32" t="str">
        <f>IF((ANXE_1_DEPENSES_PREVISION!J323)=0,"",ANXE_1_DEPENSES_PREVISION!J323)</f>
        <v/>
      </c>
      <c r="E323" s="32" t="str">
        <f>IF((ANXE_1_DEPENSES_PREVISION!K323)=0,"",ANXE_1_DEPENSES_PREVISION!K323)</f>
        <v/>
      </c>
      <c r="F323" s="32" t="str">
        <f>IF((ANXE_1_DEPENSES_PREVISION!L323)=0,"",ANXE_1_DEPENSES_PREVISION!L323)</f>
        <v/>
      </c>
      <c r="G323" s="31" t="str">
        <f>IF((ANXE_1_DEPENSES_PREVISION!M323)=0,"",ANXE_1_DEPENSES_PREVISION!M323)</f>
        <v/>
      </c>
      <c r="H323" s="32" t="str">
        <f>IF((ANXE_1_DEPENSES_PREVISION!N323)=0,"",ANXE_1_DEPENSES_PREVISION!N323)</f>
        <v/>
      </c>
      <c r="I323" s="32" t="str">
        <f>IF((ANXE_1_DEPENSES_PREVISION!O323)=0,"",ANXE_1_DEPENSES_PREVISION!O323)</f>
        <v/>
      </c>
      <c r="J323" s="31" t="str">
        <f>IF((ANXE_1_DEPENSES_PREVISION!P323)=0,"",ANXE_1_DEPENSES_PREVISION!P323)</f>
        <v/>
      </c>
      <c r="K323" s="32" t="str">
        <f>IF((ANXE_1_DEPENSES_PREVISION!Q323)=0,"",ANXE_1_DEPENSES_PREVISION!Q323)</f>
        <v/>
      </c>
      <c r="L323" s="32" t="str">
        <f>IF((ANXE_1_DEPENSES_PREVISION!R323)=0,"",ANXE_1_DEPENSES_PREVISION!R323)</f>
        <v/>
      </c>
      <c r="M323" s="31" t="str">
        <f>IF((ANXE_1_DEPENSES_PREVISION!S323)=0,"",ANXE_1_DEPENSES_PREVISION!S323)</f>
        <v/>
      </c>
      <c r="N323" s="31" t="str">
        <f>IF((ANXE_1_DEPENSES_PREVISION!T323)=0,"",ANXE_1_DEPENSES_PREVISION!T323)</f>
        <v/>
      </c>
      <c r="O323" s="31" t="str">
        <f>IF((ANXE_1_DEPENSES_PREVISION!U323)=0,"",ANXE_1_DEPENSES_PREVISION!U323)</f>
        <v/>
      </c>
      <c r="P323" s="31" t="str">
        <f>IF((ANXE_1_DEPENSES_PREVISION!V323)=0,"",ANXE_1_DEPENSES_PREVISION!V323)</f>
        <v/>
      </c>
      <c r="Q323" s="32" t="str">
        <f>IF((ANXE_1_DEPENSES_PREVISION!W323)=0,"",ANXE_1_DEPENSES_PREVISION!W323)</f>
        <v/>
      </c>
      <c r="R323" s="9" t="str">
        <f>IF((ANXE_1_DEPENSES_PREVISION!H323)=0,"",ANXE_1_DEPENSES_PREVISION!H323)</f>
        <v/>
      </c>
      <c r="S323" s="9" t="str">
        <f>IF((ANXE_1_DEPENSES_PREVISION!I323)=0,"",ANXE_1_DEPENSES_PREVISION!I323)</f>
        <v/>
      </c>
      <c r="T323" s="9" t="str">
        <f>IF((ANXE_1_DEPENSES_PREVISION!J323)=0,"",ANXE_1_DEPENSES_PREVISION!J323)</f>
        <v/>
      </c>
      <c r="U323" s="9" t="str">
        <f>IF((ANXE_1_DEPENSES_PREVISION!K323)=0,"",ANXE_1_DEPENSES_PREVISION!K323)</f>
        <v/>
      </c>
      <c r="V323" s="9" t="str">
        <f>IF((ANXE_1_DEPENSES_PREVISION!L323)=0,"",ANXE_1_DEPENSES_PREVISION!L323)</f>
        <v/>
      </c>
      <c r="W323" s="86" t="str">
        <f>IF((ANXE_1_DEPENSES_PREVISION!M323)=0,"",ANXE_1_DEPENSES_PREVISION!M323)</f>
        <v/>
      </c>
      <c r="X323" s="9" t="str">
        <f>IF((ANXE_1_DEPENSES_PREVISION!N323)=0,"",ANXE_1_DEPENSES_PREVISION!N323)</f>
        <v/>
      </c>
      <c r="Y323" s="9" t="str">
        <f>IF((ANXE_1_DEPENSES_PREVISION!O323)=0,"",ANXE_1_DEPENSES_PREVISION!O323)</f>
        <v/>
      </c>
      <c r="Z323" s="86" t="str">
        <f>IF((ANXE_1_DEPENSES_PREVISION!P323)=0,"",ANXE_1_DEPENSES_PREVISION!P323)</f>
        <v/>
      </c>
      <c r="AA323" s="9" t="str">
        <f>IF((ANXE_1_DEPENSES_PREVISION!Q323)=0,"",ANXE_1_DEPENSES_PREVISION!Q323)</f>
        <v/>
      </c>
      <c r="AB323" s="9" t="str">
        <f>IF((ANXE_1_DEPENSES_PREVISION!R323)=0,"",ANXE_1_DEPENSES_PREVISION!R323)</f>
        <v/>
      </c>
      <c r="AC323" s="86" t="str">
        <f>IF((ANXE_1_DEPENSES_PREVISION!S323)=0,"",ANXE_1_DEPENSES_PREVISION!S323)</f>
        <v/>
      </c>
      <c r="AD323" s="86" t="str">
        <f>IF((ANXE_1_DEPENSES_PREVISION!T323)=0,"",ANXE_1_DEPENSES_PREVISION!T323)</f>
        <v/>
      </c>
      <c r="AE323" s="86" t="str">
        <f>IF((ANXE_1_DEPENSES_PREVISION!U323)=0,"",ANXE_1_DEPENSES_PREVISION!U323)</f>
        <v/>
      </c>
      <c r="AF323" s="86" t="str">
        <f>IF((ANXE_1_DEPENSES_PREVISION!V323)=0,"",ANXE_1_DEPENSES_PREVISION!V323)</f>
        <v/>
      </c>
      <c r="AG323" s="9" t="str">
        <f>IF((ANXE_1_DEPENSES_PREVISION!W323)=0,"",ANXE_1_DEPENSES_PREVISION!W323)</f>
        <v/>
      </c>
      <c r="AH323" s="35"/>
      <c r="AI323" s="34" t="str">
        <f t="shared" si="16"/>
        <v/>
      </c>
      <c r="AJ323" s="11" t="str">
        <f t="shared" si="17"/>
        <v/>
      </c>
      <c r="AK323" s="36" t="str">
        <f t="shared" si="18"/>
        <v/>
      </c>
      <c r="AL323" s="34" t="str">
        <f t="shared" si="19"/>
        <v/>
      </c>
      <c r="AM323" s="34"/>
      <c r="AN323" s="10"/>
    </row>
    <row r="324" spans="2:40" x14ac:dyDescent="0.25">
      <c r="B324" s="32" t="str">
        <f>IF((ANXE_1_DEPENSES_PREVISION!H324)=0,"",ANXE_1_DEPENSES_PREVISION!H324)</f>
        <v/>
      </c>
      <c r="C324" s="32" t="str">
        <f>IF((ANXE_1_DEPENSES_PREVISION!I324)=0,"",ANXE_1_DEPENSES_PREVISION!I324)</f>
        <v/>
      </c>
      <c r="D324" s="32" t="str">
        <f>IF((ANXE_1_DEPENSES_PREVISION!J324)=0,"",ANXE_1_DEPENSES_PREVISION!J324)</f>
        <v/>
      </c>
      <c r="E324" s="32" t="str">
        <f>IF((ANXE_1_DEPENSES_PREVISION!K324)=0,"",ANXE_1_DEPENSES_PREVISION!K324)</f>
        <v/>
      </c>
      <c r="F324" s="32" t="str">
        <f>IF((ANXE_1_DEPENSES_PREVISION!L324)=0,"",ANXE_1_DEPENSES_PREVISION!L324)</f>
        <v/>
      </c>
      <c r="G324" s="31" t="str">
        <f>IF((ANXE_1_DEPENSES_PREVISION!M324)=0,"",ANXE_1_DEPENSES_PREVISION!M324)</f>
        <v/>
      </c>
      <c r="H324" s="32" t="str">
        <f>IF((ANXE_1_DEPENSES_PREVISION!N324)=0,"",ANXE_1_DEPENSES_PREVISION!N324)</f>
        <v/>
      </c>
      <c r="I324" s="32" t="str">
        <f>IF((ANXE_1_DEPENSES_PREVISION!O324)=0,"",ANXE_1_DEPENSES_PREVISION!O324)</f>
        <v/>
      </c>
      <c r="J324" s="31" t="str">
        <f>IF((ANXE_1_DEPENSES_PREVISION!P324)=0,"",ANXE_1_DEPENSES_PREVISION!P324)</f>
        <v/>
      </c>
      <c r="K324" s="32" t="str">
        <f>IF((ANXE_1_DEPENSES_PREVISION!Q324)=0,"",ANXE_1_DEPENSES_PREVISION!Q324)</f>
        <v/>
      </c>
      <c r="L324" s="32" t="str">
        <f>IF((ANXE_1_DEPENSES_PREVISION!R324)=0,"",ANXE_1_DEPENSES_PREVISION!R324)</f>
        <v/>
      </c>
      <c r="M324" s="31" t="str">
        <f>IF((ANXE_1_DEPENSES_PREVISION!S324)=0,"",ANXE_1_DEPENSES_PREVISION!S324)</f>
        <v/>
      </c>
      <c r="N324" s="31" t="str">
        <f>IF((ANXE_1_DEPENSES_PREVISION!T324)=0,"",ANXE_1_DEPENSES_PREVISION!T324)</f>
        <v/>
      </c>
      <c r="O324" s="31" t="str">
        <f>IF((ANXE_1_DEPENSES_PREVISION!U324)=0,"",ANXE_1_DEPENSES_PREVISION!U324)</f>
        <v/>
      </c>
      <c r="P324" s="31" t="str">
        <f>IF((ANXE_1_DEPENSES_PREVISION!V324)=0,"",ANXE_1_DEPENSES_PREVISION!V324)</f>
        <v/>
      </c>
      <c r="Q324" s="32" t="str">
        <f>IF((ANXE_1_DEPENSES_PREVISION!W324)=0,"",ANXE_1_DEPENSES_PREVISION!W324)</f>
        <v/>
      </c>
      <c r="R324" s="9" t="str">
        <f>IF((ANXE_1_DEPENSES_PREVISION!H324)=0,"",ANXE_1_DEPENSES_PREVISION!H324)</f>
        <v/>
      </c>
      <c r="S324" s="9" t="str">
        <f>IF((ANXE_1_DEPENSES_PREVISION!I324)=0,"",ANXE_1_DEPENSES_PREVISION!I324)</f>
        <v/>
      </c>
      <c r="T324" s="9" t="str">
        <f>IF((ANXE_1_DEPENSES_PREVISION!J324)=0,"",ANXE_1_DEPENSES_PREVISION!J324)</f>
        <v/>
      </c>
      <c r="U324" s="9" t="str">
        <f>IF((ANXE_1_DEPENSES_PREVISION!K324)=0,"",ANXE_1_DEPENSES_PREVISION!K324)</f>
        <v/>
      </c>
      <c r="V324" s="9" t="str">
        <f>IF((ANXE_1_DEPENSES_PREVISION!L324)=0,"",ANXE_1_DEPENSES_PREVISION!L324)</f>
        <v/>
      </c>
      <c r="W324" s="86" t="str">
        <f>IF((ANXE_1_DEPENSES_PREVISION!M324)=0,"",ANXE_1_DEPENSES_PREVISION!M324)</f>
        <v/>
      </c>
      <c r="X324" s="9" t="str">
        <f>IF((ANXE_1_DEPENSES_PREVISION!N324)=0,"",ANXE_1_DEPENSES_PREVISION!N324)</f>
        <v/>
      </c>
      <c r="Y324" s="9" t="str">
        <f>IF((ANXE_1_DEPENSES_PREVISION!O324)=0,"",ANXE_1_DEPENSES_PREVISION!O324)</f>
        <v/>
      </c>
      <c r="Z324" s="86" t="str">
        <f>IF((ANXE_1_DEPENSES_PREVISION!P324)=0,"",ANXE_1_DEPENSES_PREVISION!P324)</f>
        <v/>
      </c>
      <c r="AA324" s="9" t="str">
        <f>IF((ANXE_1_DEPENSES_PREVISION!Q324)=0,"",ANXE_1_DEPENSES_PREVISION!Q324)</f>
        <v/>
      </c>
      <c r="AB324" s="9" t="str">
        <f>IF((ANXE_1_DEPENSES_PREVISION!R324)=0,"",ANXE_1_DEPENSES_PREVISION!R324)</f>
        <v/>
      </c>
      <c r="AC324" s="86" t="str">
        <f>IF((ANXE_1_DEPENSES_PREVISION!S324)=0,"",ANXE_1_DEPENSES_PREVISION!S324)</f>
        <v/>
      </c>
      <c r="AD324" s="86" t="str">
        <f>IF((ANXE_1_DEPENSES_PREVISION!T324)=0,"",ANXE_1_DEPENSES_PREVISION!T324)</f>
        <v/>
      </c>
      <c r="AE324" s="86" t="str">
        <f>IF((ANXE_1_DEPENSES_PREVISION!U324)=0,"",ANXE_1_DEPENSES_PREVISION!U324)</f>
        <v/>
      </c>
      <c r="AF324" s="86" t="str">
        <f>IF((ANXE_1_DEPENSES_PREVISION!V324)=0,"",ANXE_1_DEPENSES_PREVISION!V324)</f>
        <v/>
      </c>
      <c r="AG324" s="9" t="str">
        <f>IF((ANXE_1_DEPENSES_PREVISION!W324)=0,"",ANXE_1_DEPENSES_PREVISION!W324)</f>
        <v/>
      </c>
      <c r="AH324" s="35"/>
      <c r="AI324" s="34" t="str">
        <f t="shared" si="16"/>
        <v/>
      </c>
      <c r="AJ324" s="11" t="str">
        <f t="shared" si="17"/>
        <v/>
      </c>
      <c r="AK324" s="36" t="str">
        <f t="shared" si="18"/>
        <v/>
      </c>
      <c r="AL324" s="34" t="str">
        <f t="shared" si="19"/>
        <v/>
      </c>
      <c r="AM324" s="34"/>
      <c r="AN324" s="10"/>
    </row>
    <row r="325" spans="2:40" x14ac:dyDescent="0.25">
      <c r="B325" s="32" t="str">
        <f>IF((ANXE_1_DEPENSES_PREVISION!H325)=0,"",ANXE_1_DEPENSES_PREVISION!H325)</f>
        <v/>
      </c>
      <c r="C325" s="32" t="str">
        <f>IF((ANXE_1_DEPENSES_PREVISION!I325)=0,"",ANXE_1_DEPENSES_PREVISION!I325)</f>
        <v/>
      </c>
      <c r="D325" s="32" t="str">
        <f>IF((ANXE_1_DEPENSES_PREVISION!J325)=0,"",ANXE_1_DEPENSES_PREVISION!J325)</f>
        <v/>
      </c>
      <c r="E325" s="32" t="str">
        <f>IF((ANXE_1_DEPENSES_PREVISION!K325)=0,"",ANXE_1_DEPENSES_PREVISION!K325)</f>
        <v/>
      </c>
      <c r="F325" s="32" t="str">
        <f>IF((ANXE_1_DEPENSES_PREVISION!L325)=0,"",ANXE_1_DEPENSES_PREVISION!L325)</f>
        <v/>
      </c>
      <c r="G325" s="31" t="str">
        <f>IF((ANXE_1_DEPENSES_PREVISION!M325)=0,"",ANXE_1_DEPENSES_PREVISION!M325)</f>
        <v/>
      </c>
      <c r="H325" s="32" t="str">
        <f>IF((ANXE_1_DEPENSES_PREVISION!N325)=0,"",ANXE_1_DEPENSES_PREVISION!N325)</f>
        <v/>
      </c>
      <c r="I325" s="32" t="str">
        <f>IF((ANXE_1_DEPENSES_PREVISION!O325)=0,"",ANXE_1_DEPENSES_PREVISION!O325)</f>
        <v/>
      </c>
      <c r="J325" s="31" t="str">
        <f>IF((ANXE_1_DEPENSES_PREVISION!P325)=0,"",ANXE_1_DEPENSES_PREVISION!P325)</f>
        <v/>
      </c>
      <c r="K325" s="32" t="str">
        <f>IF((ANXE_1_DEPENSES_PREVISION!Q325)=0,"",ANXE_1_DEPENSES_PREVISION!Q325)</f>
        <v/>
      </c>
      <c r="L325" s="32" t="str">
        <f>IF((ANXE_1_DEPENSES_PREVISION!R325)=0,"",ANXE_1_DEPENSES_PREVISION!R325)</f>
        <v/>
      </c>
      <c r="M325" s="31" t="str">
        <f>IF((ANXE_1_DEPENSES_PREVISION!S325)=0,"",ANXE_1_DEPENSES_PREVISION!S325)</f>
        <v/>
      </c>
      <c r="N325" s="31" t="str">
        <f>IF((ANXE_1_DEPENSES_PREVISION!T325)=0,"",ANXE_1_DEPENSES_PREVISION!T325)</f>
        <v/>
      </c>
      <c r="O325" s="31" t="str">
        <f>IF((ANXE_1_DEPENSES_PREVISION!U325)=0,"",ANXE_1_DEPENSES_PREVISION!U325)</f>
        <v/>
      </c>
      <c r="P325" s="31" t="str">
        <f>IF((ANXE_1_DEPENSES_PREVISION!V325)=0,"",ANXE_1_DEPENSES_PREVISION!V325)</f>
        <v/>
      </c>
      <c r="Q325" s="32" t="str">
        <f>IF((ANXE_1_DEPENSES_PREVISION!W325)=0,"",ANXE_1_DEPENSES_PREVISION!W325)</f>
        <v/>
      </c>
      <c r="R325" s="9" t="str">
        <f>IF((ANXE_1_DEPENSES_PREVISION!H325)=0,"",ANXE_1_DEPENSES_PREVISION!H325)</f>
        <v/>
      </c>
      <c r="S325" s="9" t="str">
        <f>IF((ANXE_1_DEPENSES_PREVISION!I325)=0,"",ANXE_1_DEPENSES_PREVISION!I325)</f>
        <v/>
      </c>
      <c r="T325" s="9" t="str">
        <f>IF((ANXE_1_DEPENSES_PREVISION!J325)=0,"",ANXE_1_DEPENSES_PREVISION!J325)</f>
        <v/>
      </c>
      <c r="U325" s="9" t="str">
        <f>IF((ANXE_1_DEPENSES_PREVISION!K325)=0,"",ANXE_1_DEPENSES_PREVISION!K325)</f>
        <v/>
      </c>
      <c r="V325" s="9" t="str">
        <f>IF((ANXE_1_DEPENSES_PREVISION!L325)=0,"",ANXE_1_DEPENSES_PREVISION!L325)</f>
        <v/>
      </c>
      <c r="W325" s="86" t="str">
        <f>IF((ANXE_1_DEPENSES_PREVISION!M325)=0,"",ANXE_1_DEPENSES_PREVISION!M325)</f>
        <v/>
      </c>
      <c r="X325" s="9" t="str">
        <f>IF((ANXE_1_DEPENSES_PREVISION!N325)=0,"",ANXE_1_DEPENSES_PREVISION!N325)</f>
        <v/>
      </c>
      <c r="Y325" s="9" t="str">
        <f>IF((ANXE_1_DEPENSES_PREVISION!O325)=0,"",ANXE_1_DEPENSES_PREVISION!O325)</f>
        <v/>
      </c>
      <c r="Z325" s="86" t="str">
        <f>IF((ANXE_1_DEPENSES_PREVISION!P325)=0,"",ANXE_1_DEPENSES_PREVISION!P325)</f>
        <v/>
      </c>
      <c r="AA325" s="9" t="str">
        <f>IF((ANXE_1_DEPENSES_PREVISION!Q325)=0,"",ANXE_1_DEPENSES_PREVISION!Q325)</f>
        <v/>
      </c>
      <c r="AB325" s="9" t="str">
        <f>IF((ANXE_1_DEPENSES_PREVISION!R325)=0,"",ANXE_1_DEPENSES_PREVISION!R325)</f>
        <v/>
      </c>
      <c r="AC325" s="86" t="str">
        <f>IF((ANXE_1_DEPENSES_PREVISION!S325)=0,"",ANXE_1_DEPENSES_PREVISION!S325)</f>
        <v/>
      </c>
      <c r="AD325" s="86" t="str">
        <f>IF((ANXE_1_DEPENSES_PREVISION!T325)=0,"",ANXE_1_DEPENSES_PREVISION!T325)</f>
        <v/>
      </c>
      <c r="AE325" s="86" t="str">
        <f>IF((ANXE_1_DEPENSES_PREVISION!U325)=0,"",ANXE_1_DEPENSES_PREVISION!U325)</f>
        <v/>
      </c>
      <c r="AF325" s="86" t="str">
        <f>IF((ANXE_1_DEPENSES_PREVISION!V325)=0,"",ANXE_1_DEPENSES_PREVISION!V325)</f>
        <v/>
      </c>
      <c r="AG325" s="9" t="str">
        <f>IF((ANXE_1_DEPENSES_PREVISION!W325)=0,"",ANXE_1_DEPENSES_PREVISION!W325)</f>
        <v/>
      </c>
      <c r="AH325" s="35"/>
      <c r="AI325" s="34" t="str">
        <f t="shared" si="16"/>
        <v/>
      </c>
      <c r="AJ325" s="11" t="str">
        <f t="shared" si="17"/>
        <v/>
      </c>
      <c r="AK325" s="36" t="str">
        <f t="shared" si="18"/>
        <v/>
      </c>
      <c r="AL325" s="34" t="str">
        <f t="shared" si="19"/>
        <v/>
      </c>
      <c r="AM325" s="34"/>
      <c r="AN325" s="10"/>
    </row>
    <row r="326" spans="2:40" x14ac:dyDescent="0.25">
      <c r="B326" s="32" t="str">
        <f>IF((ANXE_1_DEPENSES_PREVISION!H326)=0,"",ANXE_1_DEPENSES_PREVISION!H326)</f>
        <v/>
      </c>
      <c r="C326" s="32" t="str">
        <f>IF((ANXE_1_DEPENSES_PREVISION!I326)=0,"",ANXE_1_DEPENSES_PREVISION!I326)</f>
        <v/>
      </c>
      <c r="D326" s="32" t="str">
        <f>IF((ANXE_1_DEPENSES_PREVISION!J326)=0,"",ANXE_1_DEPENSES_PREVISION!J326)</f>
        <v/>
      </c>
      <c r="E326" s="32" t="str">
        <f>IF((ANXE_1_DEPENSES_PREVISION!K326)=0,"",ANXE_1_DEPENSES_PREVISION!K326)</f>
        <v/>
      </c>
      <c r="F326" s="32" t="str">
        <f>IF((ANXE_1_DEPENSES_PREVISION!L326)=0,"",ANXE_1_DEPENSES_PREVISION!L326)</f>
        <v/>
      </c>
      <c r="G326" s="31" t="str">
        <f>IF((ANXE_1_DEPENSES_PREVISION!M326)=0,"",ANXE_1_DEPENSES_PREVISION!M326)</f>
        <v/>
      </c>
      <c r="H326" s="32" t="str">
        <f>IF((ANXE_1_DEPENSES_PREVISION!N326)=0,"",ANXE_1_DEPENSES_PREVISION!N326)</f>
        <v/>
      </c>
      <c r="I326" s="32" t="str">
        <f>IF((ANXE_1_DEPENSES_PREVISION!O326)=0,"",ANXE_1_DEPENSES_PREVISION!O326)</f>
        <v/>
      </c>
      <c r="J326" s="31" t="str">
        <f>IF((ANXE_1_DEPENSES_PREVISION!P326)=0,"",ANXE_1_DEPENSES_PREVISION!P326)</f>
        <v/>
      </c>
      <c r="K326" s="32" t="str">
        <f>IF((ANXE_1_DEPENSES_PREVISION!Q326)=0,"",ANXE_1_DEPENSES_PREVISION!Q326)</f>
        <v/>
      </c>
      <c r="L326" s="32" t="str">
        <f>IF((ANXE_1_DEPENSES_PREVISION!R326)=0,"",ANXE_1_DEPENSES_PREVISION!R326)</f>
        <v/>
      </c>
      <c r="M326" s="31" t="str">
        <f>IF((ANXE_1_DEPENSES_PREVISION!S326)=0,"",ANXE_1_DEPENSES_PREVISION!S326)</f>
        <v/>
      </c>
      <c r="N326" s="31" t="str">
        <f>IF((ANXE_1_DEPENSES_PREVISION!T326)=0,"",ANXE_1_DEPENSES_PREVISION!T326)</f>
        <v/>
      </c>
      <c r="O326" s="31" t="str">
        <f>IF((ANXE_1_DEPENSES_PREVISION!U326)=0,"",ANXE_1_DEPENSES_PREVISION!U326)</f>
        <v/>
      </c>
      <c r="P326" s="31" t="str">
        <f>IF((ANXE_1_DEPENSES_PREVISION!V326)=0,"",ANXE_1_DEPENSES_PREVISION!V326)</f>
        <v/>
      </c>
      <c r="Q326" s="32" t="str">
        <f>IF((ANXE_1_DEPENSES_PREVISION!W326)=0,"",ANXE_1_DEPENSES_PREVISION!W326)</f>
        <v/>
      </c>
      <c r="R326" s="9" t="str">
        <f>IF((ANXE_1_DEPENSES_PREVISION!H326)=0,"",ANXE_1_DEPENSES_PREVISION!H326)</f>
        <v/>
      </c>
      <c r="S326" s="9" t="str">
        <f>IF((ANXE_1_DEPENSES_PREVISION!I326)=0,"",ANXE_1_DEPENSES_PREVISION!I326)</f>
        <v/>
      </c>
      <c r="T326" s="9" t="str">
        <f>IF((ANXE_1_DEPENSES_PREVISION!J326)=0,"",ANXE_1_DEPENSES_PREVISION!J326)</f>
        <v/>
      </c>
      <c r="U326" s="9" t="str">
        <f>IF((ANXE_1_DEPENSES_PREVISION!K326)=0,"",ANXE_1_DEPENSES_PREVISION!K326)</f>
        <v/>
      </c>
      <c r="V326" s="9" t="str">
        <f>IF((ANXE_1_DEPENSES_PREVISION!L326)=0,"",ANXE_1_DEPENSES_PREVISION!L326)</f>
        <v/>
      </c>
      <c r="W326" s="86" t="str">
        <f>IF((ANXE_1_DEPENSES_PREVISION!M326)=0,"",ANXE_1_DEPENSES_PREVISION!M326)</f>
        <v/>
      </c>
      <c r="X326" s="9" t="str">
        <f>IF((ANXE_1_DEPENSES_PREVISION!N326)=0,"",ANXE_1_DEPENSES_PREVISION!N326)</f>
        <v/>
      </c>
      <c r="Y326" s="9" t="str">
        <f>IF((ANXE_1_DEPENSES_PREVISION!O326)=0,"",ANXE_1_DEPENSES_PREVISION!O326)</f>
        <v/>
      </c>
      <c r="Z326" s="86" t="str">
        <f>IF((ANXE_1_DEPENSES_PREVISION!P326)=0,"",ANXE_1_DEPENSES_PREVISION!P326)</f>
        <v/>
      </c>
      <c r="AA326" s="9" t="str">
        <f>IF((ANXE_1_DEPENSES_PREVISION!Q326)=0,"",ANXE_1_DEPENSES_PREVISION!Q326)</f>
        <v/>
      </c>
      <c r="AB326" s="9" t="str">
        <f>IF((ANXE_1_DEPENSES_PREVISION!R326)=0,"",ANXE_1_DEPENSES_PREVISION!R326)</f>
        <v/>
      </c>
      <c r="AC326" s="86" t="str">
        <f>IF((ANXE_1_DEPENSES_PREVISION!S326)=0,"",ANXE_1_DEPENSES_PREVISION!S326)</f>
        <v/>
      </c>
      <c r="AD326" s="86" t="str">
        <f>IF((ANXE_1_DEPENSES_PREVISION!T326)=0,"",ANXE_1_DEPENSES_PREVISION!T326)</f>
        <v/>
      </c>
      <c r="AE326" s="86" t="str">
        <f>IF((ANXE_1_DEPENSES_PREVISION!U326)=0,"",ANXE_1_DEPENSES_PREVISION!U326)</f>
        <v/>
      </c>
      <c r="AF326" s="86" t="str">
        <f>IF((ANXE_1_DEPENSES_PREVISION!V326)=0,"",ANXE_1_DEPENSES_PREVISION!V326)</f>
        <v/>
      </c>
      <c r="AG326" s="9" t="str">
        <f>IF((ANXE_1_DEPENSES_PREVISION!W326)=0,"",ANXE_1_DEPENSES_PREVISION!W326)</f>
        <v/>
      </c>
      <c r="AH326" s="35"/>
      <c r="AI326" s="34" t="str">
        <f t="shared" si="16"/>
        <v/>
      </c>
      <c r="AJ326" s="11" t="str">
        <f t="shared" si="17"/>
        <v/>
      </c>
      <c r="AK326" s="36" t="str">
        <f t="shared" si="18"/>
        <v/>
      </c>
      <c r="AL326" s="34" t="str">
        <f t="shared" si="19"/>
        <v/>
      </c>
      <c r="AM326" s="34"/>
      <c r="AN326" s="10"/>
    </row>
    <row r="327" spans="2:40" x14ac:dyDescent="0.25">
      <c r="B327" s="32" t="str">
        <f>IF((ANXE_1_DEPENSES_PREVISION!H327)=0,"",ANXE_1_DEPENSES_PREVISION!H327)</f>
        <v/>
      </c>
      <c r="C327" s="32" t="str">
        <f>IF((ANXE_1_DEPENSES_PREVISION!I327)=0,"",ANXE_1_DEPENSES_PREVISION!I327)</f>
        <v/>
      </c>
      <c r="D327" s="32" t="str">
        <f>IF((ANXE_1_DEPENSES_PREVISION!J327)=0,"",ANXE_1_DEPENSES_PREVISION!J327)</f>
        <v/>
      </c>
      <c r="E327" s="32" t="str">
        <f>IF((ANXE_1_DEPENSES_PREVISION!K327)=0,"",ANXE_1_DEPENSES_PREVISION!K327)</f>
        <v/>
      </c>
      <c r="F327" s="32" t="str">
        <f>IF((ANXE_1_DEPENSES_PREVISION!L327)=0,"",ANXE_1_DEPENSES_PREVISION!L327)</f>
        <v/>
      </c>
      <c r="G327" s="31" t="str">
        <f>IF((ANXE_1_DEPENSES_PREVISION!M327)=0,"",ANXE_1_DEPENSES_PREVISION!M327)</f>
        <v/>
      </c>
      <c r="H327" s="32" t="str">
        <f>IF((ANXE_1_DEPENSES_PREVISION!N327)=0,"",ANXE_1_DEPENSES_PREVISION!N327)</f>
        <v/>
      </c>
      <c r="I327" s="32" t="str">
        <f>IF((ANXE_1_DEPENSES_PREVISION!O327)=0,"",ANXE_1_DEPENSES_PREVISION!O327)</f>
        <v/>
      </c>
      <c r="J327" s="31" t="str">
        <f>IF((ANXE_1_DEPENSES_PREVISION!P327)=0,"",ANXE_1_DEPENSES_PREVISION!P327)</f>
        <v/>
      </c>
      <c r="K327" s="32" t="str">
        <f>IF((ANXE_1_DEPENSES_PREVISION!Q327)=0,"",ANXE_1_DEPENSES_PREVISION!Q327)</f>
        <v/>
      </c>
      <c r="L327" s="32" t="str">
        <f>IF((ANXE_1_DEPENSES_PREVISION!R327)=0,"",ANXE_1_DEPENSES_PREVISION!R327)</f>
        <v/>
      </c>
      <c r="M327" s="31" t="str">
        <f>IF((ANXE_1_DEPENSES_PREVISION!S327)=0,"",ANXE_1_DEPENSES_PREVISION!S327)</f>
        <v/>
      </c>
      <c r="N327" s="31" t="str">
        <f>IF((ANXE_1_DEPENSES_PREVISION!T327)=0,"",ANXE_1_DEPENSES_PREVISION!T327)</f>
        <v/>
      </c>
      <c r="O327" s="31" t="str">
        <f>IF((ANXE_1_DEPENSES_PREVISION!U327)=0,"",ANXE_1_DEPENSES_PREVISION!U327)</f>
        <v/>
      </c>
      <c r="P327" s="31" t="str">
        <f>IF((ANXE_1_DEPENSES_PREVISION!V327)=0,"",ANXE_1_DEPENSES_PREVISION!V327)</f>
        <v/>
      </c>
      <c r="Q327" s="32" t="str">
        <f>IF((ANXE_1_DEPENSES_PREVISION!W327)=0,"",ANXE_1_DEPENSES_PREVISION!W327)</f>
        <v/>
      </c>
      <c r="R327" s="9" t="str">
        <f>IF((ANXE_1_DEPENSES_PREVISION!H327)=0,"",ANXE_1_DEPENSES_PREVISION!H327)</f>
        <v/>
      </c>
      <c r="S327" s="9" t="str">
        <f>IF((ANXE_1_DEPENSES_PREVISION!I327)=0,"",ANXE_1_DEPENSES_PREVISION!I327)</f>
        <v/>
      </c>
      <c r="T327" s="9" t="str">
        <f>IF((ANXE_1_DEPENSES_PREVISION!J327)=0,"",ANXE_1_DEPENSES_PREVISION!J327)</f>
        <v/>
      </c>
      <c r="U327" s="9" t="str">
        <f>IF((ANXE_1_DEPENSES_PREVISION!K327)=0,"",ANXE_1_DEPENSES_PREVISION!K327)</f>
        <v/>
      </c>
      <c r="V327" s="9" t="str">
        <f>IF((ANXE_1_DEPENSES_PREVISION!L327)=0,"",ANXE_1_DEPENSES_PREVISION!L327)</f>
        <v/>
      </c>
      <c r="W327" s="86" t="str">
        <f>IF((ANXE_1_DEPENSES_PREVISION!M327)=0,"",ANXE_1_DEPENSES_PREVISION!M327)</f>
        <v/>
      </c>
      <c r="X327" s="9" t="str">
        <f>IF((ANXE_1_DEPENSES_PREVISION!N327)=0,"",ANXE_1_DEPENSES_PREVISION!N327)</f>
        <v/>
      </c>
      <c r="Y327" s="9" t="str">
        <f>IF((ANXE_1_DEPENSES_PREVISION!O327)=0,"",ANXE_1_DEPENSES_PREVISION!O327)</f>
        <v/>
      </c>
      <c r="Z327" s="86" t="str">
        <f>IF((ANXE_1_DEPENSES_PREVISION!P327)=0,"",ANXE_1_DEPENSES_PREVISION!P327)</f>
        <v/>
      </c>
      <c r="AA327" s="9" t="str">
        <f>IF((ANXE_1_DEPENSES_PREVISION!Q327)=0,"",ANXE_1_DEPENSES_PREVISION!Q327)</f>
        <v/>
      </c>
      <c r="AB327" s="9" t="str">
        <f>IF((ANXE_1_DEPENSES_PREVISION!R327)=0,"",ANXE_1_DEPENSES_PREVISION!R327)</f>
        <v/>
      </c>
      <c r="AC327" s="86" t="str">
        <f>IF((ANXE_1_DEPENSES_PREVISION!S327)=0,"",ANXE_1_DEPENSES_PREVISION!S327)</f>
        <v/>
      </c>
      <c r="AD327" s="86" t="str">
        <f>IF((ANXE_1_DEPENSES_PREVISION!T327)=0,"",ANXE_1_DEPENSES_PREVISION!T327)</f>
        <v/>
      </c>
      <c r="AE327" s="86" t="str">
        <f>IF((ANXE_1_DEPENSES_PREVISION!U327)=0,"",ANXE_1_DEPENSES_PREVISION!U327)</f>
        <v/>
      </c>
      <c r="AF327" s="86" t="str">
        <f>IF((ANXE_1_DEPENSES_PREVISION!V327)=0,"",ANXE_1_DEPENSES_PREVISION!V327)</f>
        <v/>
      </c>
      <c r="AG327" s="9" t="str">
        <f>IF((ANXE_1_DEPENSES_PREVISION!W327)=0,"",ANXE_1_DEPENSES_PREVISION!W327)</f>
        <v/>
      </c>
      <c r="AH327" s="35"/>
      <c r="AI327" s="34" t="str">
        <f t="shared" si="16"/>
        <v/>
      </c>
      <c r="AJ327" s="11" t="str">
        <f t="shared" si="17"/>
        <v/>
      </c>
      <c r="AK327" s="36" t="str">
        <f t="shared" si="18"/>
        <v/>
      </c>
      <c r="AL327" s="34" t="str">
        <f t="shared" si="19"/>
        <v/>
      </c>
      <c r="AM327" s="34"/>
      <c r="AN327" s="10"/>
    </row>
    <row r="328" spans="2:40" x14ac:dyDescent="0.25">
      <c r="B328" s="32" t="str">
        <f>IF((ANXE_1_DEPENSES_PREVISION!H328)=0,"",ANXE_1_DEPENSES_PREVISION!H328)</f>
        <v/>
      </c>
      <c r="C328" s="32" t="str">
        <f>IF((ANXE_1_DEPENSES_PREVISION!I328)=0,"",ANXE_1_DEPENSES_PREVISION!I328)</f>
        <v/>
      </c>
      <c r="D328" s="32" t="str">
        <f>IF((ANXE_1_DEPENSES_PREVISION!J328)=0,"",ANXE_1_DEPENSES_PREVISION!J328)</f>
        <v/>
      </c>
      <c r="E328" s="32" t="str">
        <f>IF((ANXE_1_DEPENSES_PREVISION!K328)=0,"",ANXE_1_DEPENSES_PREVISION!K328)</f>
        <v/>
      </c>
      <c r="F328" s="32" t="str">
        <f>IF((ANXE_1_DEPENSES_PREVISION!L328)=0,"",ANXE_1_DEPENSES_PREVISION!L328)</f>
        <v/>
      </c>
      <c r="G328" s="31" t="str">
        <f>IF((ANXE_1_DEPENSES_PREVISION!M328)=0,"",ANXE_1_DEPENSES_PREVISION!M328)</f>
        <v/>
      </c>
      <c r="H328" s="32" t="str">
        <f>IF((ANXE_1_DEPENSES_PREVISION!N328)=0,"",ANXE_1_DEPENSES_PREVISION!N328)</f>
        <v/>
      </c>
      <c r="I328" s="32" t="str">
        <f>IF((ANXE_1_DEPENSES_PREVISION!O328)=0,"",ANXE_1_DEPENSES_PREVISION!O328)</f>
        <v/>
      </c>
      <c r="J328" s="31" t="str">
        <f>IF((ANXE_1_DEPENSES_PREVISION!P328)=0,"",ANXE_1_DEPENSES_PREVISION!P328)</f>
        <v/>
      </c>
      <c r="K328" s="32" t="str">
        <f>IF((ANXE_1_DEPENSES_PREVISION!Q328)=0,"",ANXE_1_DEPENSES_PREVISION!Q328)</f>
        <v/>
      </c>
      <c r="L328" s="32" t="str">
        <f>IF((ANXE_1_DEPENSES_PREVISION!R328)=0,"",ANXE_1_DEPENSES_PREVISION!R328)</f>
        <v/>
      </c>
      <c r="M328" s="31" t="str">
        <f>IF((ANXE_1_DEPENSES_PREVISION!S328)=0,"",ANXE_1_DEPENSES_PREVISION!S328)</f>
        <v/>
      </c>
      <c r="N328" s="31" t="str">
        <f>IF((ANXE_1_DEPENSES_PREVISION!T328)=0,"",ANXE_1_DEPENSES_PREVISION!T328)</f>
        <v/>
      </c>
      <c r="O328" s="31" t="str">
        <f>IF((ANXE_1_DEPENSES_PREVISION!U328)=0,"",ANXE_1_DEPENSES_PREVISION!U328)</f>
        <v/>
      </c>
      <c r="P328" s="31" t="str">
        <f>IF((ANXE_1_DEPENSES_PREVISION!V328)=0,"",ANXE_1_DEPENSES_PREVISION!V328)</f>
        <v/>
      </c>
      <c r="Q328" s="32" t="str">
        <f>IF((ANXE_1_DEPENSES_PREVISION!W328)=0,"",ANXE_1_DEPENSES_PREVISION!W328)</f>
        <v/>
      </c>
      <c r="R328" s="9" t="str">
        <f>IF((ANXE_1_DEPENSES_PREVISION!H328)=0,"",ANXE_1_DEPENSES_PREVISION!H328)</f>
        <v/>
      </c>
      <c r="S328" s="9" t="str">
        <f>IF((ANXE_1_DEPENSES_PREVISION!I328)=0,"",ANXE_1_DEPENSES_PREVISION!I328)</f>
        <v/>
      </c>
      <c r="T328" s="9" t="str">
        <f>IF((ANXE_1_DEPENSES_PREVISION!J328)=0,"",ANXE_1_DEPENSES_PREVISION!J328)</f>
        <v/>
      </c>
      <c r="U328" s="9" t="str">
        <f>IF((ANXE_1_DEPENSES_PREVISION!K328)=0,"",ANXE_1_DEPENSES_PREVISION!K328)</f>
        <v/>
      </c>
      <c r="V328" s="9" t="str">
        <f>IF((ANXE_1_DEPENSES_PREVISION!L328)=0,"",ANXE_1_DEPENSES_PREVISION!L328)</f>
        <v/>
      </c>
      <c r="W328" s="86" t="str">
        <f>IF((ANXE_1_DEPENSES_PREVISION!M328)=0,"",ANXE_1_DEPENSES_PREVISION!M328)</f>
        <v/>
      </c>
      <c r="X328" s="9" t="str">
        <f>IF((ANXE_1_DEPENSES_PREVISION!N328)=0,"",ANXE_1_DEPENSES_PREVISION!N328)</f>
        <v/>
      </c>
      <c r="Y328" s="9" t="str">
        <f>IF((ANXE_1_DEPENSES_PREVISION!O328)=0,"",ANXE_1_DEPENSES_PREVISION!O328)</f>
        <v/>
      </c>
      <c r="Z328" s="86" t="str">
        <f>IF((ANXE_1_DEPENSES_PREVISION!P328)=0,"",ANXE_1_DEPENSES_PREVISION!P328)</f>
        <v/>
      </c>
      <c r="AA328" s="9" t="str">
        <f>IF((ANXE_1_DEPENSES_PREVISION!Q328)=0,"",ANXE_1_DEPENSES_PREVISION!Q328)</f>
        <v/>
      </c>
      <c r="AB328" s="9" t="str">
        <f>IF((ANXE_1_DEPENSES_PREVISION!R328)=0,"",ANXE_1_DEPENSES_PREVISION!R328)</f>
        <v/>
      </c>
      <c r="AC328" s="86" t="str">
        <f>IF((ANXE_1_DEPENSES_PREVISION!S328)=0,"",ANXE_1_DEPENSES_PREVISION!S328)</f>
        <v/>
      </c>
      <c r="AD328" s="86" t="str">
        <f>IF((ANXE_1_DEPENSES_PREVISION!T328)=0,"",ANXE_1_DEPENSES_PREVISION!T328)</f>
        <v/>
      </c>
      <c r="AE328" s="86" t="str">
        <f>IF((ANXE_1_DEPENSES_PREVISION!U328)=0,"",ANXE_1_DEPENSES_PREVISION!U328)</f>
        <v/>
      </c>
      <c r="AF328" s="86" t="str">
        <f>IF((ANXE_1_DEPENSES_PREVISION!V328)=0,"",ANXE_1_DEPENSES_PREVISION!V328)</f>
        <v/>
      </c>
      <c r="AG328" s="9" t="str">
        <f>IF((ANXE_1_DEPENSES_PREVISION!W328)=0,"",ANXE_1_DEPENSES_PREVISION!W328)</f>
        <v/>
      </c>
      <c r="AH328" s="35"/>
      <c r="AI328" s="34" t="str">
        <f t="shared" si="16"/>
        <v/>
      </c>
      <c r="AJ328" s="11" t="str">
        <f t="shared" si="17"/>
        <v/>
      </c>
      <c r="AK328" s="36" t="str">
        <f t="shared" si="18"/>
        <v/>
      </c>
      <c r="AL328" s="34" t="str">
        <f t="shared" si="19"/>
        <v/>
      </c>
      <c r="AM328" s="34"/>
      <c r="AN328" s="10"/>
    </row>
    <row r="329" spans="2:40" x14ac:dyDescent="0.25">
      <c r="B329" s="32" t="str">
        <f>IF((ANXE_1_DEPENSES_PREVISION!H329)=0,"",ANXE_1_DEPENSES_PREVISION!H329)</f>
        <v/>
      </c>
      <c r="C329" s="32" t="str">
        <f>IF((ANXE_1_DEPENSES_PREVISION!I329)=0,"",ANXE_1_DEPENSES_PREVISION!I329)</f>
        <v/>
      </c>
      <c r="D329" s="32" t="str">
        <f>IF((ANXE_1_DEPENSES_PREVISION!J329)=0,"",ANXE_1_DEPENSES_PREVISION!J329)</f>
        <v/>
      </c>
      <c r="E329" s="32" t="str">
        <f>IF((ANXE_1_DEPENSES_PREVISION!K329)=0,"",ANXE_1_DEPENSES_PREVISION!K329)</f>
        <v/>
      </c>
      <c r="F329" s="32" t="str">
        <f>IF((ANXE_1_DEPENSES_PREVISION!L329)=0,"",ANXE_1_DEPENSES_PREVISION!L329)</f>
        <v/>
      </c>
      <c r="G329" s="31" t="str">
        <f>IF((ANXE_1_DEPENSES_PREVISION!M329)=0,"",ANXE_1_DEPENSES_PREVISION!M329)</f>
        <v/>
      </c>
      <c r="H329" s="32" t="str">
        <f>IF((ANXE_1_DEPENSES_PREVISION!N329)=0,"",ANXE_1_DEPENSES_PREVISION!N329)</f>
        <v/>
      </c>
      <c r="I329" s="32" t="str">
        <f>IF((ANXE_1_DEPENSES_PREVISION!O329)=0,"",ANXE_1_DEPENSES_PREVISION!O329)</f>
        <v/>
      </c>
      <c r="J329" s="31" t="str">
        <f>IF((ANXE_1_DEPENSES_PREVISION!P329)=0,"",ANXE_1_DEPENSES_PREVISION!P329)</f>
        <v/>
      </c>
      <c r="K329" s="32" t="str">
        <f>IF((ANXE_1_DEPENSES_PREVISION!Q329)=0,"",ANXE_1_DEPENSES_PREVISION!Q329)</f>
        <v/>
      </c>
      <c r="L329" s="32" t="str">
        <f>IF((ANXE_1_DEPENSES_PREVISION!R329)=0,"",ANXE_1_DEPENSES_PREVISION!R329)</f>
        <v/>
      </c>
      <c r="M329" s="31" t="str">
        <f>IF((ANXE_1_DEPENSES_PREVISION!S329)=0,"",ANXE_1_DEPENSES_PREVISION!S329)</f>
        <v/>
      </c>
      <c r="N329" s="31" t="str">
        <f>IF((ANXE_1_DEPENSES_PREVISION!T329)=0,"",ANXE_1_DEPENSES_PREVISION!T329)</f>
        <v/>
      </c>
      <c r="O329" s="31" t="str">
        <f>IF((ANXE_1_DEPENSES_PREVISION!U329)=0,"",ANXE_1_DEPENSES_PREVISION!U329)</f>
        <v/>
      </c>
      <c r="P329" s="31" t="str">
        <f>IF((ANXE_1_DEPENSES_PREVISION!V329)=0,"",ANXE_1_DEPENSES_PREVISION!V329)</f>
        <v/>
      </c>
      <c r="Q329" s="32" t="str">
        <f>IF((ANXE_1_DEPENSES_PREVISION!W329)=0,"",ANXE_1_DEPENSES_PREVISION!W329)</f>
        <v/>
      </c>
      <c r="R329" s="9" t="str">
        <f>IF((ANXE_1_DEPENSES_PREVISION!H329)=0,"",ANXE_1_DEPENSES_PREVISION!H329)</f>
        <v/>
      </c>
      <c r="S329" s="9" t="str">
        <f>IF((ANXE_1_DEPENSES_PREVISION!I329)=0,"",ANXE_1_DEPENSES_PREVISION!I329)</f>
        <v/>
      </c>
      <c r="T329" s="9" t="str">
        <f>IF((ANXE_1_DEPENSES_PREVISION!J329)=0,"",ANXE_1_DEPENSES_PREVISION!J329)</f>
        <v/>
      </c>
      <c r="U329" s="9" t="str">
        <f>IF((ANXE_1_DEPENSES_PREVISION!K329)=0,"",ANXE_1_DEPENSES_PREVISION!K329)</f>
        <v/>
      </c>
      <c r="V329" s="9" t="str">
        <f>IF((ANXE_1_DEPENSES_PREVISION!L329)=0,"",ANXE_1_DEPENSES_PREVISION!L329)</f>
        <v/>
      </c>
      <c r="W329" s="86" t="str">
        <f>IF((ANXE_1_DEPENSES_PREVISION!M329)=0,"",ANXE_1_DEPENSES_PREVISION!M329)</f>
        <v/>
      </c>
      <c r="X329" s="9" t="str">
        <f>IF((ANXE_1_DEPENSES_PREVISION!N329)=0,"",ANXE_1_DEPENSES_PREVISION!N329)</f>
        <v/>
      </c>
      <c r="Y329" s="9" t="str">
        <f>IF((ANXE_1_DEPENSES_PREVISION!O329)=0,"",ANXE_1_DEPENSES_PREVISION!O329)</f>
        <v/>
      </c>
      <c r="Z329" s="86" t="str">
        <f>IF((ANXE_1_DEPENSES_PREVISION!P329)=0,"",ANXE_1_DEPENSES_PREVISION!P329)</f>
        <v/>
      </c>
      <c r="AA329" s="9" t="str">
        <f>IF((ANXE_1_DEPENSES_PREVISION!Q329)=0,"",ANXE_1_DEPENSES_PREVISION!Q329)</f>
        <v/>
      </c>
      <c r="AB329" s="9" t="str">
        <f>IF((ANXE_1_DEPENSES_PREVISION!R329)=0,"",ANXE_1_DEPENSES_PREVISION!R329)</f>
        <v/>
      </c>
      <c r="AC329" s="86" t="str">
        <f>IF((ANXE_1_DEPENSES_PREVISION!S329)=0,"",ANXE_1_DEPENSES_PREVISION!S329)</f>
        <v/>
      </c>
      <c r="AD329" s="86" t="str">
        <f>IF((ANXE_1_DEPENSES_PREVISION!T329)=0,"",ANXE_1_DEPENSES_PREVISION!T329)</f>
        <v/>
      </c>
      <c r="AE329" s="86" t="str">
        <f>IF((ANXE_1_DEPENSES_PREVISION!U329)=0,"",ANXE_1_DEPENSES_PREVISION!U329)</f>
        <v/>
      </c>
      <c r="AF329" s="86" t="str">
        <f>IF((ANXE_1_DEPENSES_PREVISION!V329)=0,"",ANXE_1_DEPENSES_PREVISION!V329)</f>
        <v/>
      </c>
      <c r="AG329" s="9" t="str">
        <f>IF((ANXE_1_DEPENSES_PREVISION!W329)=0,"",ANXE_1_DEPENSES_PREVISION!W329)</f>
        <v/>
      </c>
      <c r="AH329" s="35"/>
      <c r="AI329" s="34" t="str">
        <f t="shared" si="16"/>
        <v/>
      </c>
      <c r="AJ329" s="11" t="str">
        <f t="shared" si="17"/>
        <v/>
      </c>
      <c r="AK329" s="36" t="str">
        <f t="shared" si="18"/>
        <v/>
      </c>
      <c r="AL329" s="34" t="str">
        <f t="shared" si="19"/>
        <v/>
      </c>
      <c r="AM329" s="34"/>
      <c r="AN329" s="10"/>
    </row>
    <row r="330" spans="2:40" x14ac:dyDescent="0.25">
      <c r="B330" s="32" t="str">
        <f>IF((ANXE_1_DEPENSES_PREVISION!H330)=0,"",ANXE_1_DEPENSES_PREVISION!H330)</f>
        <v/>
      </c>
      <c r="C330" s="32" t="str">
        <f>IF((ANXE_1_DEPENSES_PREVISION!I330)=0,"",ANXE_1_DEPENSES_PREVISION!I330)</f>
        <v/>
      </c>
      <c r="D330" s="32" t="str">
        <f>IF((ANXE_1_DEPENSES_PREVISION!J330)=0,"",ANXE_1_DEPENSES_PREVISION!J330)</f>
        <v/>
      </c>
      <c r="E330" s="32" t="str">
        <f>IF((ANXE_1_DEPENSES_PREVISION!K330)=0,"",ANXE_1_DEPENSES_PREVISION!K330)</f>
        <v/>
      </c>
      <c r="F330" s="32" t="str">
        <f>IF((ANXE_1_DEPENSES_PREVISION!L330)=0,"",ANXE_1_DEPENSES_PREVISION!L330)</f>
        <v/>
      </c>
      <c r="G330" s="31" t="str">
        <f>IF((ANXE_1_DEPENSES_PREVISION!M330)=0,"",ANXE_1_DEPENSES_PREVISION!M330)</f>
        <v/>
      </c>
      <c r="H330" s="32" t="str">
        <f>IF((ANXE_1_DEPENSES_PREVISION!N330)=0,"",ANXE_1_DEPENSES_PREVISION!N330)</f>
        <v/>
      </c>
      <c r="I330" s="32" t="str">
        <f>IF((ANXE_1_DEPENSES_PREVISION!O330)=0,"",ANXE_1_DEPENSES_PREVISION!O330)</f>
        <v/>
      </c>
      <c r="J330" s="31" t="str">
        <f>IF((ANXE_1_DEPENSES_PREVISION!P330)=0,"",ANXE_1_DEPENSES_PREVISION!P330)</f>
        <v/>
      </c>
      <c r="K330" s="32" t="str">
        <f>IF((ANXE_1_DEPENSES_PREVISION!Q330)=0,"",ANXE_1_DEPENSES_PREVISION!Q330)</f>
        <v/>
      </c>
      <c r="L330" s="32" t="str">
        <f>IF((ANXE_1_DEPENSES_PREVISION!R330)=0,"",ANXE_1_DEPENSES_PREVISION!R330)</f>
        <v/>
      </c>
      <c r="M330" s="31" t="str">
        <f>IF((ANXE_1_DEPENSES_PREVISION!S330)=0,"",ANXE_1_DEPENSES_PREVISION!S330)</f>
        <v/>
      </c>
      <c r="N330" s="31" t="str">
        <f>IF((ANXE_1_DEPENSES_PREVISION!T330)=0,"",ANXE_1_DEPENSES_PREVISION!T330)</f>
        <v/>
      </c>
      <c r="O330" s="31" t="str">
        <f>IF((ANXE_1_DEPENSES_PREVISION!U330)=0,"",ANXE_1_DEPENSES_PREVISION!U330)</f>
        <v/>
      </c>
      <c r="P330" s="31" t="str">
        <f>IF((ANXE_1_DEPENSES_PREVISION!V330)=0,"",ANXE_1_DEPENSES_PREVISION!V330)</f>
        <v/>
      </c>
      <c r="Q330" s="32" t="str">
        <f>IF((ANXE_1_DEPENSES_PREVISION!W330)=0,"",ANXE_1_DEPENSES_PREVISION!W330)</f>
        <v/>
      </c>
      <c r="R330" s="9" t="str">
        <f>IF((ANXE_1_DEPENSES_PREVISION!H330)=0,"",ANXE_1_DEPENSES_PREVISION!H330)</f>
        <v/>
      </c>
      <c r="S330" s="9" t="str">
        <f>IF((ANXE_1_DEPENSES_PREVISION!I330)=0,"",ANXE_1_DEPENSES_PREVISION!I330)</f>
        <v/>
      </c>
      <c r="T330" s="9" t="str">
        <f>IF((ANXE_1_DEPENSES_PREVISION!J330)=0,"",ANXE_1_DEPENSES_PREVISION!J330)</f>
        <v/>
      </c>
      <c r="U330" s="9" t="str">
        <f>IF((ANXE_1_DEPENSES_PREVISION!K330)=0,"",ANXE_1_DEPENSES_PREVISION!K330)</f>
        <v/>
      </c>
      <c r="V330" s="9" t="str">
        <f>IF((ANXE_1_DEPENSES_PREVISION!L330)=0,"",ANXE_1_DEPENSES_PREVISION!L330)</f>
        <v/>
      </c>
      <c r="W330" s="86" t="str">
        <f>IF((ANXE_1_DEPENSES_PREVISION!M330)=0,"",ANXE_1_DEPENSES_PREVISION!M330)</f>
        <v/>
      </c>
      <c r="X330" s="9" t="str">
        <f>IF((ANXE_1_DEPENSES_PREVISION!N330)=0,"",ANXE_1_DEPENSES_PREVISION!N330)</f>
        <v/>
      </c>
      <c r="Y330" s="9" t="str">
        <f>IF((ANXE_1_DEPENSES_PREVISION!O330)=0,"",ANXE_1_DEPENSES_PREVISION!O330)</f>
        <v/>
      </c>
      <c r="Z330" s="86" t="str">
        <f>IF((ANXE_1_DEPENSES_PREVISION!P330)=0,"",ANXE_1_DEPENSES_PREVISION!P330)</f>
        <v/>
      </c>
      <c r="AA330" s="9" t="str">
        <f>IF((ANXE_1_DEPENSES_PREVISION!Q330)=0,"",ANXE_1_DEPENSES_PREVISION!Q330)</f>
        <v/>
      </c>
      <c r="AB330" s="9" t="str">
        <f>IF((ANXE_1_DEPENSES_PREVISION!R330)=0,"",ANXE_1_DEPENSES_PREVISION!R330)</f>
        <v/>
      </c>
      <c r="AC330" s="86" t="str">
        <f>IF((ANXE_1_DEPENSES_PREVISION!S330)=0,"",ANXE_1_DEPENSES_PREVISION!S330)</f>
        <v/>
      </c>
      <c r="AD330" s="86" t="str">
        <f>IF((ANXE_1_DEPENSES_PREVISION!T330)=0,"",ANXE_1_DEPENSES_PREVISION!T330)</f>
        <v/>
      </c>
      <c r="AE330" s="86" t="str">
        <f>IF((ANXE_1_DEPENSES_PREVISION!U330)=0,"",ANXE_1_DEPENSES_PREVISION!U330)</f>
        <v/>
      </c>
      <c r="AF330" s="86" t="str">
        <f>IF((ANXE_1_DEPENSES_PREVISION!V330)=0,"",ANXE_1_DEPENSES_PREVISION!V330)</f>
        <v/>
      </c>
      <c r="AG330" s="9" t="str">
        <f>IF((ANXE_1_DEPENSES_PREVISION!W330)=0,"",ANXE_1_DEPENSES_PREVISION!W330)</f>
        <v/>
      </c>
      <c r="AH330" s="35"/>
      <c r="AI330" s="34" t="str">
        <f t="shared" si="16"/>
        <v/>
      </c>
      <c r="AJ330" s="11" t="str">
        <f t="shared" si="17"/>
        <v/>
      </c>
      <c r="AK330" s="36" t="str">
        <f t="shared" si="18"/>
        <v/>
      </c>
      <c r="AL330" s="34" t="str">
        <f t="shared" si="19"/>
        <v/>
      </c>
      <c r="AM330" s="34"/>
      <c r="AN330" s="10"/>
    </row>
    <row r="331" spans="2:40" x14ac:dyDescent="0.25">
      <c r="B331" s="32" t="str">
        <f>IF((ANXE_1_DEPENSES_PREVISION!H331)=0,"",ANXE_1_DEPENSES_PREVISION!H331)</f>
        <v/>
      </c>
      <c r="C331" s="32" t="str">
        <f>IF((ANXE_1_DEPENSES_PREVISION!I331)=0,"",ANXE_1_DEPENSES_PREVISION!I331)</f>
        <v/>
      </c>
      <c r="D331" s="32" t="str">
        <f>IF((ANXE_1_DEPENSES_PREVISION!J331)=0,"",ANXE_1_DEPENSES_PREVISION!J331)</f>
        <v/>
      </c>
      <c r="E331" s="32" t="str">
        <f>IF((ANXE_1_DEPENSES_PREVISION!K331)=0,"",ANXE_1_DEPENSES_PREVISION!K331)</f>
        <v/>
      </c>
      <c r="F331" s="32" t="str">
        <f>IF((ANXE_1_DEPENSES_PREVISION!L331)=0,"",ANXE_1_DEPENSES_PREVISION!L331)</f>
        <v/>
      </c>
      <c r="G331" s="31" t="str">
        <f>IF((ANXE_1_DEPENSES_PREVISION!M331)=0,"",ANXE_1_DEPENSES_PREVISION!M331)</f>
        <v/>
      </c>
      <c r="H331" s="32" t="str">
        <f>IF((ANXE_1_DEPENSES_PREVISION!N331)=0,"",ANXE_1_DEPENSES_PREVISION!N331)</f>
        <v/>
      </c>
      <c r="I331" s="32" t="str">
        <f>IF((ANXE_1_DEPENSES_PREVISION!O331)=0,"",ANXE_1_DEPENSES_PREVISION!O331)</f>
        <v/>
      </c>
      <c r="J331" s="31" t="str">
        <f>IF((ANXE_1_DEPENSES_PREVISION!P331)=0,"",ANXE_1_DEPENSES_PREVISION!P331)</f>
        <v/>
      </c>
      <c r="K331" s="32" t="str">
        <f>IF((ANXE_1_DEPENSES_PREVISION!Q331)=0,"",ANXE_1_DEPENSES_PREVISION!Q331)</f>
        <v/>
      </c>
      <c r="L331" s="32" t="str">
        <f>IF((ANXE_1_DEPENSES_PREVISION!R331)=0,"",ANXE_1_DEPENSES_PREVISION!R331)</f>
        <v/>
      </c>
      <c r="M331" s="31" t="str">
        <f>IF((ANXE_1_DEPENSES_PREVISION!S331)=0,"",ANXE_1_DEPENSES_PREVISION!S331)</f>
        <v/>
      </c>
      <c r="N331" s="31" t="str">
        <f>IF((ANXE_1_DEPENSES_PREVISION!T331)=0,"",ANXE_1_DEPENSES_PREVISION!T331)</f>
        <v/>
      </c>
      <c r="O331" s="31" t="str">
        <f>IF((ANXE_1_DEPENSES_PREVISION!U331)=0,"",ANXE_1_DEPENSES_PREVISION!U331)</f>
        <v/>
      </c>
      <c r="P331" s="31" t="str">
        <f>IF((ANXE_1_DEPENSES_PREVISION!V331)=0,"",ANXE_1_DEPENSES_PREVISION!V331)</f>
        <v/>
      </c>
      <c r="Q331" s="32" t="str">
        <f>IF((ANXE_1_DEPENSES_PREVISION!W331)=0,"",ANXE_1_DEPENSES_PREVISION!W331)</f>
        <v/>
      </c>
      <c r="R331" s="9" t="str">
        <f>IF((ANXE_1_DEPENSES_PREVISION!H331)=0,"",ANXE_1_DEPENSES_PREVISION!H331)</f>
        <v/>
      </c>
      <c r="S331" s="9" t="str">
        <f>IF((ANXE_1_DEPENSES_PREVISION!I331)=0,"",ANXE_1_DEPENSES_PREVISION!I331)</f>
        <v/>
      </c>
      <c r="T331" s="9" t="str">
        <f>IF((ANXE_1_DEPENSES_PREVISION!J331)=0,"",ANXE_1_DEPENSES_PREVISION!J331)</f>
        <v/>
      </c>
      <c r="U331" s="9" t="str">
        <f>IF((ANXE_1_DEPENSES_PREVISION!K331)=0,"",ANXE_1_DEPENSES_PREVISION!K331)</f>
        <v/>
      </c>
      <c r="V331" s="9" t="str">
        <f>IF((ANXE_1_DEPENSES_PREVISION!L331)=0,"",ANXE_1_DEPENSES_PREVISION!L331)</f>
        <v/>
      </c>
      <c r="W331" s="86" t="str">
        <f>IF((ANXE_1_DEPENSES_PREVISION!M331)=0,"",ANXE_1_DEPENSES_PREVISION!M331)</f>
        <v/>
      </c>
      <c r="X331" s="9" t="str">
        <f>IF((ANXE_1_DEPENSES_PREVISION!N331)=0,"",ANXE_1_DEPENSES_PREVISION!N331)</f>
        <v/>
      </c>
      <c r="Y331" s="9" t="str">
        <f>IF((ANXE_1_DEPENSES_PREVISION!O331)=0,"",ANXE_1_DEPENSES_PREVISION!O331)</f>
        <v/>
      </c>
      <c r="Z331" s="86" t="str">
        <f>IF((ANXE_1_DEPENSES_PREVISION!P331)=0,"",ANXE_1_DEPENSES_PREVISION!P331)</f>
        <v/>
      </c>
      <c r="AA331" s="9" t="str">
        <f>IF((ANXE_1_DEPENSES_PREVISION!Q331)=0,"",ANXE_1_DEPENSES_PREVISION!Q331)</f>
        <v/>
      </c>
      <c r="AB331" s="9" t="str">
        <f>IF((ANXE_1_DEPENSES_PREVISION!R331)=0,"",ANXE_1_DEPENSES_PREVISION!R331)</f>
        <v/>
      </c>
      <c r="AC331" s="86" t="str">
        <f>IF((ANXE_1_DEPENSES_PREVISION!S331)=0,"",ANXE_1_DEPENSES_PREVISION!S331)</f>
        <v/>
      </c>
      <c r="AD331" s="86" t="str">
        <f>IF((ANXE_1_DEPENSES_PREVISION!T331)=0,"",ANXE_1_DEPENSES_PREVISION!T331)</f>
        <v/>
      </c>
      <c r="AE331" s="86" t="str">
        <f>IF((ANXE_1_DEPENSES_PREVISION!U331)=0,"",ANXE_1_DEPENSES_PREVISION!U331)</f>
        <v/>
      </c>
      <c r="AF331" s="86" t="str">
        <f>IF((ANXE_1_DEPENSES_PREVISION!V331)=0,"",ANXE_1_DEPENSES_PREVISION!V331)</f>
        <v/>
      </c>
      <c r="AG331" s="9" t="str">
        <f>IF((ANXE_1_DEPENSES_PREVISION!W331)=0,"",ANXE_1_DEPENSES_PREVISION!W331)</f>
        <v/>
      </c>
      <c r="AH331" s="35"/>
      <c r="AI331" s="34" t="str">
        <f t="shared" si="16"/>
        <v/>
      </c>
      <c r="AJ331" s="11" t="str">
        <f t="shared" si="17"/>
        <v/>
      </c>
      <c r="AK331" s="36" t="str">
        <f t="shared" si="18"/>
        <v/>
      </c>
      <c r="AL331" s="34" t="str">
        <f t="shared" si="19"/>
        <v/>
      </c>
      <c r="AM331" s="34"/>
      <c r="AN331" s="10"/>
    </row>
    <row r="332" spans="2:40" x14ac:dyDescent="0.25">
      <c r="B332" s="32" t="str">
        <f>IF((ANXE_1_DEPENSES_PREVISION!H332)=0,"",ANXE_1_DEPENSES_PREVISION!H332)</f>
        <v/>
      </c>
      <c r="C332" s="32" t="str">
        <f>IF((ANXE_1_DEPENSES_PREVISION!I332)=0,"",ANXE_1_DEPENSES_PREVISION!I332)</f>
        <v/>
      </c>
      <c r="D332" s="32" t="str">
        <f>IF((ANXE_1_DEPENSES_PREVISION!J332)=0,"",ANXE_1_DEPENSES_PREVISION!J332)</f>
        <v/>
      </c>
      <c r="E332" s="32" t="str">
        <f>IF((ANXE_1_DEPENSES_PREVISION!K332)=0,"",ANXE_1_DEPENSES_PREVISION!K332)</f>
        <v/>
      </c>
      <c r="F332" s="32" t="str">
        <f>IF((ANXE_1_DEPENSES_PREVISION!L332)=0,"",ANXE_1_DEPENSES_PREVISION!L332)</f>
        <v/>
      </c>
      <c r="G332" s="31" t="str">
        <f>IF((ANXE_1_DEPENSES_PREVISION!M332)=0,"",ANXE_1_DEPENSES_PREVISION!M332)</f>
        <v/>
      </c>
      <c r="H332" s="32" t="str">
        <f>IF((ANXE_1_DEPENSES_PREVISION!N332)=0,"",ANXE_1_DEPENSES_PREVISION!N332)</f>
        <v/>
      </c>
      <c r="I332" s="32" t="str">
        <f>IF((ANXE_1_DEPENSES_PREVISION!O332)=0,"",ANXE_1_DEPENSES_PREVISION!O332)</f>
        <v/>
      </c>
      <c r="J332" s="31" t="str">
        <f>IF((ANXE_1_DEPENSES_PREVISION!P332)=0,"",ANXE_1_DEPENSES_PREVISION!P332)</f>
        <v/>
      </c>
      <c r="K332" s="32" t="str">
        <f>IF((ANXE_1_DEPENSES_PREVISION!Q332)=0,"",ANXE_1_DEPENSES_PREVISION!Q332)</f>
        <v/>
      </c>
      <c r="L332" s="32" t="str">
        <f>IF((ANXE_1_DEPENSES_PREVISION!R332)=0,"",ANXE_1_DEPENSES_PREVISION!R332)</f>
        <v/>
      </c>
      <c r="M332" s="31" t="str">
        <f>IF((ANXE_1_DEPENSES_PREVISION!S332)=0,"",ANXE_1_DEPENSES_PREVISION!S332)</f>
        <v/>
      </c>
      <c r="N332" s="31" t="str">
        <f>IF((ANXE_1_DEPENSES_PREVISION!T332)=0,"",ANXE_1_DEPENSES_PREVISION!T332)</f>
        <v/>
      </c>
      <c r="O332" s="31" t="str">
        <f>IF((ANXE_1_DEPENSES_PREVISION!U332)=0,"",ANXE_1_DEPENSES_PREVISION!U332)</f>
        <v/>
      </c>
      <c r="P332" s="31" t="str">
        <f>IF((ANXE_1_DEPENSES_PREVISION!V332)=0,"",ANXE_1_DEPENSES_PREVISION!V332)</f>
        <v/>
      </c>
      <c r="Q332" s="32" t="str">
        <f>IF((ANXE_1_DEPENSES_PREVISION!W332)=0,"",ANXE_1_DEPENSES_PREVISION!W332)</f>
        <v/>
      </c>
      <c r="R332" s="9" t="str">
        <f>IF((ANXE_1_DEPENSES_PREVISION!H332)=0,"",ANXE_1_DEPENSES_PREVISION!H332)</f>
        <v/>
      </c>
      <c r="S332" s="9" t="str">
        <f>IF((ANXE_1_DEPENSES_PREVISION!I332)=0,"",ANXE_1_DEPENSES_PREVISION!I332)</f>
        <v/>
      </c>
      <c r="T332" s="9" t="str">
        <f>IF((ANXE_1_DEPENSES_PREVISION!J332)=0,"",ANXE_1_DEPENSES_PREVISION!J332)</f>
        <v/>
      </c>
      <c r="U332" s="9" t="str">
        <f>IF((ANXE_1_DEPENSES_PREVISION!K332)=0,"",ANXE_1_DEPENSES_PREVISION!K332)</f>
        <v/>
      </c>
      <c r="V332" s="9" t="str">
        <f>IF((ANXE_1_DEPENSES_PREVISION!L332)=0,"",ANXE_1_DEPENSES_PREVISION!L332)</f>
        <v/>
      </c>
      <c r="W332" s="86" t="str">
        <f>IF((ANXE_1_DEPENSES_PREVISION!M332)=0,"",ANXE_1_DEPENSES_PREVISION!M332)</f>
        <v/>
      </c>
      <c r="X332" s="9" t="str">
        <f>IF((ANXE_1_DEPENSES_PREVISION!N332)=0,"",ANXE_1_DEPENSES_PREVISION!N332)</f>
        <v/>
      </c>
      <c r="Y332" s="9" t="str">
        <f>IF((ANXE_1_DEPENSES_PREVISION!O332)=0,"",ANXE_1_DEPENSES_PREVISION!O332)</f>
        <v/>
      </c>
      <c r="Z332" s="86" t="str">
        <f>IF((ANXE_1_DEPENSES_PREVISION!P332)=0,"",ANXE_1_DEPENSES_PREVISION!P332)</f>
        <v/>
      </c>
      <c r="AA332" s="9" t="str">
        <f>IF((ANXE_1_DEPENSES_PREVISION!Q332)=0,"",ANXE_1_DEPENSES_PREVISION!Q332)</f>
        <v/>
      </c>
      <c r="AB332" s="9" t="str">
        <f>IF((ANXE_1_DEPENSES_PREVISION!R332)=0,"",ANXE_1_DEPENSES_PREVISION!R332)</f>
        <v/>
      </c>
      <c r="AC332" s="86" t="str">
        <f>IF((ANXE_1_DEPENSES_PREVISION!S332)=0,"",ANXE_1_DEPENSES_PREVISION!S332)</f>
        <v/>
      </c>
      <c r="AD332" s="86" t="str">
        <f>IF((ANXE_1_DEPENSES_PREVISION!T332)=0,"",ANXE_1_DEPENSES_PREVISION!T332)</f>
        <v/>
      </c>
      <c r="AE332" s="86" t="str">
        <f>IF((ANXE_1_DEPENSES_PREVISION!U332)=0,"",ANXE_1_DEPENSES_PREVISION!U332)</f>
        <v/>
      </c>
      <c r="AF332" s="86" t="str">
        <f>IF((ANXE_1_DEPENSES_PREVISION!V332)=0,"",ANXE_1_DEPENSES_PREVISION!V332)</f>
        <v/>
      </c>
      <c r="AG332" s="9" t="str">
        <f>IF((ANXE_1_DEPENSES_PREVISION!W332)=0,"",ANXE_1_DEPENSES_PREVISION!W332)</f>
        <v/>
      </c>
      <c r="AH332" s="35"/>
      <c r="AI332" s="34" t="str">
        <f t="shared" si="16"/>
        <v/>
      </c>
      <c r="AJ332" s="11" t="str">
        <f t="shared" si="17"/>
        <v/>
      </c>
      <c r="AK332" s="36" t="str">
        <f t="shared" si="18"/>
        <v/>
      </c>
      <c r="AL332" s="34" t="str">
        <f t="shared" si="19"/>
        <v/>
      </c>
      <c r="AM332" s="34"/>
      <c r="AN332" s="10"/>
    </row>
    <row r="333" spans="2:40" x14ac:dyDescent="0.25">
      <c r="B333" s="32" t="str">
        <f>IF((ANXE_1_DEPENSES_PREVISION!H333)=0,"",ANXE_1_DEPENSES_PREVISION!H333)</f>
        <v/>
      </c>
      <c r="C333" s="32" t="str">
        <f>IF((ANXE_1_DEPENSES_PREVISION!I333)=0,"",ANXE_1_DEPENSES_PREVISION!I333)</f>
        <v/>
      </c>
      <c r="D333" s="32" t="str">
        <f>IF((ANXE_1_DEPENSES_PREVISION!J333)=0,"",ANXE_1_DEPENSES_PREVISION!J333)</f>
        <v/>
      </c>
      <c r="E333" s="32" t="str">
        <f>IF((ANXE_1_DEPENSES_PREVISION!K333)=0,"",ANXE_1_DEPENSES_PREVISION!K333)</f>
        <v/>
      </c>
      <c r="F333" s="32" t="str">
        <f>IF((ANXE_1_DEPENSES_PREVISION!L333)=0,"",ANXE_1_DEPENSES_PREVISION!L333)</f>
        <v/>
      </c>
      <c r="G333" s="31" t="str">
        <f>IF((ANXE_1_DEPENSES_PREVISION!M333)=0,"",ANXE_1_DEPENSES_PREVISION!M333)</f>
        <v/>
      </c>
      <c r="H333" s="32" t="str">
        <f>IF((ANXE_1_DEPENSES_PREVISION!N333)=0,"",ANXE_1_DEPENSES_PREVISION!N333)</f>
        <v/>
      </c>
      <c r="I333" s="32" t="str">
        <f>IF((ANXE_1_DEPENSES_PREVISION!O333)=0,"",ANXE_1_DEPENSES_PREVISION!O333)</f>
        <v/>
      </c>
      <c r="J333" s="31" t="str">
        <f>IF((ANXE_1_DEPENSES_PREVISION!P333)=0,"",ANXE_1_DEPENSES_PREVISION!P333)</f>
        <v/>
      </c>
      <c r="K333" s="32" t="str">
        <f>IF((ANXE_1_DEPENSES_PREVISION!Q333)=0,"",ANXE_1_DEPENSES_PREVISION!Q333)</f>
        <v/>
      </c>
      <c r="L333" s="32" t="str">
        <f>IF((ANXE_1_DEPENSES_PREVISION!R333)=0,"",ANXE_1_DEPENSES_PREVISION!R333)</f>
        <v/>
      </c>
      <c r="M333" s="31" t="str">
        <f>IF((ANXE_1_DEPENSES_PREVISION!S333)=0,"",ANXE_1_DEPENSES_PREVISION!S333)</f>
        <v/>
      </c>
      <c r="N333" s="31" t="str">
        <f>IF((ANXE_1_DEPENSES_PREVISION!T333)=0,"",ANXE_1_DEPENSES_PREVISION!T333)</f>
        <v/>
      </c>
      <c r="O333" s="31" t="str">
        <f>IF((ANXE_1_DEPENSES_PREVISION!U333)=0,"",ANXE_1_DEPENSES_PREVISION!U333)</f>
        <v/>
      </c>
      <c r="P333" s="31" t="str">
        <f>IF((ANXE_1_DEPENSES_PREVISION!V333)=0,"",ANXE_1_DEPENSES_PREVISION!V333)</f>
        <v/>
      </c>
      <c r="Q333" s="32" t="str">
        <f>IF((ANXE_1_DEPENSES_PREVISION!W333)=0,"",ANXE_1_DEPENSES_PREVISION!W333)</f>
        <v/>
      </c>
      <c r="R333" s="9" t="str">
        <f>IF((ANXE_1_DEPENSES_PREVISION!H333)=0,"",ANXE_1_DEPENSES_PREVISION!H333)</f>
        <v/>
      </c>
      <c r="S333" s="9" t="str">
        <f>IF((ANXE_1_DEPENSES_PREVISION!I333)=0,"",ANXE_1_DEPENSES_PREVISION!I333)</f>
        <v/>
      </c>
      <c r="T333" s="9" t="str">
        <f>IF((ANXE_1_DEPENSES_PREVISION!J333)=0,"",ANXE_1_DEPENSES_PREVISION!J333)</f>
        <v/>
      </c>
      <c r="U333" s="9" t="str">
        <f>IF((ANXE_1_DEPENSES_PREVISION!K333)=0,"",ANXE_1_DEPENSES_PREVISION!K333)</f>
        <v/>
      </c>
      <c r="V333" s="9" t="str">
        <f>IF((ANXE_1_DEPENSES_PREVISION!L333)=0,"",ANXE_1_DEPENSES_PREVISION!L333)</f>
        <v/>
      </c>
      <c r="W333" s="86" t="str">
        <f>IF((ANXE_1_DEPENSES_PREVISION!M333)=0,"",ANXE_1_DEPENSES_PREVISION!M333)</f>
        <v/>
      </c>
      <c r="X333" s="9" t="str">
        <f>IF((ANXE_1_DEPENSES_PREVISION!N333)=0,"",ANXE_1_DEPENSES_PREVISION!N333)</f>
        <v/>
      </c>
      <c r="Y333" s="9" t="str">
        <f>IF((ANXE_1_DEPENSES_PREVISION!O333)=0,"",ANXE_1_DEPENSES_PREVISION!O333)</f>
        <v/>
      </c>
      <c r="Z333" s="86" t="str">
        <f>IF((ANXE_1_DEPENSES_PREVISION!P333)=0,"",ANXE_1_DEPENSES_PREVISION!P333)</f>
        <v/>
      </c>
      <c r="AA333" s="9" t="str">
        <f>IF((ANXE_1_DEPENSES_PREVISION!Q333)=0,"",ANXE_1_DEPENSES_PREVISION!Q333)</f>
        <v/>
      </c>
      <c r="AB333" s="9" t="str">
        <f>IF((ANXE_1_DEPENSES_PREVISION!R333)=0,"",ANXE_1_DEPENSES_PREVISION!R333)</f>
        <v/>
      </c>
      <c r="AC333" s="86" t="str">
        <f>IF((ANXE_1_DEPENSES_PREVISION!S333)=0,"",ANXE_1_DEPENSES_PREVISION!S333)</f>
        <v/>
      </c>
      <c r="AD333" s="86" t="str">
        <f>IF((ANXE_1_DEPENSES_PREVISION!T333)=0,"",ANXE_1_DEPENSES_PREVISION!T333)</f>
        <v/>
      </c>
      <c r="AE333" s="86" t="str">
        <f>IF((ANXE_1_DEPENSES_PREVISION!U333)=0,"",ANXE_1_DEPENSES_PREVISION!U333)</f>
        <v/>
      </c>
      <c r="AF333" s="86" t="str">
        <f>IF((ANXE_1_DEPENSES_PREVISION!V333)=0,"",ANXE_1_DEPENSES_PREVISION!V333)</f>
        <v/>
      </c>
      <c r="AG333" s="9" t="str">
        <f>IF((ANXE_1_DEPENSES_PREVISION!W333)=0,"",ANXE_1_DEPENSES_PREVISION!W333)</f>
        <v/>
      </c>
      <c r="AH333" s="35"/>
      <c r="AI333" s="34" t="str">
        <f t="shared" si="16"/>
        <v/>
      </c>
      <c r="AJ333" s="11" t="str">
        <f t="shared" si="17"/>
        <v/>
      </c>
      <c r="AK333" s="36" t="str">
        <f t="shared" si="18"/>
        <v/>
      </c>
      <c r="AL333" s="34" t="str">
        <f t="shared" si="19"/>
        <v/>
      </c>
      <c r="AM333" s="34"/>
      <c r="AN333" s="10"/>
    </row>
    <row r="334" spans="2:40" x14ac:dyDescent="0.25">
      <c r="B334" s="32" t="str">
        <f>IF((ANXE_1_DEPENSES_PREVISION!H334)=0,"",ANXE_1_DEPENSES_PREVISION!H334)</f>
        <v/>
      </c>
      <c r="C334" s="32" t="str">
        <f>IF((ANXE_1_DEPENSES_PREVISION!I334)=0,"",ANXE_1_DEPENSES_PREVISION!I334)</f>
        <v/>
      </c>
      <c r="D334" s="32" t="str">
        <f>IF((ANXE_1_DEPENSES_PREVISION!J334)=0,"",ANXE_1_DEPENSES_PREVISION!J334)</f>
        <v/>
      </c>
      <c r="E334" s="32" t="str">
        <f>IF((ANXE_1_DEPENSES_PREVISION!K334)=0,"",ANXE_1_DEPENSES_PREVISION!K334)</f>
        <v/>
      </c>
      <c r="F334" s="32" t="str">
        <f>IF((ANXE_1_DEPENSES_PREVISION!L334)=0,"",ANXE_1_DEPENSES_PREVISION!L334)</f>
        <v/>
      </c>
      <c r="G334" s="31" t="str">
        <f>IF((ANXE_1_DEPENSES_PREVISION!M334)=0,"",ANXE_1_DEPENSES_PREVISION!M334)</f>
        <v/>
      </c>
      <c r="H334" s="32" t="str">
        <f>IF((ANXE_1_DEPENSES_PREVISION!N334)=0,"",ANXE_1_DEPENSES_PREVISION!N334)</f>
        <v/>
      </c>
      <c r="I334" s="32" t="str">
        <f>IF((ANXE_1_DEPENSES_PREVISION!O334)=0,"",ANXE_1_DEPENSES_PREVISION!O334)</f>
        <v/>
      </c>
      <c r="J334" s="31" t="str">
        <f>IF((ANXE_1_DEPENSES_PREVISION!P334)=0,"",ANXE_1_DEPENSES_PREVISION!P334)</f>
        <v/>
      </c>
      <c r="K334" s="32" t="str">
        <f>IF((ANXE_1_DEPENSES_PREVISION!Q334)=0,"",ANXE_1_DEPENSES_PREVISION!Q334)</f>
        <v/>
      </c>
      <c r="L334" s="32" t="str">
        <f>IF((ANXE_1_DEPENSES_PREVISION!R334)=0,"",ANXE_1_DEPENSES_PREVISION!R334)</f>
        <v/>
      </c>
      <c r="M334" s="31" t="str">
        <f>IF((ANXE_1_DEPENSES_PREVISION!S334)=0,"",ANXE_1_DEPENSES_PREVISION!S334)</f>
        <v/>
      </c>
      <c r="N334" s="31" t="str">
        <f>IF((ANXE_1_DEPENSES_PREVISION!T334)=0,"",ANXE_1_DEPENSES_PREVISION!T334)</f>
        <v/>
      </c>
      <c r="O334" s="31" t="str">
        <f>IF((ANXE_1_DEPENSES_PREVISION!U334)=0,"",ANXE_1_DEPENSES_PREVISION!U334)</f>
        <v/>
      </c>
      <c r="P334" s="31" t="str">
        <f>IF((ANXE_1_DEPENSES_PREVISION!V334)=0,"",ANXE_1_DEPENSES_PREVISION!V334)</f>
        <v/>
      </c>
      <c r="Q334" s="32" t="str">
        <f>IF((ANXE_1_DEPENSES_PREVISION!W334)=0,"",ANXE_1_DEPENSES_PREVISION!W334)</f>
        <v/>
      </c>
      <c r="R334" s="9" t="str">
        <f>IF((ANXE_1_DEPENSES_PREVISION!H334)=0,"",ANXE_1_DEPENSES_PREVISION!H334)</f>
        <v/>
      </c>
      <c r="S334" s="9" t="str">
        <f>IF((ANXE_1_DEPENSES_PREVISION!I334)=0,"",ANXE_1_DEPENSES_PREVISION!I334)</f>
        <v/>
      </c>
      <c r="T334" s="9" t="str">
        <f>IF((ANXE_1_DEPENSES_PREVISION!J334)=0,"",ANXE_1_DEPENSES_PREVISION!J334)</f>
        <v/>
      </c>
      <c r="U334" s="9" t="str">
        <f>IF((ANXE_1_DEPENSES_PREVISION!K334)=0,"",ANXE_1_DEPENSES_PREVISION!K334)</f>
        <v/>
      </c>
      <c r="V334" s="9" t="str">
        <f>IF((ANXE_1_DEPENSES_PREVISION!L334)=0,"",ANXE_1_DEPENSES_PREVISION!L334)</f>
        <v/>
      </c>
      <c r="W334" s="86" t="str">
        <f>IF((ANXE_1_DEPENSES_PREVISION!M334)=0,"",ANXE_1_DEPENSES_PREVISION!M334)</f>
        <v/>
      </c>
      <c r="X334" s="9" t="str">
        <f>IF((ANXE_1_DEPENSES_PREVISION!N334)=0,"",ANXE_1_DEPENSES_PREVISION!N334)</f>
        <v/>
      </c>
      <c r="Y334" s="9" t="str">
        <f>IF((ANXE_1_DEPENSES_PREVISION!O334)=0,"",ANXE_1_DEPENSES_PREVISION!O334)</f>
        <v/>
      </c>
      <c r="Z334" s="86" t="str">
        <f>IF((ANXE_1_DEPENSES_PREVISION!P334)=0,"",ANXE_1_DEPENSES_PREVISION!P334)</f>
        <v/>
      </c>
      <c r="AA334" s="9" t="str">
        <f>IF((ANXE_1_DEPENSES_PREVISION!Q334)=0,"",ANXE_1_DEPENSES_PREVISION!Q334)</f>
        <v/>
      </c>
      <c r="AB334" s="9" t="str">
        <f>IF((ANXE_1_DEPENSES_PREVISION!R334)=0,"",ANXE_1_DEPENSES_PREVISION!R334)</f>
        <v/>
      </c>
      <c r="AC334" s="86" t="str">
        <f>IF((ANXE_1_DEPENSES_PREVISION!S334)=0,"",ANXE_1_DEPENSES_PREVISION!S334)</f>
        <v/>
      </c>
      <c r="AD334" s="86" t="str">
        <f>IF((ANXE_1_DEPENSES_PREVISION!T334)=0,"",ANXE_1_DEPENSES_PREVISION!T334)</f>
        <v/>
      </c>
      <c r="AE334" s="86" t="str">
        <f>IF((ANXE_1_DEPENSES_PREVISION!U334)=0,"",ANXE_1_DEPENSES_PREVISION!U334)</f>
        <v/>
      </c>
      <c r="AF334" s="86" t="str">
        <f>IF((ANXE_1_DEPENSES_PREVISION!V334)=0,"",ANXE_1_DEPENSES_PREVISION!V334)</f>
        <v/>
      </c>
      <c r="AG334" s="9" t="str">
        <f>IF((ANXE_1_DEPENSES_PREVISION!W334)=0,"",ANXE_1_DEPENSES_PREVISION!W334)</f>
        <v/>
      </c>
      <c r="AH334" s="35"/>
      <c r="AI334" s="34" t="str">
        <f t="shared" ref="AI334:AI397" si="20">IFERROR(IF(AF334="","",AF334-AH334),"")</f>
        <v/>
      </c>
      <c r="AJ334" s="11" t="str">
        <f t="shared" ref="AJ334:AJ397" si="21">IF(AF334="","",IF(AI334&gt;0,"Motif obligatoire",""))</f>
        <v/>
      </c>
      <c r="AK334" s="36" t="str">
        <f t="shared" ref="AK334:AK397" si="22">IFERROR(IF(Z334&lt;&gt;"",0,IF(AF334="","",(AF334-(MIN(AC334,AD334,AE334)))/MIN(AC334,AD334,AE334))),"")</f>
        <v/>
      </c>
      <c r="AL334" s="34" t="str">
        <f t="shared" ref="AL334:AL397" si="23">IF(Z334&lt;&gt;"",AF334,IF(MIN(AC334,AD334,AE334)*1.15=0,"",MIN(AC334,AD334,AE334)*1.15))</f>
        <v/>
      </c>
      <c r="AM334" s="34"/>
      <c r="AN334" s="10"/>
    </row>
    <row r="335" spans="2:40" x14ac:dyDescent="0.25">
      <c r="B335" s="32" t="str">
        <f>IF((ANXE_1_DEPENSES_PREVISION!H335)=0,"",ANXE_1_DEPENSES_PREVISION!H335)</f>
        <v/>
      </c>
      <c r="C335" s="32" t="str">
        <f>IF((ANXE_1_DEPENSES_PREVISION!I335)=0,"",ANXE_1_DEPENSES_PREVISION!I335)</f>
        <v/>
      </c>
      <c r="D335" s="32" t="str">
        <f>IF((ANXE_1_DEPENSES_PREVISION!J335)=0,"",ANXE_1_DEPENSES_PREVISION!J335)</f>
        <v/>
      </c>
      <c r="E335" s="32" t="str">
        <f>IF((ANXE_1_DEPENSES_PREVISION!K335)=0,"",ANXE_1_DEPENSES_PREVISION!K335)</f>
        <v/>
      </c>
      <c r="F335" s="32" t="str">
        <f>IF((ANXE_1_DEPENSES_PREVISION!L335)=0,"",ANXE_1_DEPENSES_PREVISION!L335)</f>
        <v/>
      </c>
      <c r="G335" s="31" t="str">
        <f>IF((ANXE_1_DEPENSES_PREVISION!M335)=0,"",ANXE_1_DEPENSES_PREVISION!M335)</f>
        <v/>
      </c>
      <c r="H335" s="32" t="str">
        <f>IF((ANXE_1_DEPENSES_PREVISION!N335)=0,"",ANXE_1_DEPENSES_PREVISION!N335)</f>
        <v/>
      </c>
      <c r="I335" s="32" t="str">
        <f>IF((ANXE_1_DEPENSES_PREVISION!O335)=0,"",ANXE_1_DEPENSES_PREVISION!O335)</f>
        <v/>
      </c>
      <c r="J335" s="31" t="str">
        <f>IF((ANXE_1_DEPENSES_PREVISION!P335)=0,"",ANXE_1_DEPENSES_PREVISION!P335)</f>
        <v/>
      </c>
      <c r="K335" s="32" t="str">
        <f>IF((ANXE_1_DEPENSES_PREVISION!Q335)=0,"",ANXE_1_DEPENSES_PREVISION!Q335)</f>
        <v/>
      </c>
      <c r="L335" s="32" t="str">
        <f>IF((ANXE_1_DEPENSES_PREVISION!R335)=0,"",ANXE_1_DEPENSES_PREVISION!R335)</f>
        <v/>
      </c>
      <c r="M335" s="31" t="str">
        <f>IF((ANXE_1_DEPENSES_PREVISION!S335)=0,"",ANXE_1_DEPENSES_PREVISION!S335)</f>
        <v/>
      </c>
      <c r="N335" s="31" t="str">
        <f>IF((ANXE_1_DEPENSES_PREVISION!T335)=0,"",ANXE_1_DEPENSES_PREVISION!T335)</f>
        <v/>
      </c>
      <c r="O335" s="31" t="str">
        <f>IF((ANXE_1_DEPENSES_PREVISION!U335)=0,"",ANXE_1_DEPENSES_PREVISION!U335)</f>
        <v/>
      </c>
      <c r="P335" s="31" t="str">
        <f>IF((ANXE_1_DEPENSES_PREVISION!V335)=0,"",ANXE_1_DEPENSES_PREVISION!V335)</f>
        <v/>
      </c>
      <c r="Q335" s="32" t="str">
        <f>IF((ANXE_1_DEPENSES_PREVISION!W335)=0,"",ANXE_1_DEPENSES_PREVISION!W335)</f>
        <v/>
      </c>
      <c r="R335" s="9" t="str">
        <f>IF((ANXE_1_DEPENSES_PREVISION!H335)=0,"",ANXE_1_DEPENSES_PREVISION!H335)</f>
        <v/>
      </c>
      <c r="S335" s="9" t="str">
        <f>IF((ANXE_1_DEPENSES_PREVISION!I335)=0,"",ANXE_1_DEPENSES_PREVISION!I335)</f>
        <v/>
      </c>
      <c r="T335" s="9" t="str">
        <f>IF((ANXE_1_DEPENSES_PREVISION!J335)=0,"",ANXE_1_DEPENSES_PREVISION!J335)</f>
        <v/>
      </c>
      <c r="U335" s="9" t="str">
        <f>IF((ANXE_1_DEPENSES_PREVISION!K335)=0,"",ANXE_1_DEPENSES_PREVISION!K335)</f>
        <v/>
      </c>
      <c r="V335" s="9" t="str">
        <f>IF((ANXE_1_DEPENSES_PREVISION!L335)=0,"",ANXE_1_DEPENSES_PREVISION!L335)</f>
        <v/>
      </c>
      <c r="W335" s="86" t="str">
        <f>IF((ANXE_1_DEPENSES_PREVISION!M335)=0,"",ANXE_1_DEPENSES_PREVISION!M335)</f>
        <v/>
      </c>
      <c r="X335" s="9" t="str">
        <f>IF((ANXE_1_DEPENSES_PREVISION!N335)=0,"",ANXE_1_DEPENSES_PREVISION!N335)</f>
        <v/>
      </c>
      <c r="Y335" s="9" t="str">
        <f>IF((ANXE_1_DEPENSES_PREVISION!O335)=0,"",ANXE_1_DEPENSES_PREVISION!O335)</f>
        <v/>
      </c>
      <c r="Z335" s="86" t="str">
        <f>IF((ANXE_1_DEPENSES_PREVISION!P335)=0,"",ANXE_1_DEPENSES_PREVISION!P335)</f>
        <v/>
      </c>
      <c r="AA335" s="9" t="str">
        <f>IF((ANXE_1_DEPENSES_PREVISION!Q335)=0,"",ANXE_1_DEPENSES_PREVISION!Q335)</f>
        <v/>
      </c>
      <c r="AB335" s="9" t="str">
        <f>IF((ANXE_1_DEPENSES_PREVISION!R335)=0,"",ANXE_1_DEPENSES_PREVISION!R335)</f>
        <v/>
      </c>
      <c r="AC335" s="86" t="str">
        <f>IF((ANXE_1_DEPENSES_PREVISION!S335)=0,"",ANXE_1_DEPENSES_PREVISION!S335)</f>
        <v/>
      </c>
      <c r="AD335" s="86" t="str">
        <f>IF((ANXE_1_DEPENSES_PREVISION!T335)=0,"",ANXE_1_DEPENSES_PREVISION!T335)</f>
        <v/>
      </c>
      <c r="AE335" s="86" t="str">
        <f>IF((ANXE_1_DEPENSES_PREVISION!U335)=0,"",ANXE_1_DEPENSES_PREVISION!U335)</f>
        <v/>
      </c>
      <c r="AF335" s="86" t="str">
        <f>IF((ANXE_1_DEPENSES_PREVISION!V335)=0,"",ANXE_1_DEPENSES_PREVISION!V335)</f>
        <v/>
      </c>
      <c r="AG335" s="9" t="str">
        <f>IF((ANXE_1_DEPENSES_PREVISION!W335)=0,"",ANXE_1_DEPENSES_PREVISION!W335)</f>
        <v/>
      </c>
      <c r="AH335" s="35"/>
      <c r="AI335" s="34" t="str">
        <f t="shared" si="20"/>
        <v/>
      </c>
      <c r="AJ335" s="11" t="str">
        <f t="shared" si="21"/>
        <v/>
      </c>
      <c r="AK335" s="36" t="str">
        <f t="shared" si="22"/>
        <v/>
      </c>
      <c r="AL335" s="34" t="str">
        <f t="shared" si="23"/>
        <v/>
      </c>
      <c r="AM335" s="34"/>
      <c r="AN335" s="10"/>
    </row>
    <row r="336" spans="2:40" x14ac:dyDescent="0.25">
      <c r="B336" s="32" t="str">
        <f>IF((ANXE_1_DEPENSES_PREVISION!H336)=0,"",ANXE_1_DEPENSES_PREVISION!H336)</f>
        <v/>
      </c>
      <c r="C336" s="32" t="str">
        <f>IF((ANXE_1_DEPENSES_PREVISION!I336)=0,"",ANXE_1_DEPENSES_PREVISION!I336)</f>
        <v/>
      </c>
      <c r="D336" s="32" t="str">
        <f>IF((ANXE_1_DEPENSES_PREVISION!J336)=0,"",ANXE_1_DEPENSES_PREVISION!J336)</f>
        <v/>
      </c>
      <c r="E336" s="32" t="str">
        <f>IF((ANXE_1_DEPENSES_PREVISION!K336)=0,"",ANXE_1_DEPENSES_PREVISION!K336)</f>
        <v/>
      </c>
      <c r="F336" s="32" t="str">
        <f>IF((ANXE_1_DEPENSES_PREVISION!L336)=0,"",ANXE_1_DEPENSES_PREVISION!L336)</f>
        <v/>
      </c>
      <c r="G336" s="31" t="str">
        <f>IF((ANXE_1_DEPENSES_PREVISION!M336)=0,"",ANXE_1_DEPENSES_PREVISION!M336)</f>
        <v/>
      </c>
      <c r="H336" s="32" t="str">
        <f>IF((ANXE_1_DEPENSES_PREVISION!N336)=0,"",ANXE_1_DEPENSES_PREVISION!N336)</f>
        <v/>
      </c>
      <c r="I336" s="32" t="str">
        <f>IF((ANXE_1_DEPENSES_PREVISION!O336)=0,"",ANXE_1_DEPENSES_PREVISION!O336)</f>
        <v/>
      </c>
      <c r="J336" s="31" t="str">
        <f>IF((ANXE_1_DEPENSES_PREVISION!P336)=0,"",ANXE_1_DEPENSES_PREVISION!P336)</f>
        <v/>
      </c>
      <c r="K336" s="32" t="str">
        <f>IF((ANXE_1_DEPENSES_PREVISION!Q336)=0,"",ANXE_1_DEPENSES_PREVISION!Q336)</f>
        <v/>
      </c>
      <c r="L336" s="32" t="str">
        <f>IF((ANXE_1_DEPENSES_PREVISION!R336)=0,"",ANXE_1_DEPENSES_PREVISION!R336)</f>
        <v/>
      </c>
      <c r="M336" s="31" t="str">
        <f>IF((ANXE_1_DEPENSES_PREVISION!S336)=0,"",ANXE_1_DEPENSES_PREVISION!S336)</f>
        <v/>
      </c>
      <c r="N336" s="31" t="str">
        <f>IF((ANXE_1_DEPENSES_PREVISION!T336)=0,"",ANXE_1_DEPENSES_PREVISION!T336)</f>
        <v/>
      </c>
      <c r="O336" s="31" t="str">
        <f>IF((ANXE_1_DEPENSES_PREVISION!U336)=0,"",ANXE_1_DEPENSES_PREVISION!U336)</f>
        <v/>
      </c>
      <c r="P336" s="31" t="str">
        <f>IF((ANXE_1_DEPENSES_PREVISION!V336)=0,"",ANXE_1_DEPENSES_PREVISION!V336)</f>
        <v/>
      </c>
      <c r="Q336" s="32" t="str">
        <f>IF((ANXE_1_DEPENSES_PREVISION!W336)=0,"",ANXE_1_DEPENSES_PREVISION!W336)</f>
        <v/>
      </c>
      <c r="R336" s="9" t="str">
        <f>IF((ANXE_1_DEPENSES_PREVISION!H336)=0,"",ANXE_1_DEPENSES_PREVISION!H336)</f>
        <v/>
      </c>
      <c r="S336" s="9" t="str">
        <f>IF((ANXE_1_DEPENSES_PREVISION!I336)=0,"",ANXE_1_DEPENSES_PREVISION!I336)</f>
        <v/>
      </c>
      <c r="T336" s="9" t="str">
        <f>IF((ANXE_1_DEPENSES_PREVISION!J336)=0,"",ANXE_1_DEPENSES_PREVISION!J336)</f>
        <v/>
      </c>
      <c r="U336" s="9" t="str">
        <f>IF((ANXE_1_DEPENSES_PREVISION!K336)=0,"",ANXE_1_DEPENSES_PREVISION!K336)</f>
        <v/>
      </c>
      <c r="V336" s="9" t="str">
        <f>IF((ANXE_1_DEPENSES_PREVISION!L336)=0,"",ANXE_1_DEPENSES_PREVISION!L336)</f>
        <v/>
      </c>
      <c r="W336" s="86" t="str">
        <f>IF((ANXE_1_DEPENSES_PREVISION!M336)=0,"",ANXE_1_DEPENSES_PREVISION!M336)</f>
        <v/>
      </c>
      <c r="X336" s="9" t="str">
        <f>IF((ANXE_1_DEPENSES_PREVISION!N336)=0,"",ANXE_1_DEPENSES_PREVISION!N336)</f>
        <v/>
      </c>
      <c r="Y336" s="9" t="str">
        <f>IF((ANXE_1_DEPENSES_PREVISION!O336)=0,"",ANXE_1_DEPENSES_PREVISION!O336)</f>
        <v/>
      </c>
      <c r="Z336" s="86" t="str">
        <f>IF((ANXE_1_DEPENSES_PREVISION!P336)=0,"",ANXE_1_DEPENSES_PREVISION!P336)</f>
        <v/>
      </c>
      <c r="AA336" s="9" t="str">
        <f>IF((ANXE_1_DEPENSES_PREVISION!Q336)=0,"",ANXE_1_DEPENSES_PREVISION!Q336)</f>
        <v/>
      </c>
      <c r="AB336" s="9" t="str">
        <f>IF((ANXE_1_DEPENSES_PREVISION!R336)=0,"",ANXE_1_DEPENSES_PREVISION!R336)</f>
        <v/>
      </c>
      <c r="AC336" s="86" t="str">
        <f>IF((ANXE_1_DEPENSES_PREVISION!S336)=0,"",ANXE_1_DEPENSES_PREVISION!S336)</f>
        <v/>
      </c>
      <c r="AD336" s="86" t="str">
        <f>IF((ANXE_1_DEPENSES_PREVISION!T336)=0,"",ANXE_1_DEPENSES_PREVISION!T336)</f>
        <v/>
      </c>
      <c r="AE336" s="86" t="str">
        <f>IF((ANXE_1_DEPENSES_PREVISION!U336)=0,"",ANXE_1_DEPENSES_PREVISION!U336)</f>
        <v/>
      </c>
      <c r="AF336" s="86" t="str">
        <f>IF((ANXE_1_DEPENSES_PREVISION!V336)=0,"",ANXE_1_DEPENSES_PREVISION!V336)</f>
        <v/>
      </c>
      <c r="AG336" s="9" t="str">
        <f>IF((ANXE_1_DEPENSES_PREVISION!W336)=0,"",ANXE_1_DEPENSES_PREVISION!W336)</f>
        <v/>
      </c>
      <c r="AH336" s="35"/>
      <c r="AI336" s="34" t="str">
        <f t="shared" si="20"/>
        <v/>
      </c>
      <c r="AJ336" s="11" t="str">
        <f t="shared" si="21"/>
        <v/>
      </c>
      <c r="AK336" s="36" t="str">
        <f t="shared" si="22"/>
        <v/>
      </c>
      <c r="AL336" s="34" t="str">
        <f t="shared" si="23"/>
        <v/>
      </c>
      <c r="AM336" s="34"/>
      <c r="AN336" s="10"/>
    </row>
    <row r="337" spans="2:40" x14ac:dyDescent="0.25">
      <c r="B337" s="32" t="str">
        <f>IF((ANXE_1_DEPENSES_PREVISION!H337)=0,"",ANXE_1_DEPENSES_PREVISION!H337)</f>
        <v/>
      </c>
      <c r="C337" s="32" t="str">
        <f>IF((ANXE_1_DEPENSES_PREVISION!I337)=0,"",ANXE_1_DEPENSES_PREVISION!I337)</f>
        <v/>
      </c>
      <c r="D337" s="32" t="str">
        <f>IF((ANXE_1_DEPENSES_PREVISION!J337)=0,"",ANXE_1_DEPENSES_PREVISION!J337)</f>
        <v/>
      </c>
      <c r="E337" s="32" t="str">
        <f>IF((ANXE_1_DEPENSES_PREVISION!K337)=0,"",ANXE_1_DEPENSES_PREVISION!K337)</f>
        <v/>
      </c>
      <c r="F337" s="32" t="str">
        <f>IF((ANXE_1_DEPENSES_PREVISION!L337)=0,"",ANXE_1_DEPENSES_PREVISION!L337)</f>
        <v/>
      </c>
      <c r="G337" s="31" t="str">
        <f>IF((ANXE_1_DEPENSES_PREVISION!M337)=0,"",ANXE_1_DEPENSES_PREVISION!M337)</f>
        <v/>
      </c>
      <c r="H337" s="32" t="str">
        <f>IF((ANXE_1_DEPENSES_PREVISION!N337)=0,"",ANXE_1_DEPENSES_PREVISION!N337)</f>
        <v/>
      </c>
      <c r="I337" s="32" t="str">
        <f>IF((ANXE_1_DEPENSES_PREVISION!O337)=0,"",ANXE_1_DEPENSES_PREVISION!O337)</f>
        <v/>
      </c>
      <c r="J337" s="31" t="str">
        <f>IF((ANXE_1_DEPENSES_PREVISION!P337)=0,"",ANXE_1_DEPENSES_PREVISION!P337)</f>
        <v/>
      </c>
      <c r="K337" s="32" t="str">
        <f>IF((ANXE_1_DEPENSES_PREVISION!Q337)=0,"",ANXE_1_DEPENSES_PREVISION!Q337)</f>
        <v/>
      </c>
      <c r="L337" s="32" t="str">
        <f>IF((ANXE_1_DEPENSES_PREVISION!R337)=0,"",ANXE_1_DEPENSES_PREVISION!R337)</f>
        <v/>
      </c>
      <c r="M337" s="31" t="str">
        <f>IF((ANXE_1_DEPENSES_PREVISION!S337)=0,"",ANXE_1_DEPENSES_PREVISION!S337)</f>
        <v/>
      </c>
      <c r="N337" s="31" t="str">
        <f>IF((ANXE_1_DEPENSES_PREVISION!T337)=0,"",ANXE_1_DEPENSES_PREVISION!T337)</f>
        <v/>
      </c>
      <c r="O337" s="31" t="str">
        <f>IF((ANXE_1_DEPENSES_PREVISION!U337)=0,"",ANXE_1_DEPENSES_PREVISION!U337)</f>
        <v/>
      </c>
      <c r="P337" s="31" t="str">
        <f>IF((ANXE_1_DEPENSES_PREVISION!V337)=0,"",ANXE_1_DEPENSES_PREVISION!V337)</f>
        <v/>
      </c>
      <c r="Q337" s="32" t="str">
        <f>IF((ANXE_1_DEPENSES_PREVISION!W337)=0,"",ANXE_1_DEPENSES_PREVISION!W337)</f>
        <v/>
      </c>
      <c r="R337" s="9" t="str">
        <f>IF((ANXE_1_DEPENSES_PREVISION!H337)=0,"",ANXE_1_DEPENSES_PREVISION!H337)</f>
        <v/>
      </c>
      <c r="S337" s="9" t="str">
        <f>IF((ANXE_1_DEPENSES_PREVISION!I337)=0,"",ANXE_1_DEPENSES_PREVISION!I337)</f>
        <v/>
      </c>
      <c r="T337" s="9" t="str">
        <f>IF((ANXE_1_DEPENSES_PREVISION!J337)=0,"",ANXE_1_DEPENSES_PREVISION!J337)</f>
        <v/>
      </c>
      <c r="U337" s="9" t="str">
        <f>IF((ANXE_1_DEPENSES_PREVISION!K337)=0,"",ANXE_1_DEPENSES_PREVISION!K337)</f>
        <v/>
      </c>
      <c r="V337" s="9" t="str">
        <f>IF((ANXE_1_DEPENSES_PREVISION!L337)=0,"",ANXE_1_DEPENSES_PREVISION!L337)</f>
        <v/>
      </c>
      <c r="W337" s="86" t="str">
        <f>IF((ANXE_1_DEPENSES_PREVISION!M337)=0,"",ANXE_1_DEPENSES_PREVISION!M337)</f>
        <v/>
      </c>
      <c r="X337" s="9" t="str">
        <f>IF((ANXE_1_DEPENSES_PREVISION!N337)=0,"",ANXE_1_DEPENSES_PREVISION!N337)</f>
        <v/>
      </c>
      <c r="Y337" s="9" t="str">
        <f>IF((ANXE_1_DEPENSES_PREVISION!O337)=0,"",ANXE_1_DEPENSES_PREVISION!O337)</f>
        <v/>
      </c>
      <c r="Z337" s="86" t="str">
        <f>IF((ANXE_1_DEPENSES_PREVISION!P337)=0,"",ANXE_1_DEPENSES_PREVISION!P337)</f>
        <v/>
      </c>
      <c r="AA337" s="9" t="str">
        <f>IF((ANXE_1_DEPENSES_PREVISION!Q337)=0,"",ANXE_1_DEPENSES_PREVISION!Q337)</f>
        <v/>
      </c>
      <c r="AB337" s="9" t="str">
        <f>IF((ANXE_1_DEPENSES_PREVISION!R337)=0,"",ANXE_1_DEPENSES_PREVISION!R337)</f>
        <v/>
      </c>
      <c r="AC337" s="86" t="str">
        <f>IF((ANXE_1_DEPENSES_PREVISION!S337)=0,"",ANXE_1_DEPENSES_PREVISION!S337)</f>
        <v/>
      </c>
      <c r="AD337" s="86" t="str">
        <f>IF((ANXE_1_DEPENSES_PREVISION!T337)=0,"",ANXE_1_DEPENSES_PREVISION!T337)</f>
        <v/>
      </c>
      <c r="AE337" s="86" t="str">
        <f>IF((ANXE_1_DEPENSES_PREVISION!U337)=0,"",ANXE_1_DEPENSES_PREVISION!U337)</f>
        <v/>
      </c>
      <c r="AF337" s="86" t="str">
        <f>IF((ANXE_1_DEPENSES_PREVISION!V337)=0,"",ANXE_1_DEPENSES_PREVISION!V337)</f>
        <v/>
      </c>
      <c r="AG337" s="9" t="str">
        <f>IF((ANXE_1_DEPENSES_PREVISION!W337)=0,"",ANXE_1_DEPENSES_PREVISION!W337)</f>
        <v/>
      </c>
      <c r="AH337" s="35"/>
      <c r="AI337" s="34" t="str">
        <f t="shared" si="20"/>
        <v/>
      </c>
      <c r="AJ337" s="11" t="str">
        <f t="shared" si="21"/>
        <v/>
      </c>
      <c r="AK337" s="36" t="str">
        <f t="shared" si="22"/>
        <v/>
      </c>
      <c r="AL337" s="34" t="str">
        <f t="shared" si="23"/>
        <v/>
      </c>
      <c r="AM337" s="34"/>
      <c r="AN337" s="10"/>
    </row>
    <row r="338" spans="2:40" x14ac:dyDescent="0.25">
      <c r="B338" s="32" t="str">
        <f>IF((ANXE_1_DEPENSES_PREVISION!H338)=0,"",ANXE_1_DEPENSES_PREVISION!H338)</f>
        <v/>
      </c>
      <c r="C338" s="32" t="str">
        <f>IF((ANXE_1_DEPENSES_PREVISION!I338)=0,"",ANXE_1_DEPENSES_PREVISION!I338)</f>
        <v/>
      </c>
      <c r="D338" s="32" t="str">
        <f>IF((ANXE_1_DEPENSES_PREVISION!J338)=0,"",ANXE_1_DEPENSES_PREVISION!J338)</f>
        <v/>
      </c>
      <c r="E338" s="32" t="str">
        <f>IF((ANXE_1_DEPENSES_PREVISION!K338)=0,"",ANXE_1_DEPENSES_PREVISION!K338)</f>
        <v/>
      </c>
      <c r="F338" s="32" t="str">
        <f>IF((ANXE_1_DEPENSES_PREVISION!L338)=0,"",ANXE_1_DEPENSES_PREVISION!L338)</f>
        <v/>
      </c>
      <c r="G338" s="31" t="str">
        <f>IF((ANXE_1_DEPENSES_PREVISION!M338)=0,"",ANXE_1_DEPENSES_PREVISION!M338)</f>
        <v/>
      </c>
      <c r="H338" s="32" t="str">
        <f>IF((ANXE_1_DEPENSES_PREVISION!N338)=0,"",ANXE_1_DEPENSES_PREVISION!N338)</f>
        <v/>
      </c>
      <c r="I338" s="32" t="str">
        <f>IF((ANXE_1_DEPENSES_PREVISION!O338)=0,"",ANXE_1_DEPENSES_PREVISION!O338)</f>
        <v/>
      </c>
      <c r="J338" s="31" t="str">
        <f>IF((ANXE_1_DEPENSES_PREVISION!P338)=0,"",ANXE_1_DEPENSES_PREVISION!P338)</f>
        <v/>
      </c>
      <c r="K338" s="32" t="str">
        <f>IF((ANXE_1_DEPENSES_PREVISION!Q338)=0,"",ANXE_1_DEPENSES_PREVISION!Q338)</f>
        <v/>
      </c>
      <c r="L338" s="32" t="str">
        <f>IF((ANXE_1_DEPENSES_PREVISION!R338)=0,"",ANXE_1_DEPENSES_PREVISION!R338)</f>
        <v/>
      </c>
      <c r="M338" s="31" t="str">
        <f>IF((ANXE_1_DEPENSES_PREVISION!S338)=0,"",ANXE_1_DEPENSES_PREVISION!S338)</f>
        <v/>
      </c>
      <c r="N338" s="31" t="str">
        <f>IF((ANXE_1_DEPENSES_PREVISION!T338)=0,"",ANXE_1_DEPENSES_PREVISION!T338)</f>
        <v/>
      </c>
      <c r="O338" s="31" t="str">
        <f>IF((ANXE_1_DEPENSES_PREVISION!U338)=0,"",ANXE_1_DEPENSES_PREVISION!U338)</f>
        <v/>
      </c>
      <c r="P338" s="31" t="str">
        <f>IF((ANXE_1_DEPENSES_PREVISION!V338)=0,"",ANXE_1_DEPENSES_PREVISION!V338)</f>
        <v/>
      </c>
      <c r="Q338" s="32" t="str">
        <f>IF((ANXE_1_DEPENSES_PREVISION!W338)=0,"",ANXE_1_DEPENSES_PREVISION!W338)</f>
        <v/>
      </c>
      <c r="R338" s="9" t="str">
        <f>IF((ANXE_1_DEPENSES_PREVISION!H338)=0,"",ANXE_1_DEPENSES_PREVISION!H338)</f>
        <v/>
      </c>
      <c r="S338" s="9" t="str">
        <f>IF((ANXE_1_DEPENSES_PREVISION!I338)=0,"",ANXE_1_DEPENSES_PREVISION!I338)</f>
        <v/>
      </c>
      <c r="T338" s="9" t="str">
        <f>IF((ANXE_1_DEPENSES_PREVISION!J338)=0,"",ANXE_1_DEPENSES_PREVISION!J338)</f>
        <v/>
      </c>
      <c r="U338" s="9" t="str">
        <f>IF((ANXE_1_DEPENSES_PREVISION!K338)=0,"",ANXE_1_DEPENSES_PREVISION!K338)</f>
        <v/>
      </c>
      <c r="V338" s="9" t="str">
        <f>IF((ANXE_1_DEPENSES_PREVISION!L338)=0,"",ANXE_1_DEPENSES_PREVISION!L338)</f>
        <v/>
      </c>
      <c r="W338" s="86" t="str">
        <f>IF((ANXE_1_DEPENSES_PREVISION!M338)=0,"",ANXE_1_DEPENSES_PREVISION!M338)</f>
        <v/>
      </c>
      <c r="X338" s="9" t="str">
        <f>IF((ANXE_1_DEPENSES_PREVISION!N338)=0,"",ANXE_1_DEPENSES_PREVISION!N338)</f>
        <v/>
      </c>
      <c r="Y338" s="9" t="str">
        <f>IF((ANXE_1_DEPENSES_PREVISION!O338)=0,"",ANXE_1_DEPENSES_PREVISION!O338)</f>
        <v/>
      </c>
      <c r="Z338" s="86" t="str">
        <f>IF((ANXE_1_DEPENSES_PREVISION!P338)=0,"",ANXE_1_DEPENSES_PREVISION!P338)</f>
        <v/>
      </c>
      <c r="AA338" s="9" t="str">
        <f>IF((ANXE_1_DEPENSES_PREVISION!Q338)=0,"",ANXE_1_DEPENSES_PREVISION!Q338)</f>
        <v/>
      </c>
      <c r="AB338" s="9" t="str">
        <f>IF((ANXE_1_DEPENSES_PREVISION!R338)=0,"",ANXE_1_DEPENSES_PREVISION!R338)</f>
        <v/>
      </c>
      <c r="AC338" s="86" t="str">
        <f>IF((ANXE_1_DEPENSES_PREVISION!S338)=0,"",ANXE_1_DEPENSES_PREVISION!S338)</f>
        <v/>
      </c>
      <c r="AD338" s="86" t="str">
        <f>IF((ANXE_1_DEPENSES_PREVISION!T338)=0,"",ANXE_1_DEPENSES_PREVISION!T338)</f>
        <v/>
      </c>
      <c r="AE338" s="86" t="str">
        <f>IF((ANXE_1_DEPENSES_PREVISION!U338)=0,"",ANXE_1_DEPENSES_PREVISION!U338)</f>
        <v/>
      </c>
      <c r="AF338" s="86" t="str">
        <f>IF((ANXE_1_DEPENSES_PREVISION!V338)=0,"",ANXE_1_DEPENSES_PREVISION!V338)</f>
        <v/>
      </c>
      <c r="AG338" s="9" t="str">
        <f>IF((ANXE_1_DEPENSES_PREVISION!W338)=0,"",ANXE_1_DEPENSES_PREVISION!W338)</f>
        <v/>
      </c>
      <c r="AH338" s="35"/>
      <c r="AI338" s="34" t="str">
        <f t="shared" si="20"/>
        <v/>
      </c>
      <c r="AJ338" s="11" t="str">
        <f t="shared" si="21"/>
        <v/>
      </c>
      <c r="AK338" s="36" t="str">
        <f t="shared" si="22"/>
        <v/>
      </c>
      <c r="AL338" s="34" t="str">
        <f t="shared" si="23"/>
        <v/>
      </c>
      <c r="AM338" s="34"/>
      <c r="AN338" s="10"/>
    </row>
    <row r="339" spans="2:40" x14ac:dyDescent="0.25">
      <c r="B339" s="32" t="str">
        <f>IF((ANXE_1_DEPENSES_PREVISION!H339)=0,"",ANXE_1_DEPENSES_PREVISION!H339)</f>
        <v/>
      </c>
      <c r="C339" s="32" t="str">
        <f>IF((ANXE_1_DEPENSES_PREVISION!I339)=0,"",ANXE_1_DEPENSES_PREVISION!I339)</f>
        <v/>
      </c>
      <c r="D339" s="32" t="str">
        <f>IF((ANXE_1_DEPENSES_PREVISION!J339)=0,"",ANXE_1_DEPENSES_PREVISION!J339)</f>
        <v/>
      </c>
      <c r="E339" s="32" t="str">
        <f>IF((ANXE_1_DEPENSES_PREVISION!K339)=0,"",ANXE_1_DEPENSES_PREVISION!K339)</f>
        <v/>
      </c>
      <c r="F339" s="32" t="str">
        <f>IF((ANXE_1_DEPENSES_PREVISION!L339)=0,"",ANXE_1_DEPENSES_PREVISION!L339)</f>
        <v/>
      </c>
      <c r="G339" s="31" t="str">
        <f>IF((ANXE_1_DEPENSES_PREVISION!M339)=0,"",ANXE_1_DEPENSES_PREVISION!M339)</f>
        <v/>
      </c>
      <c r="H339" s="32" t="str">
        <f>IF((ANXE_1_DEPENSES_PREVISION!N339)=0,"",ANXE_1_DEPENSES_PREVISION!N339)</f>
        <v/>
      </c>
      <c r="I339" s="32" t="str">
        <f>IF((ANXE_1_DEPENSES_PREVISION!O339)=0,"",ANXE_1_DEPENSES_PREVISION!O339)</f>
        <v/>
      </c>
      <c r="J339" s="31" t="str">
        <f>IF((ANXE_1_DEPENSES_PREVISION!P339)=0,"",ANXE_1_DEPENSES_PREVISION!P339)</f>
        <v/>
      </c>
      <c r="K339" s="32" t="str">
        <f>IF((ANXE_1_DEPENSES_PREVISION!Q339)=0,"",ANXE_1_DEPENSES_PREVISION!Q339)</f>
        <v/>
      </c>
      <c r="L339" s="32" t="str">
        <f>IF((ANXE_1_DEPENSES_PREVISION!R339)=0,"",ANXE_1_DEPENSES_PREVISION!R339)</f>
        <v/>
      </c>
      <c r="M339" s="31" t="str">
        <f>IF((ANXE_1_DEPENSES_PREVISION!S339)=0,"",ANXE_1_DEPENSES_PREVISION!S339)</f>
        <v/>
      </c>
      <c r="N339" s="31" t="str">
        <f>IF((ANXE_1_DEPENSES_PREVISION!T339)=0,"",ANXE_1_DEPENSES_PREVISION!T339)</f>
        <v/>
      </c>
      <c r="O339" s="31" t="str">
        <f>IF((ANXE_1_DEPENSES_PREVISION!U339)=0,"",ANXE_1_DEPENSES_PREVISION!U339)</f>
        <v/>
      </c>
      <c r="P339" s="31" t="str">
        <f>IF((ANXE_1_DEPENSES_PREVISION!V339)=0,"",ANXE_1_DEPENSES_PREVISION!V339)</f>
        <v/>
      </c>
      <c r="Q339" s="32" t="str">
        <f>IF((ANXE_1_DEPENSES_PREVISION!W339)=0,"",ANXE_1_DEPENSES_PREVISION!W339)</f>
        <v/>
      </c>
      <c r="R339" s="9" t="str">
        <f>IF((ANXE_1_DEPENSES_PREVISION!H339)=0,"",ANXE_1_DEPENSES_PREVISION!H339)</f>
        <v/>
      </c>
      <c r="S339" s="9" t="str">
        <f>IF((ANXE_1_DEPENSES_PREVISION!I339)=0,"",ANXE_1_DEPENSES_PREVISION!I339)</f>
        <v/>
      </c>
      <c r="T339" s="9" t="str">
        <f>IF((ANXE_1_DEPENSES_PREVISION!J339)=0,"",ANXE_1_DEPENSES_PREVISION!J339)</f>
        <v/>
      </c>
      <c r="U339" s="9" t="str">
        <f>IF((ANXE_1_DEPENSES_PREVISION!K339)=0,"",ANXE_1_DEPENSES_PREVISION!K339)</f>
        <v/>
      </c>
      <c r="V339" s="9" t="str">
        <f>IF((ANXE_1_DEPENSES_PREVISION!L339)=0,"",ANXE_1_DEPENSES_PREVISION!L339)</f>
        <v/>
      </c>
      <c r="W339" s="86" t="str">
        <f>IF((ANXE_1_DEPENSES_PREVISION!M339)=0,"",ANXE_1_DEPENSES_PREVISION!M339)</f>
        <v/>
      </c>
      <c r="X339" s="9" t="str">
        <f>IF((ANXE_1_DEPENSES_PREVISION!N339)=0,"",ANXE_1_DEPENSES_PREVISION!N339)</f>
        <v/>
      </c>
      <c r="Y339" s="9" t="str">
        <f>IF((ANXE_1_DEPENSES_PREVISION!O339)=0,"",ANXE_1_DEPENSES_PREVISION!O339)</f>
        <v/>
      </c>
      <c r="Z339" s="86" t="str">
        <f>IF((ANXE_1_DEPENSES_PREVISION!P339)=0,"",ANXE_1_DEPENSES_PREVISION!P339)</f>
        <v/>
      </c>
      <c r="AA339" s="9" t="str">
        <f>IF((ANXE_1_DEPENSES_PREVISION!Q339)=0,"",ANXE_1_DEPENSES_PREVISION!Q339)</f>
        <v/>
      </c>
      <c r="AB339" s="9" t="str">
        <f>IF((ANXE_1_DEPENSES_PREVISION!R339)=0,"",ANXE_1_DEPENSES_PREVISION!R339)</f>
        <v/>
      </c>
      <c r="AC339" s="86" t="str">
        <f>IF((ANXE_1_DEPENSES_PREVISION!S339)=0,"",ANXE_1_DEPENSES_PREVISION!S339)</f>
        <v/>
      </c>
      <c r="AD339" s="86" t="str">
        <f>IF((ANXE_1_DEPENSES_PREVISION!T339)=0,"",ANXE_1_DEPENSES_PREVISION!T339)</f>
        <v/>
      </c>
      <c r="AE339" s="86" t="str">
        <f>IF((ANXE_1_DEPENSES_PREVISION!U339)=0,"",ANXE_1_DEPENSES_PREVISION!U339)</f>
        <v/>
      </c>
      <c r="AF339" s="86" t="str">
        <f>IF((ANXE_1_DEPENSES_PREVISION!V339)=0,"",ANXE_1_DEPENSES_PREVISION!V339)</f>
        <v/>
      </c>
      <c r="AG339" s="9" t="str">
        <f>IF((ANXE_1_DEPENSES_PREVISION!W339)=0,"",ANXE_1_DEPENSES_PREVISION!W339)</f>
        <v/>
      </c>
      <c r="AH339" s="35"/>
      <c r="AI339" s="34" t="str">
        <f t="shared" si="20"/>
        <v/>
      </c>
      <c r="AJ339" s="11" t="str">
        <f t="shared" si="21"/>
        <v/>
      </c>
      <c r="AK339" s="36" t="str">
        <f t="shared" si="22"/>
        <v/>
      </c>
      <c r="AL339" s="34" t="str">
        <f t="shared" si="23"/>
        <v/>
      </c>
      <c r="AM339" s="34"/>
      <c r="AN339" s="10"/>
    </row>
    <row r="340" spans="2:40" x14ac:dyDescent="0.25">
      <c r="B340" s="32" t="str">
        <f>IF((ANXE_1_DEPENSES_PREVISION!H340)=0,"",ANXE_1_DEPENSES_PREVISION!H340)</f>
        <v/>
      </c>
      <c r="C340" s="32" t="str">
        <f>IF((ANXE_1_DEPENSES_PREVISION!I340)=0,"",ANXE_1_DEPENSES_PREVISION!I340)</f>
        <v/>
      </c>
      <c r="D340" s="32" t="str">
        <f>IF((ANXE_1_DEPENSES_PREVISION!J340)=0,"",ANXE_1_DEPENSES_PREVISION!J340)</f>
        <v/>
      </c>
      <c r="E340" s="32" t="str">
        <f>IF((ANXE_1_DEPENSES_PREVISION!K340)=0,"",ANXE_1_DEPENSES_PREVISION!K340)</f>
        <v/>
      </c>
      <c r="F340" s="32" t="str">
        <f>IF((ANXE_1_DEPENSES_PREVISION!L340)=0,"",ANXE_1_DEPENSES_PREVISION!L340)</f>
        <v/>
      </c>
      <c r="G340" s="31" t="str">
        <f>IF((ANXE_1_DEPENSES_PREVISION!M340)=0,"",ANXE_1_DEPENSES_PREVISION!M340)</f>
        <v/>
      </c>
      <c r="H340" s="32" t="str">
        <f>IF((ANXE_1_DEPENSES_PREVISION!N340)=0,"",ANXE_1_DEPENSES_PREVISION!N340)</f>
        <v/>
      </c>
      <c r="I340" s="32" t="str">
        <f>IF((ANXE_1_DEPENSES_PREVISION!O340)=0,"",ANXE_1_DEPENSES_PREVISION!O340)</f>
        <v/>
      </c>
      <c r="J340" s="31" t="str">
        <f>IF((ANXE_1_DEPENSES_PREVISION!P340)=0,"",ANXE_1_DEPENSES_PREVISION!P340)</f>
        <v/>
      </c>
      <c r="K340" s="32" t="str">
        <f>IF((ANXE_1_DEPENSES_PREVISION!Q340)=0,"",ANXE_1_DEPENSES_PREVISION!Q340)</f>
        <v/>
      </c>
      <c r="L340" s="32" t="str">
        <f>IF((ANXE_1_DEPENSES_PREVISION!R340)=0,"",ANXE_1_DEPENSES_PREVISION!R340)</f>
        <v/>
      </c>
      <c r="M340" s="31" t="str">
        <f>IF((ANXE_1_DEPENSES_PREVISION!S340)=0,"",ANXE_1_DEPENSES_PREVISION!S340)</f>
        <v/>
      </c>
      <c r="N340" s="31" t="str">
        <f>IF((ANXE_1_DEPENSES_PREVISION!T340)=0,"",ANXE_1_DEPENSES_PREVISION!T340)</f>
        <v/>
      </c>
      <c r="O340" s="31" t="str">
        <f>IF((ANXE_1_DEPENSES_PREVISION!U340)=0,"",ANXE_1_DEPENSES_PREVISION!U340)</f>
        <v/>
      </c>
      <c r="P340" s="31" t="str">
        <f>IF((ANXE_1_DEPENSES_PREVISION!V340)=0,"",ANXE_1_DEPENSES_PREVISION!V340)</f>
        <v/>
      </c>
      <c r="Q340" s="32" t="str">
        <f>IF((ANXE_1_DEPENSES_PREVISION!W340)=0,"",ANXE_1_DEPENSES_PREVISION!W340)</f>
        <v/>
      </c>
      <c r="R340" s="9" t="str">
        <f>IF((ANXE_1_DEPENSES_PREVISION!H340)=0,"",ANXE_1_DEPENSES_PREVISION!H340)</f>
        <v/>
      </c>
      <c r="S340" s="9" t="str">
        <f>IF((ANXE_1_DEPENSES_PREVISION!I340)=0,"",ANXE_1_DEPENSES_PREVISION!I340)</f>
        <v/>
      </c>
      <c r="T340" s="9" t="str">
        <f>IF((ANXE_1_DEPENSES_PREVISION!J340)=0,"",ANXE_1_DEPENSES_PREVISION!J340)</f>
        <v/>
      </c>
      <c r="U340" s="9" t="str">
        <f>IF((ANXE_1_DEPENSES_PREVISION!K340)=0,"",ANXE_1_DEPENSES_PREVISION!K340)</f>
        <v/>
      </c>
      <c r="V340" s="9" t="str">
        <f>IF((ANXE_1_DEPENSES_PREVISION!L340)=0,"",ANXE_1_DEPENSES_PREVISION!L340)</f>
        <v/>
      </c>
      <c r="W340" s="86" t="str">
        <f>IF((ANXE_1_DEPENSES_PREVISION!M340)=0,"",ANXE_1_DEPENSES_PREVISION!M340)</f>
        <v/>
      </c>
      <c r="X340" s="9" t="str">
        <f>IF((ANXE_1_DEPENSES_PREVISION!N340)=0,"",ANXE_1_DEPENSES_PREVISION!N340)</f>
        <v/>
      </c>
      <c r="Y340" s="9" t="str">
        <f>IF((ANXE_1_DEPENSES_PREVISION!O340)=0,"",ANXE_1_DEPENSES_PREVISION!O340)</f>
        <v/>
      </c>
      <c r="Z340" s="86" t="str">
        <f>IF((ANXE_1_DEPENSES_PREVISION!P340)=0,"",ANXE_1_DEPENSES_PREVISION!P340)</f>
        <v/>
      </c>
      <c r="AA340" s="9" t="str">
        <f>IF((ANXE_1_DEPENSES_PREVISION!Q340)=0,"",ANXE_1_DEPENSES_PREVISION!Q340)</f>
        <v/>
      </c>
      <c r="AB340" s="9" t="str">
        <f>IF((ANXE_1_DEPENSES_PREVISION!R340)=0,"",ANXE_1_DEPENSES_PREVISION!R340)</f>
        <v/>
      </c>
      <c r="AC340" s="86" t="str">
        <f>IF((ANXE_1_DEPENSES_PREVISION!S340)=0,"",ANXE_1_DEPENSES_PREVISION!S340)</f>
        <v/>
      </c>
      <c r="AD340" s="86" t="str">
        <f>IF((ANXE_1_DEPENSES_PREVISION!T340)=0,"",ANXE_1_DEPENSES_PREVISION!T340)</f>
        <v/>
      </c>
      <c r="AE340" s="86" t="str">
        <f>IF((ANXE_1_DEPENSES_PREVISION!U340)=0,"",ANXE_1_DEPENSES_PREVISION!U340)</f>
        <v/>
      </c>
      <c r="AF340" s="86" t="str">
        <f>IF((ANXE_1_DEPENSES_PREVISION!V340)=0,"",ANXE_1_DEPENSES_PREVISION!V340)</f>
        <v/>
      </c>
      <c r="AG340" s="9" t="str">
        <f>IF((ANXE_1_DEPENSES_PREVISION!W340)=0,"",ANXE_1_DEPENSES_PREVISION!W340)</f>
        <v/>
      </c>
      <c r="AH340" s="35"/>
      <c r="AI340" s="34" t="str">
        <f t="shared" si="20"/>
        <v/>
      </c>
      <c r="AJ340" s="11" t="str">
        <f t="shared" si="21"/>
        <v/>
      </c>
      <c r="AK340" s="36" t="str">
        <f t="shared" si="22"/>
        <v/>
      </c>
      <c r="AL340" s="34" t="str">
        <f t="shared" si="23"/>
        <v/>
      </c>
      <c r="AM340" s="34"/>
      <c r="AN340" s="10"/>
    </row>
    <row r="341" spans="2:40" x14ac:dyDescent="0.25">
      <c r="B341" s="32" t="str">
        <f>IF((ANXE_1_DEPENSES_PREVISION!H341)=0,"",ANXE_1_DEPENSES_PREVISION!H341)</f>
        <v/>
      </c>
      <c r="C341" s="32" t="str">
        <f>IF((ANXE_1_DEPENSES_PREVISION!I341)=0,"",ANXE_1_DEPENSES_PREVISION!I341)</f>
        <v/>
      </c>
      <c r="D341" s="32" t="str">
        <f>IF((ANXE_1_DEPENSES_PREVISION!J341)=0,"",ANXE_1_DEPENSES_PREVISION!J341)</f>
        <v/>
      </c>
      <c r="E341" s="32" t="str">
        <f>IF((ANXE_1_DEPENSES_PREVISION!K341)=0,"",ANXE_1_DEPENSES_PREVISION!K341)</f>
        <v/>
      </c>
      <c r="F341" s="32" t="str">
        <f>IF((ANXE_1_DEPENSES_PREVISION!L341)=0,"",ANXE_1_DEPENSES_PREVISION!L341)</f>
        <v/>
      </c>
      <c r="G341" s="31" t="str">
        <f>IF((ANXE_1_DEPENSES_PREVISION!M341)=0,"",ANXE_1_DEPENSES_PREVISION!M341)</f>
        <v/>
      </c>
      <c r="H341" s="32" t="str">
        <f>IF((ANXE_1_DEPENSES_PREVISION!N341)=0,"",ANXE_1_DEPENSES_PREVISION!N341)</f>
        <v/>
      </c>
      <c r="I341" s="32" t="str">
        <f>IF((ANXE_1_DEPENSES_PREVISION!O341)=0,"",ANXE_1_DEPENSES_PREVISION!O341)</f>
        <v/>
      </c>
      <c r="J341" s="31" t="str">
        <f>IF((ANXE_1_DEPENSES_PREVISION!P341)=0,"",ANXE_1_DEPENSES_PREVISION!P341)</f>
        <v/>
      </c>
      <c r="K341" s="32" t="str">
        <f>IF((ANXE_1_DEPENSES_PREVISION!Q341)=0,"",ANXE_1_DEPENSES_PREVISION!Q341)</f>
        <v/>
      </c>
      <c r="L341" s="32" t="str">
        <f>IF((ANXE_1_DEPENSES_PREVISION!R341)=0,"",ANXE_1_DEPENSES_PREVISION!R341)</f>
        <v/>
      </c>
      <c r="M341" s="31" t="str">
        <f>IF((ANXE_1_DEPENSES_PREVISION!S341)=0,"",ANXE_1_DEPENSES_PREVISION!S341)</f>
        <v/>
      </c>
      <c r="N341" s="31" t="str">
        <f>IF((ANXE_1_DEPENSES_PREVISION!T341)=0,"",ANXE_1_DEPENSES_PREVISION!T341)</f>
        <v/>
      </c>
      <c r="O341" s="31" t="str">
        <f>IF((ANXE_1_DEPENSES_PREVISION!U341)=0,"",ANXE_1_DEPENSES_PREVISION!U341)</f>
        <v/>
      </c>
      <c r="P341" s="31" t="str">
        <f>IF((ANXE_1_DEPENSES_PREVISION!V341)=0,"",ANXE_1_DEPENSES_PREVISION!V341)</f>
        <v/>
      </c>
      <c r="Q341" s="32" t="str">
        <f>IF((ANXE_1_DEPENSES_PREVISION!W341)=0,"",ANXE_1_DEPENSES_PREVISION!W341)</f>
        <v/>
      </c>
      <c r="R341" s="9" t="str">
        <f>IF((ANXE_1_DEPENSES_PREVISION!H341)=0,"",ANXE_1_DEPENSES_PREVISION!H341)</f>
        <v/>
      </c>
      <c r="S341" s="9" t="str">
        <f>IF((ANXE_1_DEPENSES_PREVISION!I341)=0,"",ANXE_1_DEPENSES_PREVISION!I341)</f>
        <v/>
      </c>
      <c r="T341" s="9" t="str">
        <f>IF((ANXE_1_DEPENSES_PREVISION!J341)=0,"",ANXE_1_DEPENSES_PREVISION!J341)</f>
        <v/>
      </c>
      <c r="U341" s="9" t="str">
        <f>IF((ANXE_1_DEPENSES_PREVISION!K341)=0,"",ANXE_1_DEPENSES_PREVISION!K341)</f>
        <v/>
      </c>
      <c r="V341" s="9" t="str">
        <f>IF((ANXE_1_DEPENSES_PREVISION!L341)=0,"",ANXE_1_DEPENSES_PREVISION!L341)</f>
        <v/>
      </c>
      <c r="W341" s="86" t="str">
        <f>IF((ANXE_1_DEPENSES_PREVISION!M341)=0,"",ANXE_1_DEPENSES_PREVISION!M341)</f>
        <v/>
      </c>
      <c r="X341" s="9" t="str">
        <f>IF((ANXE_1_DEPENSES_PREVISION!N341)=0,"",ANXE_1_DEPENSES_PREVISION!N341)</f>
        <v/>
      </c>
      <c r="Y341" s="9" t="str">
        <f>IF((ANXE_1_DEPENSES_PREVISION!O341)=0,"",ANXE_1_DEPENSES_PREVISION!O341)</f>
        <v/>
      </c>
      <c r="Z341" s="86" t="str">
        <f>IF((ANXE_1_DEPENSES_PREVISION!P341)=0,"",ANXE_1_DEPENSES_PREVISION!P341)</f>
        <v/>
      </c>
      <c r="AA341" s="9" t="str">
        <f>IF((ANXE_1_DEPENSES_PREVISION!Q341)=0,"",ANXE_1_DEPENSES_PREVISION!Q341)</f>
        <v/>
      </c>
      <c r="AB341" s="9" t="str">
        <f>IF((ANXE_1_DEPENSES_PREVISION!R341)=0,"",ANXE_1_DEPENSES_PREVISION!R341)</f>
        <v/>
      </c>
      <c r="AC341" s="86" t="str">
        <f>IF((ANXE_1_DEPENSES_PREVISION!S341)=0,"",ANXE_1_DEPENSES_PREVISION!S341)</f>
        <v/>
      </c>
      <c r="AD341" s="86" t="str">
        <f>IF((ANXE_1_DEPENSES_PREVISION!T341)=0,"",ANXE_1_DEPENSES_PREVISION!T341)</f>
        <v/>
      </c>
      <c r="AE341" s="86" t="str">
        <f>IF((ANXE_1_DEPENSES_PREVISION!U341)=0,"",ANXE_1_DEPENSES_PREVISION!U341)</f>
        <v/>
      </c>
      <c r="AF341" s="86" t="str">
        <f>IF((ANXE_1_DEPENSES_PREVISION!V341)=0,"",ANXE_1_DEPENSES_PREVISION!V341)</f>
        <v/>
      </c>
      <c r="AG341" s="9" t="str">
        <f>IF((ANXE_1_DEPENSES_PREVISION!W341)=0,"",ANXE_1_DEPENSES_PREVISION!W341)</f>
        <v/>
      </c>
      <c r="AH341" s="35"/>
      <c r="AI341" s="34" t="str">
        <f t="shared" si="20"/>
        <v/>
      </c>
      <c r="AJ341" s="11" t="str">
        <f t="shared" si="21"/>
        <v/>
      </c>
      <c r="AK341" s="36" t="str">
        <f t="shared" si="22"/>
        <v/>
      </c>
      <c r="AL341" s="34" t="str">
        <f t="shared" si="23"/>
        <v/>
      </c>
      <c r="AM341" s="34"/>
      <c r="AN341" s="10"/>
    </row>
    <row r="342" spans="2:40" x14ac:dyDescent="0.25">
      <c r="B342" s="32" t="str">
        <f>IF((ANXE_1_DEPENSES_PREVISION!H342)=0,"",ANXE_1_DEPENSES_PREVISION!H342)</f>
        <v/>
      </c>
      <c r="C342" s="32" t="str">
        <f>IF((ANXE_1_DEPENSES_PREVISION!I342)=0,"",ANXE_1_DEPENSES_PREVISION!I342)</f>
        <v/>
      </c>
      <c r="D342" s="32" t="str">
        <f>IF((ANXE_1_DEPENSES_PREVISION!J342)=0,"",ANXE_1_DEPENSES_PREVISION!J342)</f>
        <v/>
      </c>
      <c r="E342" s="32" t="str">
        <f>IF((ANXE_1_DEPENSES_PREVISION!K342)=0,"",ANXE_1_DEPENSES_PREVISION!K342)</f>
        <v/>
      </c>
      <c r="F342" s="32" t="str">
        <f>IF((ANXE_1_DEPENSES_PREVISION!L342)=0,"",ANXE_1_DEPENSES_PREVISION!L342)</f>
        <v/>
      </c>
      <c r="G342" s="31" t="str">
        <f>IF((ANXE_1_DEPENSES_PREVISION!M342)=0,"",ANXE_1_DEPENSES_PREVISION!M342)</f>
        <v/>
      </c>
      <c r="H342" s="32" t="str">
        <f>IF((ANXE_1_DEPENSES_PREVISION!N342)=0,"",ANXE_1_DEPENSES_PREVISION!N342)</f>
        <v/>
      </c>
      <c r="I342" s="32" t="str">
        <f>IF((ANXE_1_DEPENSES_PREVISION!O342)=0,"",ANXE_1_DEPENSES_PREVISION!O342)</f>
        <v/>
      </c>
      <c r="J342" s="31" t="str">
        <f>IF((ANXE_1_DEPENSES_PREVISION!P342)=0,"",ANXE_1_DEPENSES_PREVISION!P342)</f>
        <v/>
      </c>
      <c r="K342" s="32" t="str">
        <f>IF((ANXE_1_DEPENSES_PREVISION!Q342)=0,"",ANXE_1_DEPENSES_PREVISION!Q342)</f>
        <v/>
      </c>
      <c r="L342" s="32" t="str">
        <f>IF((ANXE_1_DEPENSES_PREVISION!R342)=0,"",ANXE_1_DEPENSES_PREVISION!R342)</f>
        <v/>
      </c>
      <c r="M342" s="31" t="str">
        <f>IF((ANXE_1_DEPENSES_PREVISION!S342)=0,"",ANXE_1_DEPENSES_PREVISION!S342)</f>
        <v/>
      </c>
      <c r="N342" s="31" t="str">
        <f>IF((ANXE_1_DEPENSES_PREVISION!T342)=0,"",ANXE_1_DEPENSES_PREVISION!T342)</f>
        <v/>
      </c>
      <c r="O342" s="31" t="str">
        <f>IF((ANXE_1_DEPENSES_PREVISION!U342)=0,"",ANXE_1_DEPENSES_PREVISION!U342)</f>
        <v/>
      </c>
      <c r="P342" s="31" t="str">
        <f>IF((ANXE_1_DEPENSES_PREVISION!V342)=0,"",ANXE_1_DEPENSES_PREVISION!V342)</f>
        <v/>
      </c>
      <c r="Q342" s="32" t="str">
        <f>IF((ANXE_1_DEPENSES_PREVISION!W342)=0,"",ANXE_1_DEPENSES_PREVISION!W342)</f>
        <v/>
      </c>
      <c r="R342" s="9" t="str">
        <f>IF((ANXE_1_DEPENSES_PREVISION!H342)=0,"",ANXE_1_DEPENSES_PREVISION!H342)</f>
        <v/>
      </c>
      <c r="S342" s="9" t="str">
        <f>IF((ANXE_1_DEPENSES_PREVISION!I342)=0,"",ANXE_1_DEPENSES_PREVISION!I342)</f>
        <v/>
      </c>
      <c r="T342" s="9" t="str">
        <f>IF((ANXE_1_DEPENSES_PREVISION!J342)=0,"",ANXE_1_DEPENSES_PREVISION!J342)</f>
        <v/>
      </c>
      <c r="U342" s="9" t="str">
        <f>IF((ANXE_1_DEPENSES_PREVISION!K342)=0,"",ANXE_1_DEPENSES_PREVISION!K342)</f>
        <v/>
      </c>
      <c r="V342" s="9" t="str">
        <f>IF((ANXE_1_DEPENSES_PREVISION!L342)=0,"",ANXE_1_DEPENSES_PREVISION!L342)</f>
        <v/>
      </c>
      <c r="W342" s="86" t="str">
        <f>IF((ANXE_1_DEPENSES_PREVISION!M342)=0,"",ANXE_1_DEPENSES_PREVISION!M342)</f>
        <v/>
      </c>
      <c r="X342" s="9" t="str">
        <f>IF((ANXE_1_DEPENSES_PREVISION!N342)=0,"",ANXE_1_DEPENSES_PREVISION!N342)</f>
        <v/>
      </c>
      <c r="Y342" s="9" t="str">
        <f>IF((ANXE_1_DEPENSES_PREVISION!O342)=0,"",ANXE_1_DEPENSES_PREVISION!O342)</f>
        <v/>
      </c>
      <c r="Z342" s="86" t="str">
        <f>IF((ANXE_1_DEPENSES_PREVISION!P342)=0,"",ANXE_1_DEPENSES_PREVISION!P342)</f>
        <v/>
      </c>
      <c r="AA342" s="9" t="str">
        <f>IF((ANXE_1_DEPENSES_PREVISION!Q342)=0,"",ANXE_1_DEPENSES_PREVISION!Q342)</f>
        <v/>
      </c>
      <c r="AB342" s="9" t="str">
        <f>IF((ANXE_1_DEPENSES_PREVISION!R342)=0,"",ANXE_1_DEPENSES_PREVISION!R342)</f>
        <v/>
      </c>
      <c r="AC342" s="86" t="str">
        <f>IF((ANXE_1_DEPENSES_PREVISION!S342)=0,"",ANXE_1_DEPENSES_PREVISION!S342)</f>
        <v/>
      </c>
      <c r="AD342" s="86" t="str">
        <f>IF((ANXE_1_DEPENSES_PREVISION!T342)=0,"",ANXE_1_DEPENSES_PREVISION!T342)</f>
        <v/>
      </c>
      <c r="AE342" s="86" t="str">
        <f>IF((ANXE_1_DEPENSES_PREVISION!U342)=0,"",ANXE_1_DEPENSES_PREVISION!U342)</f>
        <v/>
      </c>
      <c r="AF342" s="86" t="str">
        <f>IF((ANXE_1_DEPENSES_PREVISION!V342)=0,"",ANXE_1_DEPENSES_PREVISION!V342)</f>
        <v/>
      </c>
      <c r="AG342" s="9" t="str">
        <f>IF((ANXE_1_DEPENSES_PREVISION!W342)=0,"",ANXE_1_DEPENSES_PREVISION!W342)</f>
        <v/>
      </c>
      <c r="AH342" s="35"/>
      <c r="AI342" s="34" t="str">
        <f t="shared" si="20"/>
        <v/>
      </c>
      <c r="AJ342" s="11" t="str">
        <f t="shared" si="21"/>
        <v/>
      </c>
      <c r="AK342" s="36" t="str">
        <f t="shared" si="22"/>
        <v/>
      </c>
      <c r="AL342" s="34" t="str">
        <f t="shared" si="23"/>
        <v/>
      </c>
      <c r="AM342" s="34"/>
      <c r="AN342" s="10"/>
    </row>
    <row r="343" spans="2:40" x14ac:dyDescent="0.25">
      <c r="B343" s="32" t="str">
        <f>IF((ANXE_1_DEPENSES_PREVISION!H343)=0,"",ANXE_1_DEPENSES_PREVISION!H343)</f>
        <v/>
      </c>
      <c r="C343" s="32" t="str">
        <f>IF((ANXE_1_DEPENSES_PREVISION!I343)=0,"",ANXE_1_DEPENSES_PREVISION!I343)</f>
        <v/>
      </c>
      <c r="D343" s="32" t="str">
        <f>IF((ANXE_1_DEPENSES_PREVISION!J343)=0,"",ANXE_1_DEPENSES_PREVISION!J343)</f>
        <v/>
      </c>
      <c r="E343" s="32" t="str">
        <f>IF((ANXE_1_DEPENSES_PREVISION!K343)=0,"",ANXE_1_DEPENSES_PREVISION!K343)</f>
        <v/>
      </c>
      <c r="F343" s="32" t="str">
        <f>IF((ANXE_1_DEPENSES_PREVISION!L343)=0,"",ANXE_1_DEPENSES_PREVISION!L343)</f>
        <v/>
      </c>
      <c r="G343" s="31" t="str">
        <f>IF((ANXE_1_DEPENSES_PREVISION!M343)=0,"",ANXE_1_DEPENSES_PREVISION!M343)</f>
        <v/>
      </c>
      <c r="H343" s="32" t="str">
        <f>IF((ANXE_1_DEPENSES_PREVISION!N343)=0,"",ANXE_1_DEPENSES_PREVISION!N343)</f>
        <v/>
      </c>
      <c r="I343" s="32" t="str">
        <f>IF((ANXE_1_DEPENSES_PREVISION!O343)=0,"",ANXE_1_DEPENSES_PREVISION!O343)</f>
        <v/>
      </c>
      <c r="J343" s="31" t="str">
        <f>IF((ANXE_1_DEPENSES_PREVISION!P343)=0,"",ANXE_1_DEPENSES_PREVISION!P343)</f>
        <v/>
      </c>
      <c r="K343" s="32" t="str">
        <f>IF((ANXE_1_DEPENSES_PREVISION!Q343)=0,"",ANXE_1_DEPENSES_PREVISION!Q343)</f>
        <v/>
      </c>
      <c r="L343" s="32" t="str">
        <f>IF((ANXE_1_DEPENSES_PREVISION!R343)=0,"",ANXE_1_DEPENSES_PREVISION!R343)</f>
        <v/>
      </c>
      <c r="M343" s="31" t="str">
        <f>IF((ANXE_1_DEPENSES_PREVISION!S343)=0,"",ANXE_1_DEPENSES_PREVISION!S343)</f>
        <v/>
      </c>
      <c r="N343" s="31" t="str">
        <f>IF((ANXE_1_DEPENSES_PREVISION!T343)=0,"",ANXE_1_DEPENSES_PREVISION!T343)</f>
        <v/>
      </c>
      <c r="O343" s="31" t="str">
        <f>IF((ANXE_1_DEPENSES_PREVISION!U343)=0,"",ANXE_1_DEPENSES_PREVISION!U343)</f>
        <v/>
      </c>
      <c r="P343" s="31" t="str">
        <f>IF((ANXE_1_DEPENSES_PREVISION!V343)=0,"",ANXE_1_DEPENSES_PREVISION!V343)</f>
        <v/>
      </c>
      <c r="Q343" s="32" t="str">
        <f>IF((ANXE_1_DEPENSES_PREVISION!W343)=0,"",ANXE_1_DEPENSES_PREVISION!W343)</f>
        <v/>
      </c>
      <c r="R343" s="9" t="str">
        <f>IF((ANXE_1_DEPENSES_PREVISION!H343)=0,"",ANXE_1_DEPENSES_PREVISION!H343)</f>
        <v/>
      </c>
      <c r="S343" s="9" t="str">
        <f>IF((ANXE_1_DEPENSES_PREVISION!I343)=0,"",ANXE_1_DEPENSES_PREVISION!I343)</f>
        <v/>
      </c>
      <c r="T343" s="9" t="str">
        <f>IF((ANXE_1_DEPENSES_PREVISION!J343)=0,"",ANXE_1_DEPENSES_PREVISION!J343)</f>
        <v/>
      </c>
      <c r="U343" s="9" t="str">
        <f>IF((ANXE_1_DEPENSES_PREVISION!K343)=0,"",ANXE_1_DEPENSES_PREVISION!K343)</f>
        <v/>
      </c>
      <c r="V343" s="9" t="str">
        <f>IF((ANXE_1_DEPENSES_PREVISION!L343)=0,"",ANXE_1_DEPENSES_PREVISION!L343)</f>
        <v/>
      </c>
      <c r="W343" s="86" t="str">
        <f>IF((ANXE_1_DEPENSES_PREVISION!M343)=0,"",ANXE_1_DEPENSES_PREVISION!M343)</f>
        <v/>
      </c>
      <c r="X343" s="9" t="str">
        <f>IF((ANXE_1_DEPENSES_PREVISION!N343)=0,"",ANXE_1_DEPENSES_PREVISION!N343)</f>
        <v/>
      </c>
      <c r="Y343" s="9" t="str">
        <f>IF((ANXE_1_DEPENSES_PREVISION!O343)=0,"",ANXE_1_DEPENSES_PREVISION!O343)</f>
        <v/>
      </c>
      <c r="Z343" s="86" t="str">
        <f>IF((ANXE_1_DEPENSES_PREVISION!P343)=0,"",ANXE_1_DEPENSES_PREVISION!P343)</f>
        <v/>
      </c>
      <c r="AA343" s="9" t="str">
        <f>IF((ANXE_1_DEPENSES_PREVISION!Q343)=0,"",ANXE_1_DEPENSES_PREVISION!Q343)</f>
        <v/>
      </c>
      <c r="AB343" s="9" t="str">
        <f>IF((ANXE_1_DEPENSES_PREVISION!R343)=0,"",ANXE_1_DEPENSES_PREVISION!R343)</f>
        <v/>
      </c>
      <c r="AC343" s="86" t="str">
        <f>IF((ANXE_1_DEPENSES_PREVISION!S343)=0,"",ANXE_1_DEPENSES_PREVISION!S343)</f>
        <v/>
      </c>
      <c r="AD343" s="86" t="str">
        <f>IF((ANXE_1_DEPENSES_PREVISION!T343)=0,"",ANXE_1_DEPENSES_PREVISION!T343)</f>
        <v/>
      </c>
      <c r="AE343" s="86" t="str">
        <f>IF((ANXE_1_DEPENSES_PREVISION!U343)=0,"",ANXE_1_DEPENSES_PREVISION!U343)</f>
        <v/>
      </c>
      <c r="AF343" s="86" t="str">
        <f>IF((ANXE_1_DEPENSES_PREVISION!V343)=0,"",ANXE_1_DEPENSES_PREVISION!V343)</f>
        <v/>
      </c>
      <c r="AG343" s="9" t="str">
        <f>IF((ANXE_1_DEPENSES_PREVISION!W343)=0,"",ANXE_1_DEPENSES_PREVISION!W343)</f>
        <v/>
      </c>
      <c r="AH343" s="35"/>
      <c r="AI343" s="34" t="str">
        <f t="shared" si="20"/>
        <v/>
      </c>
      <c r="AJ343" s="11" t="str">
        <f t="shared" si="21"/>
        <v/>
      </c>
      <c r="AK343" s="36" t="str">
        <f t="shared" si="22"/>
        <v/>
      </c>
      <c r="AL343" s="34" t="str">
        <f t="shared" si="23"/>
        <v/>
      </c>
      <c r="AM343" s="34"/>
      <c r="AN343" s="10"/>
    </row>
    <row r="344" spans="2:40" x14ac:dyDescent="0.25">
      <c r="B344" s="32" t="str">
        <f>IF((ANXE_1_DEPENSES_PREVISION!H344)=0,"",ANXE_1_DEPENSES_PREVISION!H344)</f>
        <v/>
      </c>
      <c r="C344" s="32" t="str">
        <f>IF((ANXE_1_DEPENSES_PREVISION!I344)=0,"",ANXE_1_DEPENSES_PREVISION!I344)</f>
        <v/>
      </c>
      <c r="D344" s="32" t="str">
        <f>IF((ANXE_1_DEPENSES_PREVISION!J344)=0,"",ANXE_1_DEPENSES_PREVISION!J344)</f>
        <v/>
      </c>
      <c r="E344" s="32" t="str">
        <f>IF((ANXE_1_DEPENSES_PREVISION!K344)=0,"",ANXE_1_DEPENSES_PREVISION!K344)</f>
        <v/>
      </c>
      <c r="F344" s="32" t="str">
        <f>IF((ANXE_1_DEPENSES_PREVISION!L344)=0,"",ANXE_1_DEPENSES_PREVISION!L344)</f>
        <v/>
      </c>
      <c r="G344" s="31" t="str">
        <f>IF((ANXE_1_DEPENSES_PREVISION!M344)=0,"",ANXE_1_DEPENSES_PREVISION!M344)</f>
        <v/>
      </c>
      <c r="H344" s="32" t="str">
        <f>IF((ANXE_1_DEPENSES_PREVISION!N344)=0,"",ANXE_1_DEPENSES_PREVISION!N344)</f>
        <v/>
      </c>
      <c r="I344" s="32" t="str">
        <f>IF((ANXE_1_DEPENSES_PREVISION!O344)=0,"",ANXE_1_DEPENSES_PREVISION!O344)</f>
        <v/>
      </c>
      <c r="J344" s="31" t="str">
        <f>IF((ANXE_1_DEPENSES_PREVISION!P344)=0,"",ANXE_1_DEPENSES_PREVISION!P344)</f>
        <v/>
      </c>
      <c r="K344" s="32" t="str">
        <f>IF((ANXE_1_DEPENSES_PREVISION!Q344)=0,"",ANXE_1_DEPENSES_PREVISION!Q344)</f>
        <v/>
      </c>
      <c r="L344" s="32" t="str">
        <f>IF((ANXE_1_DEPENSES_PREVISION!R344)=0,"",ANXE_1_DEPENSES_PREVISION!R344)</f>
        <v/>
      </c>
      <c r="M344" s="31" t="str">
        <f>IF((ANXE_1_DEPENSES_PREVISION!S344)=0,"",ANXE_1_DEPENSES_PREVISION!S344)</f>
        <v/>
      </c>
      <c r="N344" s="31" t="str">
        <f>IF((ANXE_1_DEPENSES_PREVISION!T344)=0,"",ANXE_1_DEPENSES_PREVISION!T344)</f>
        <v/>
      </c>
      <c r="O344" s="31" t="str">
        <f>IF((ANXE_1_DEPENSES_PREVISION!U344)=0,"",ANXE_1_DEPENSES_PREVISION!U344)</f>
        <v/>
      </c>
      <c r="P344" s="31" t="str">
        <f>IF((ANXE_1_DEPENSES_PREVISION!V344)=0,"",ANXE_1_DEPENSES_PREVISION!V344)</f>
        <v/>
      </c>
      <c r="Q344" s="32" t="str">
        <f>IF((ANXE_1_DEPENSES_PREVISION!W344)=0,"",ANXE_1_DEPENSES_PREVISION!W344)</f>
        <v/>
      </c>
      <c r="R344" s="9" t="str">
        <f>IF((ANXE_1_DEPENSES_PREVISION!H344)=0,"",ANXE_1_DEPENSES_PREVISION!H344)</f>
        <v/>
      </c>
      <c r="S344" s="9" t="str">
        <f>IF((ANXE_1_DEPENSES_PREVISION!I344)=0,"",ANXE_1_DEPENSES_PREVISION!I344)</f>
        <v/>
      </c>
      <c r="T344" s="9" t="str">
        <f>IF((ANXE_1_DEPENSES_PREVISION!J344)=0,"",ANXE_1_DEPENSES_PREVISION!J344)</f>
        <v/>
      </c>
      <c r="U344" s="9" t="str">
        <f>IF((ANXE_1_DEPENSES_PREVISION!K344)=0,"",ANXE_1_DEPENSES_PREVISION!K344)</f>
        <v/>
      </c>
      <c r="V344" s="9" t="str">
        <f>IF((ANXE_1_DEPENSES_PREVISION!L344)=0,"",ANXE_1_DEPENSES_PREVISION!L344)</f>
        <v/>
      </c>
      <c r="W344" s="86" t="str">
        <f>IF((ANXE_1_DEPENSES_PREVISION!M344)=0,"",ANXE_1_DEPENSES_PREVISION!M344)</f>
        <v/>
      </c>
      <c r="X344" s="9" t="str">
        <f>IF((ANXE_1_DEPENSES_PREVISION!N344)=0,"",ANXE_1_DEPENSES_PREVISION!N344)</f>
        <v/>
      </c>
      <c r="Y344" s="9" t="str">
        <f>IF((ANXE_1_DEPENSES_PREVISION!O344)=0,"",ANXE_1_DEPENSES_PREVISION!O344)</f>
        <v/>
      </c>
      <c r="Z344" s="86" t="str">
        <f>IF((ANXE_1_DEPENSES_PREVISION!P344)=0,"",ANXE_1_DEPENSES_PREVISION!P344)</f>
        <v/>
      </c>
      <c r="AA344" s="9" t="str">
        <f>IF((ANXE_1_DEPENSES_PREVISION!Q344)=0,"",ANXE_1_DEPENSES_PREVISION!Q344)</f>
        <v/>
      </c>
      <c r="AB344" s="9" t="str">
        <f>IF((ANXE_1_DEPENSES_PREVISION!R344)=0,"",ANXE_1_DEPENSES_PREVISION!R344)</f>
        <v/>
      </c>
      <c r="AC344" s="86" t="str">
        <f>IF((ANXE_1_DEPENSES_PREVISION!S344)=0,"",ANXE_1_DEPENSES_PREVISION!S344)</f>
        <v/>
      </c>
      <c r="AD344" s="86" t="str">
        <f>IF((ANXE_1_DEPENSES_PREVISION!T344)=0,"",ANXE_1_DEPENSES_PREVISION!T344)</f>
        <v/>
      </c>
      <c r="AE344" s="86" t="str">
        <f>IF((ANXE_1_DEPENSES_PREVISION!U344)=0,"",ANXE_1_DEPENSES_PREVISION!U344)</f>
        <v/>
      </c>
      <c r="AF344" s="86" t="str">
        <f>IF((ANXE_1_DEPENSES_PREVISION!V344)=0,"",ANXE_1_DEPENSES_PREVISION!V344)</f>
        <v/>
      </c>
      <c r="AG344" s="9" t="str">
        <f>IF((ANXE_1_DEPENSES_PREVISION!W344)=0,"",ANXE_1_DEPENSES_PREVISION!W344)</f>
        <v/>
      </c>
      <c r="AH344" s="35"/>
      <c r="AI344" s="34" t="str">
        <f t="shared" si="20"/>
        <v/>
      </c>
      <c r="AJ344" s="11" t="str">
        <f t="shared" si="21"/>
        <v/>
      </c>
      <c r="AK344" s="36" t="str">
        <f t="shared" si="22"/>
        <v/>
      </c>
      <c r="AL344" s="34" t="str">
        <f t="shared" si="23"/>
        <v/>
      </c>
      <c r="AM344" s="34"/>
      <c r="AN344" s="10"/>
    </row>
    <row r="345" spans="2:40" x14ac:dyDescent="0.25">
      <c r="B345" s="32" t="str">
        <f>IF((ANXE_1_DEPENSES_PREVISION!H345)=0,"",ANXE_1_DEPENSES_PREVISION!H345)</f>
        <v/>
      </c>
      <c r="C345" s="32" t="str">
        <f>IF((ANXE_1_DEPENSES_PREVISION!I345)=0,"",ANXE_1_DEPENSES_PREVISION!I345)</f>
        <v/>
      </c>
      <c r="D345" s="32" t="str">
        <f>IF((ANXE_1_DEPENSES_PREVISION!J345)=0,"",ANXE_1_DEPENSES_PREVISION!J345)</f>
        <v/>
      </c>
      <c r="E345" s="32" t="str">
        <f>IF((ANXE_1_DEPENSES_PREVISION!K345)=0,"",ANXE_1_DEPENSES_PREVISION!K345)</f>
        <v/>
      </c>
      <c r="F345" s="32" t="str">
        <f>IF((ANXE_1_DEPENSES_PREVISION!L345)=0,"",ANXE_1_DEPENSES_PREVISION!L345)</f>
        <v/>
      </c>
      <c r="G345" s="31" t="str">
        <f>IF((ANXE_1_DEPENSES_PREVISION!M345)=0,"",ANXE_1_DEPENSES_PREVISION!M345)</f>
        <v/>
      </c>
      <c r="H345" s="32" t="str">
        <f>IF((ANXE_1_DEPENSES_PREVISION!N345)=0,"",ANXE_1_DEPENSES_PREVISION!N345)</f>
        <v/>
      </c>
      <c r="I345" s="32" t="str">
        <f>IF((ANXE_1_DEPENSES_PREVISION!O345)=0,"",ANXE_1_DEPENSES_PREVISION!O345)</f>
        <v/>
      </c>
      <c r="J345" s="31" t="str">
        <f>IF((ANXE_1_DEPENSES_PREVISION!P345)=0,"",ANXE_1_DEPENSES_PREVISION!P345)</f>
        <v/>
      </c>
      <c r="K345" s="32" t="str">
        <f>IF((ANXE_1_DEPENSES_PREVISION!Q345)=0,"",ANXE_1_DEPENSES_PREVISION!Q345)</f>
        <v/>
      </c>
      <c r="L345" s="32" t="str">
        <f>IF((ANXE_1_DEPENSES_PREVISION!R345)=0,"",ANXE_1_DEPENSES_PREVISION!R345)</f>
        <v/>
      </c>
      <c r="M345" s="31" t="str">
        <f>IF((ANXE_1_DEPENSES_PREVISION!S345)=0,"",ANXE_1_DEPENSES_PREVISION!S345)</f>
        <v/>
      </c>
      <c r="N345" s="31" t="str">
        <f>IF((ANXE_1_DEPENSES_PREVISION!T345)=0,"",ANXE_1_DEPENSES_PREVISION!T345)</f>
        <v/>
      </c>
      <c r="O345" s="31" t="str">
        <f>IF((ANXE_1_DEPENSES_PREVISION!U345)=0,"",ANXE_1_DEPENSES_PREVISION!U345)</f>
        <v/>
      </c>
      <c r="P345" s="31" t="str">
        <f>IF((ANXE_1_DEPENSES_PREVISION!V345)=0,"",ANXE_1_DEPENSES_PREVISION!V345)</f>
        <v/>
      </c>
      <c r="Q345" s="32" t="str">
        <f>IF((ANXE_1_DEPENSES_PREVISION!W345)=0,"",ANXE_1_DEPENSES_PREVISION!W345)</f>
        <v/>
      </c>
      <c r="R345" s="9" t="str">
        <f>IF((ANXE_1_DEPENSES_PREVISION!H345)=0,"",ANXE_1_DEPENSES_PREVISION!H345)</f>
        <v/>
      </c>
      <c r="S345" s="9" t="str">
        <f>IF((ANXE_1_DEPENSES_PREVISION!I345)=0,"",ANXE_1_DEPENSES_PREVISION!I345)</f>
        <v/>
      </c>
      <c r="T345" s="9" t="str">
        <f>IF((ANXE_1_DEPENSES_PREVISION!J345)=0,"",ANXE_1_DEPENSES_PREVISION!J345)</f>
        <v/>
      </c>
      <c r="U345" s="9" t="str">
        <f>IF((ANXE_1_DEPENSES_PREVISION!K345)=0,"",ANXE_1_DEPENSES_PREVISION!K345)</f>
        <v/>
      </c>
      <c r="V345" s="9" t="str">
        <f>IF((ANXE_1_DEPENSES_PREVISION!L345)=0,"",ANXE_1_DEPENSES_PREVISION!L345)</f>
        <v/>
      </c>
      <c r="W345" s="86" t="str">
        <f>IF((ANXE_1_DEPENSES_PREVISION!M345)=0,"",ANXE_1_DEPENSES_PREVISION!M345)</f>
        <v/>
      </c>
      <c r="X345" s="9" t="str">
        <f>IF((ANXE_1_DEPENSES_PREVISION!N345)=0,"",ANXE_1_DEPENSES_PREVISION!N345)</f>
        <v/>
      </c>
      <c r="Y345" s="9" t="str">
        <f>IF((ANXE_1_DEPENSES_PREVISION!O345)=0,"",ANXE_1_DEPENSES_PREVISION!O345)</f>
        <v/>
      </c>
      <c r="Z345" s="86" t="str">
        <f>IF((ANXE_1_DEPENSES_PREVISION!P345)=0,"",ANXE_1_DEPENSES_PREVISION!P345)</f>
        <v/>
      </c>
      <c r="AA345" s="9" t="str">
        <f>IF((ANXE_1_DEPENSES_PREVISION!Q345)=0,"",ANXE_1_DEPENSES_PREVISION!Q345)</f>
        <v/>
      </c>
      <c r="AB345" s="9" t="str">
        <f>IF((ANXE_1_DEPENSES_PREVISION!R345)=0,"",ANXE_1_DEPENSES_PREVISION!R345)</f>
        <v/>
      </c>
      <c r="AC345" s="86" t="str">
        <f>IF((ANXE_1_DEPENSES_PREVISION!S345)=0,"",ANXE_1_DEPENSES_PREVISION!S345)</f>
        <v/>
      </c>
      <c r="AD345" s="86" t="str">
        <f>IF((ANXE_1_DEPENSES_PREVISION!T345)=0,"",ANXE_1_DEPENSES_PREVISION!T345)</f>
        <v/>
      </c>
      <c r="AE345" s="86" t="str">
        <f>IF((ANXE_1_DEPENSES_PREVISION!U345)=0,"",ANXE_1_DEPENSES_PREVISION!U345)</f>
        <v/>
      </c>
      <c r="AF345" s="86" t="str">
        <f>IF((ANXE_1_DEPENSES_PREVISION!V345)=0,"",ANXE_1_DEPENSES_PREVISION!V345)</f>
        <v/>
      </c>
      <c r="AG345" s="9" t="str">
        <f>IF((ANXE_1_DEPENSES_PREVISION!W345)=0,"",ANXE_1_DEPENSES_PREVISION!W345)</f>
        <v/>
      </c>
      <c r="AH345" s="35"/>
      <c r="AI345" s="34" t="str">
        <f t="shared" si="20"/>
        <v/>
      </c>
      <c r="AJ345" s="11" t="str">
        <f t="shared" si="21"/>
        <v/>
      </c>
      <c r="AK345" s="36" t="str">
        <f t="shared" si="22"/>
        <v/>
      </c>
      <c r="AL345" s="34" t="str">
        <f t="shared" si="23"/>
        <v/>
      </c>
      <c r="AM345" s="34"/>
      <c r="AN345" s="10"/>
    </row>
    <row r="346" spans="2:40" x14ac:dyDescent="0.25">
      <c r="B346" s="32" t="str">
        <f>IF((ANXE_1_DEPENSES_PREVISION!H346)=0,"",ANXE_1_DEPENSES_PREVISION!H346)</f>
        <v/>
      </c>
      <c r="C346" s="32" t="str">
        <f>IF((ANXE_1_DEPENSES_PREVISION!I346)=0,"",ANXE_1_DEPENSES_PREVISION!I346)</f>
        <v/>
      </c>
      <c r="D346" s="32" t="str">
        <f>IF((ANXE_1_DEPENSES_PREVISION!J346)=0,"",ANXE_1_DEPENSES_PREVISION!J346)</f>
        <v/>
      </c>
      <c r="E346" s="32" t="str">
        <f>IF((ANXE_1_DEPENSES_PREVISION!K346)=0,"",ANXE_1_DEPENSES_PREVISION!K346)</f>
        <v/>
      </c>
      <c r="F346" s="32" t="str">
        <f>IF((ANXE_1_DEPENSES_PREVISION!L346)=0,"",ANXE_1_DEPENSES_PREVISION!L346)</f>
        <v/>
      </c>
      <c r="G346" s="31" t="str">
        <f>IF((ANXE_1_DEPENSES_PREVISION!M346)=0,"",ANXE_1_DEPENSES_PREVISION!M346)</f>
        <v/>
      </c>
      <c r="H346" s="32" t="str">
        <f>IF((ANXE_1_DEPENSES_PREVISION!N346)=0,"",ANXE_1_DEPENSES_PREVISION!N346)</f>
        <v/>
      </c>
      <c r="I346" s="32" t="str">
        <f>IF((ANXE_1_DEPENSES_PREVISION!O346)=0,"",ANXE_1_DEPENSES_PREVISION!O346)</f>
        <v/>
      </c>
      <c r="J346" s="31" t="str">
        <f>IF((ANXE_1_DEPENSES_PREVISION!P346)=0,"",ANXE_1_DEPENSES_PREVISION!P346)</f>
        <v/>
      </c>
      <c r="K346" s="32" t="str">
        <f>IF((ANXE_1_DEPENSES_PREVISION!Q346)=0,"",ANXE_1_DEPENSES_PREVISION!Q346)</f>
        <v/>
      </c>
      <c r="L346" s="32" t="str">
        <f>IF((ANXE_1_DEPENSES_PREVISION!R346)=0,"",ANXE_1_DEPENSES_PREVISION!R346)</f>
        <v/>
      </c>
      <c r="M346" s="31" t="str">
        <f>IF((ANXE_1_DEPENSES_PREVISION!S346)=0,"",ANXE_1_DEPENSES_PREVISION!S346)</f>
        <v/>
      </c>
      <c r="N346" s="31" t="str">
        <f>IF((ANXE_1_DEPENSES_PREVISION!T346)=0,"",ANXE_1_DEPENSES_PREVISION!T346)</f>
        <v/>
      </c>
      <c r="O346" s="31" t="str">
        <f>IF((ANXE_1_DEPENSES_PREVISION!U346)=0,"",ANXE_1_DEPENSES_PREVISION!U346)</f>
        <v/>
      </c>
      <c r="P346" s="31" t="str">
        <f>IF((ANXE_1_DEPENSES_PREVISION!V346)=0,"",ANXE_1_DEPENSES_PREVISION!V346)</f>
        <v/>
      </c>
      <c r="Q346" s="32" t="str">
        <f>IF((ANXE_1_DEPENSES_PREVISION!W346)=0,"",ANXE_1_DEPENSES_PREVISION!W346)</f>
        <v/>
      </c>
      <c r="R346" s="9" t="str">
        <f>IF((ANXE_1_DEPENSES_PREVISION!H346)=0,"",ANXE_1_DEPENSES_PREVISION!H346)</f>
        <v/>
      </c>
      <c r="S346" s="9" t="str">
        <f>IF((ANXE_1_DEPENSES_PREVISION!I346)=0,"",ANXE_1_DEPENSES_PREVISION!I346)</f>
        <v/>
      </c>
      <c r="T346" s="9" t="str">
        <f>IF((ANXE_1_DEPENSES_PREVISION!J346)=0,"",ANXE_1_DEPENSES_PREVISION!J346)</f>
        <v/>
      </c>
      <c r="U346" s="9" t="str">
        <f>IF((ANXE_1_DEPENSES_PREVISION!K346)=0,"",ANXE_1_DEPENSES_PREVISION!K346)</f>
        <v/>
      </c>
      <c r="V346" s="9" t="str">
        <f>IF((ANXE_1_DEPENSES_PREVISION!L346)=0,"",ANXE_1_DEPENSES_PREVISION!L346)</f>
        <v/>
      </c>
      <c r="W346" s="86" t="str">
        <f>IF((ANXE_1_DEPENSES_PREVISION!M346)=0,"",ANXE_1_DEPENSES_PREVISION!M346)</f>
        <v/>
      </c>
      <c r="X346" s="9" t="str">
        <f>IF((ANXE_1_DEPENSES_PREVISION!N346)=0,"",ANXE_1_DEPENSES_PREVISION!N346)</f>
        <v/>
      </c>
      <c r="Y346" s="9" t="str">
        <f>IF((ANXE_1_DEPENSES_PREVISION!O346)=0,"",ANXE_1_DEPENSES_PREVISION!O346)</f>
        <v/>
      </c>
      <c r="Z346" s="86" t="str">
        <f>IF((ANXE_1_DEPENSES_PREVISION!P346)=0,"",ANXE_1_DEPENSES_PREVISION!P346)</f>
        <v/>
      </c>
      <c r="AA346" s="9" t="str">
        <f>IF((ANXE_1_DEPENSES_PREVISION!Q346)=0,"",ANXE_1_DEPENSES_PREVISION!Q346)</f>
        <v/>
      </c>
      <c r="AB346" s="9" t="str">
        <f>IF((ANXE_1_DEPENSES_PREVISION!R346)=0,"",ANXE_1_DEPENSES_PREVISION!R346)</f>
        <v/>
      </c>
      <c r="AC346" s="86" t="str">
        <f>IF((ANXE_1_DEPENSES_PREVISION!S346)=0,"",ANXE_1_DEPENSES_PREVISION!S346)</f>
        <v/>
      </c>
      <c r="AD346" s="86" t="str">
        <f>IF((ANXE_1_DEPENSES_PREVISION!T346)=0,"",ANXE_1_DEPENSES_PREVISION!T346)</f>
        <v/>
      </c>
      <c r="AE346" s="86" t="str">
        <f>IF((ANXE_1_DEPENSES_PREVISION!U346)=0,"",ANXE_1_DEPENSES_PREVISION!U346)</f>
        <v/>
      </c>
      <c r="AF346" s="86" t="str">
        <f>IF((ANXE_1_DEPENSES_PREVISION!V346)=0,"",ANXE_1_DEPENSES_PREVISION!V346)</f>
        <v/>
      </c>
      <c r="AG346" s="9" t="str">
        <f>IF((ANXE_1_DEPENSES_PREVISION!W346)=0,"",ANXE_1_DEPENSES_PREVISION!W346)</f>
        <v/>
      </c>
      <c r="AH346" s="35"/>
      <c r="AI346" s="34" t="str">
        <f t="shared" si="20"/>
        <v/>
      </c>
      <c r="AJ346" s="11" t="str">
        <f t="shared" si="21"/>
        <v/>
      </c>
      <c r="AK346" s="36" t="str">
        <f t="shared" si="22"/>
        <v/>
      </c>
      <c r="AL346" s="34" t="str">
        <f t="shared" si="23"/>
        <v/>
      </c>
      <c r="AM346" s="34"/>
      <c r="AN346" s="10"/>
    </row>
    <row r="347" spans="2:40" x14ac:dyDescent="0.25">
      <c r="B347" s="32" t="str">
        <f>IF((ANXE_1_DEPENSES_PREVISION!H347)=0,"",ANXE_1_DEPENSES_PREVISION!H347)</f>
        <v/>
      </c>
      <c r="C347" s="32" t="str">
        <f>IF((ANXE_1_DEPENSES_PREVISION!I347)=0,"",ANXE_1_DEPENSES_PREVISION!I347)</f>
        <v/>
      </c>
      <c r="D347" s="32" t="str">
        <f>IF((ANXE_1_DEPENSES_PREVISION!J347)=0,"",ANXE_1_DEPENSES_PREVISION!J347)</f>
        <v/>
      </c>
      <c r="E347" s="32" t="str">
        <f>IF((ANXE_1_DEPENSES_PREVISION!K347)=0,"",ANXE_1_DEPENSES_PREVISION!K347)</f>
        <v/>
      </c>
      <c r="F347" s="32" t="str">
        <f>IF((ANXE_1_DEPENSES_PREVISION!L347)=0,"",ANXE_1_DEPENSES_PREVISION!L347)</f>
        <v/>
      </c>
      <c r="G347" s="31" t="str">
        <f>IF((ANXE_1_DEPENSES_PREVISION!M347)=0,"",ANXE_1_DEPENSES_PREVISION!M347)</f>
        <v/>
      </c>
      <c r="H347" s="32" t="str">
        <f>IF((ANXE_1_DEPENSES_PREVISION!N347)=0,"",ANXE_1_DEPENSES_PREVISION!N347)</f>
        <v/>
      </c>
      <c r="I347" s="32" t="str">
        <f>IF((ANXE_1_DEPENSES_PREVISION!O347)=0,"",ANXE_1_DEPENSES_PREVISION!O347)</f>
        <v/>
      </c>
      <c r="J347" s="31" t="str">
        <f>IF((ANXE_1_DEPENSES_PREVISION!P347)=0,"",ANXE_1_DEPENSES_PREVISION!P347)</f>
        <v/>
      </c>
      <c r="K347" s="32" t="str">
        <f>IF((ANXE_1_DEPENSES_PREVISION!Q347)=0,"",ANXE_1_DEPENSES_PREVISION!Q347)</f>
        <v/>
      </c>
      <c r="L347" s="32" t="str">
        <f>IF((ANXE_1_DEPENSES_PREVISION!R347)=0,"",ANXE_1_DEPENSES_PREVISION!R347)</f>
        <v/>
      </c>
      <c r="M347" s="31" t="str">
        <f>IF((ANXE_1_DEPENSES_PREVISION!S347)=0,"",ANXE_1_DEPENSES_PREVISION!S347)</f>
        <v/>
      </c>
      <c r="N347" s="31" t="str">
        <f>IF((ANXE_1_DEPENSES_PREVISION!T347)=0,"",ANXE_1_DEPENSES_PREVISION!T347)</f>
        <v/>
      </c>
      <c r="O347" s="31" t="str">
        <f>IF((ANXE_1_DEPENSES_PREVISION!U347)=0,"",ANXE_1_DEPENSES_PREVISION!U347)</f>
        <v/>
      </c>
      <c r="P347" s="31" t="str">
        <f>IF((ANXE_1_DEPENSES_PREVISION!V347)=0,"",ANXE_1_DEPENSES_PREVISION!V347)</f>
        <v/>
      </c>
      <c r="Q347" s="32" t="str">
        <f>IF((ANXE_1_DEPENSES_PREVISION!W347)=0,"",ANXE_1_DEPENSES_PREVISION!W347)</f>
        <v/>
      </c>
      <c r="R347" s="9" t="str">
        <f>IF((ANXE_1_DEPENSES_PREVISION!H347)=0,"",ANXE_1_DEPENSES_PREVISION!H347)</f>
        <v/>
      </c>
      <c r="S347" s="9" t="str">
        <f>IF((ANXE_1_DEPENSES_PREVISION!I347)=0,"",ANXE_1_DEPENSES_PREVISION!I347)</f>
        <v/>
      </c>
      <c r="T347" s="9" t="str">
        <f>IF((ANXE_1_DEPENSES_PREVISION!J347)=0,"",ANXE_1_DEPENSES_PREVISION!J347)</f>
        <v/>
      </c>
      <c r="U347" s="9" t="str">
        <f>IF((ANXE_1_DEPENSES_PREVISION!K347)=0,"",ANXE_1_DEPENSES_PREVISION!K347)</f>
        <v/>
      </c>
      <c r="V347" s="9" t="str">
        <f>IF((ANXE_1_DEPENSES_PREVISION!L347)=0,"",ANXE_1_DEPENSES_PREVISION!L347)</f>
        <v/>
      </c>
      <c r="W347" s="86" t="str">
        <f>IF((ANXE_1_DEPENSES_PREVISION!M347)=0,"",ANXE_1_DEPENSES_PREVISION!M347)</f>
        <v/>
      </c>
      <c r="X347" s="9" t="str">
        <f>IF((ANXE_1_DEPENSES_PREVISION!N347)=0,"",ANXE_1_DEPENSES_PREVISION!N347)</f>
        <v/>
      </c>
      <c r="Y347" s="9" t="str">
        <f>IF((ANXE_1_DEPENSES_PREVISION!O347)=0,"",ANXE_1_DEPENSES_PREVISION!O347)</f>
        <v/>
      </c>
      <c r="Z347" s="86" t="str">
        <f>IF((ANXE_1_DEPENSES_PREVISION!P347)=0,"",ANXE_1_DEPENSES_PREVISION!P347)</f>
        <v/>
      </c>
      <c r="AA347" s="9" t="str">
        <f>IF((ANXE_1_DEPENSES_PREVISION!Q347)=0,"",ANXE_1_DEPENSES_PREVISION!Q347)</f>
        <v/>
      </c>
      <c r="AB347" s="9" t="str">
        <f>IF((ANXE_1_DEPENSES_PREVISION!R347)=0,"",ANXE_1_DEPENSES_PREVISION!R347)</f>
        <v/>
      </c>
      <c r="AC347" s="86" t="str">
        <f>IF((ANXE_1_DEPENSES_PREVISION!S347)=0,"",ANXE_1_DEPENSES_PREVISION!S347)</f>
        <v/>
      </c>
      <c r="AD347" s="86" t="str">
        <f>IF((ANXE_1_DEPENSES_PREVISION!T347)=0,"",ANXE_1_DEPENSES_PREVISION!T347)</f>
        <v/>
      </c>
      <c r="AE347" s="86" t="str">
        <f>IF((ANXE_1_DEPENSES_PREVISION!U347)=0,"",ANXE_1_DEPENSES_PREVISION!U347)</f>
        <v/>
      </c>
      <c r="AF347" s="86" t="str">
        <f>IF((ANXE_1_DEPENSES_PREVISION!V347)=0,"",ANXE_1_DEPENSES_PREVISION!V347)</f>
        <v/>
      </c>
      <c r="AG347" s="9" t="str">
        <f>IF((ANXE_1_DEPENSES_PREVISION!W347)=0,"",ANXE_1_DEPENSES_PREVISION!W347)</f>
        <v/>
      </c>
      <c r="AH347" s="35"/>
      <c r="AI347" s="34" t="str">
        <f t="shared" si="20"/>
        <v/>
      </c>
      <c r="AJ347" s="11" t="str">
        <f t="shared" si="21"/>
        <v/>
      </c>
      <c r="AK347" s="36" t="str">
        <f t="shared" si="22"/>
        <v/>
      </c>
      <c r="AL347" s="34" t="str">
        <f t="shared" si="23"/>
        <v/>
      </c>
      <c r="AM347" s="34"/>
      <c r="AN347" s="10"/>
    </row>
    <row r="348" spans="2:40" x14ac:dyDescent="0.25">
      <c r="B348" s="32" t="str">
        <f>IF((ANXE_1_DEPENSES_PREVISION!H348)=0,"",ANXE_1_DEPENSES_PREVISION!H348)</f>
        <v/>
      </c>
      <c r="C348" s="32" t="str">
        <f>IF((ANXE_1_DEPENSES_PREVISION!I348)=0,"",ANXE_1_DEPENSES_PREVISION!I348)</f>
        <v/>
      </c>
      <c r="D348" s="32" t="str">
        <f>IF((ANXE_1_DEPENSES_PREVISION!J348)=0,"",ANXE_1_DEPENSES_PREVISION!J348)</f>
        <v/>
      </c>
      <c r="E348" s="32" t="str">
        <f>IF((ANXE_1_DEPENSES_PREVISION!K348)=0,"",ANXE_1_DEPENSES_PREVISION!K348)</f>
        <v/>
      </c>
      <c r="F348" s="32" t="str">
        <f>IF((ANXE_1_DEPENSES_PREVISION!L348)=0,"",ANXE_1_DEPENSES_PREVISION!L348)</f>
        <v/>
      </c>
      <c r="G348" s="31" t="str">
        <f>IF((ANXE_1_DEPENSES_PREVISION!M348)=0,"",ANXE_1_DEPENSES_PREVISION!M348)</f>
        <v/>
      </c>
      <c r="H348" s="32" t="str">
        <f>IF((ANXE_1_DEPENSES_PREVISION!N348)=0,"",ANXE_1_DEPENSES_PREVISION!N348)</f>
        <v/>
      </c>
      <c r="I348" s="32" t="str">
        <f>IF((ANXE_1_DEPENSES_PREVISION!O348)=0,"",ANXE_1_DEPENSES_PREVISION!O348)</f>
        <v/>
      </c>
      <c r="J348" s="31" t="str">
        <f>IF((ANXE_1_DEPENSES_PREVISION!P348)=0,"",ANXE_1_DEPENSES_PREVISION!P348)</f>
        <v/>
      </c>
      <c r="K348" s="32" t="str">
        <f>IF((ANXE_1_DEPENSES_PREVISION!Q348)=0,"",ANXE_1_DEPENSES_PREVISION!Q348)</f>
        <v/>
      </c>
      <c r="L348" s="32" t="str">
        <f>IF((ANXE_1_DEPENSES_PREVISION!R348)=0,"",ANXE_1_DEPENSES_PREVISION!R348)</f>
        <v/>
      </c>
      <c r="M348" s="31" t="str">
        <f>IF((ANXE_1_DEPENSES_PREVISION!S348)=0,"",ANXE_1_DEPENSES_PREVISION!S348)</f>
        <v/>
      </c>
      <c r="N348" s="31" t="str">
        <f>IF((ANXE_1_DEPENSES_PREVISION!T348)=0,"",ANXE_1_DEPENSES_PREVISION!T348)</f>
        <v/>
      </c>
      <c r="O348" s="31" t="str">
        <f>IF((ANXE_1_DEPENSES_PREVISION!U348)=0,"",ANXE_1_DEPENSES_PREVISION!U348)</f>
        <v/>
      </c>
      <c r="P348" s="31" t="str">
        <f>IF((ANXE_1_DEPENSES_PREVISION!V348)=0,"",ANXE_1_DEPENSES_PREVISION!V348)</f>
        <v/>
      </c>
      <c r="Q348" s="32" t="str">
        <f>IF((ANXE_1_DEPENSES_PREVISION!W348)=0,"",ANXE_1_DEPENSES_PREVISION!W348)</f>
        <v/>
      </c>
      <c r="R348" s="9" t="str">
        <f>IF((ANXE_1_DEPENSES_PREVISION!H348)=0,"",ANXE_1_DEPENSES_PREVISION!H348)</f>
        <v/>
      </c>
      <c r="S348" s="9" t="str">
        <f>IF((ANXE_1_DEPENSES_PREVISION!I348)=0,"",ANXE_1_DEPENSES_PREVISION!I348)</f>
        <v/>
      </c>
      <c r="T348" s="9" t="str">
        <f>IF((ANXE_1_DEPENSES_PREVISION!J348)=0,"",ANXE_1_DEPENSES_PREVISION!J348)</f>
        <v/>
      </c>
      <c r="U348" s="9" t="str">
        <f>IF((ANXE_1_DEPENSES_PREVISION!K348)=0,"",ANXE_1_DEPENSES_PREVISION!K348)</f>
        <v/>
      </c>
      <c r="V348" s="9" t="str">
        <f>IF((ANXE_1_DEPENSES_PREVISION!L348)=0,"",ANXE_1_DEPENSES_PREVISION!L348)</f>
        <v/>
      </c>
      <c r="W348" s="86" t="str">
        <f>IF((ANXE_1_DEPENSES_PREVISION!M348)=0,"",ANXE_1_DEPENSES_PREVISION!M348)</f>
        <v/>
      </c>
      <c r="X348" s="9" t="str">
        <f>IF((ANXE_1_DEPENSES_PREVISION!N348)=0,"",ANXE_1_DEPENSES_PREVISION!N348)</f>
        <v/>
      </c>
      <c r="Y348" s="9" t="str">
        <f>IF((ANXE_1_DEPENSES_PREVISION!O348)=0,"",ANXE_1_DEPENSES_PREVISION!O348)</f>
        <v/>
      </c>
      <c r="Z348" s="86" t="str">
        <f>IF((ANXE_1_DEPENSES_PREVISION!P348)=0,"",ANXE_1_DEPENSES_PREVISION!P348)</f>
        <v/>
      </c>
      <c r="AA348" s="9" t="str">
        <f>IF((ANXE_1_DEPENSES_PREVISION!Q348)=0,"",ANXE_1_DEPENSES_PREVISION!Q348)</f>
        <v/>
      </c>
      <c r="AB348" s="9" t="str">
        <f>IF((ANXE_1_DEPENSES_PREVISION!R348)=0,"",ANXE_1_DEPENSES_PREVISION!R348)</f>
        <v/>
      </c>
      <c r="AC348" s="86" t="str">
        <f>IF((ANXE_1_DEPENSES_PREVISION!S348)=0,"",ANXE_1_DEPENSES_PREVISION!S348)</f>
        <v/>
      </c>
      <c r="AD348" s="86" t="str">
        <f>IF((ANXE_1_DEPENSES_PREVISION!T348)=0,"",ANXE_1_DEPENSES_PREVISION!T348)</f>
        <v/>
      </c>
      <c r="AE348" s="86" t="str">
        <f>IF((ANXE_1_DEPENSES_PREVISION!U348)=0,"",ANXE_1_DEPENSES_PREVISION!U348)</f>
        <v/>
      </c>
      <c r="AF348" s="86" t="str">
        <f>IF((ANXE_1_DEPENSES_PREVISION!V348)=0,"",ANXE_1_DEPENSES_PREVISION!V348)</f>
        <v/>
      </c>
      <c r="AG348" s="9" t="str">
        <f>IF((ANXE_1_DEPENSES_PREVISION!W348)=0,"",ANXE_1_DEPENSES_PREVISION!W348)</f>
        <v/>
      </c>
      <c r="AH348" s="35"/>
      <c r="AI348" s="34" t="str">
        <f t="shared" si="20"/>
        <v/>
      </c>
      <c r="AJ348" s="11" t="str">
        <f t="shared" si="21"/>
        <v/>
      </c>
      <c r="AK348" s="36" t="str">
        <f t="shared" si="22"/>
        <v/>
      </c>
      <c r="AL348" s="34" t="str">
        <f t="shared" si="23"/>
        <v/>
      </c>
      <c r="AM348" s="34"/>
      <c r="AN348" s="10"/>
    </row>
    <row r="349" spans="2:40" x14ac:dyDescent="0.25">
      <c r="B349" s="32" t="str">
        <f>IF((ANXE_1_DEPENSES_PREVISION!H349)=0,"",ANXE_1_DEPENSES_PREVISION!H349)</f>
        <v/>
      </c>
      <c r="C349" s="32" t="str">
        <f>IF((ANXE_1_DEPENSES_PREVISION!I349)=0,"",ANXE_1_DEPENSES_PREVISION!I349)</f>
        <v/>
      </c>
      <c r="D349" s="32" t="str">
        <f>IF((ANXE_1_DEPENSES_PREVISION!J349)=0,"",ANXE_1_DEPENSES_PREVISION!J349)</f>
        <v/>
      </c>
      <c r="E349" s="32" t="str">
        <f>IF((ANXE_1_DEPENSES_PREVISION!K349)=0,"",ANXE_1_DEPENSES_PREVISION!K349)</f>
        <v/>
      </c>
      <c r="F349" s="32" t="str">
        <f>IF((ANXE_1_DEPENSES_PREVISION!L349)=0,"",ANXE_1_DEPENSES_PREVISION!L349)</f>
        <v/>
      </c>
      <c r="G349" s="31" t="str">
        <f>IF((ANXE_1_DEPENSES_PREVISION!M349)=0,"",ANXE_1_DEPENSES_PREVISION!M349)</f>
        <v/>
      </c>
      <c r="H349" s="32" t="str">
        <f>IF((ANXE_1_DEPENSES_PREVISION!N349)=0,"",ANXE_1_DEPENSES_PREVISION!N349)</f>
        <v/>
      </c>
      <c r="I349" s="32" t="str">
        <f>IF((ANXE_1_DEPENSES_PREVISION!O349)=0,"",ANXE_1_DEPENSES_PREVISION!O349)</f>
        <v/>
      </c>
      <c r="J349" s="31" t="str">
        <f>IF((ANXE_1_DEPENSES_PREVISION!P349)=0,"",ANXE_1_DEPENSES_PREVISION!P349)</f>
        <v/>
      </c>
      <c r="K349" s="32" t="str">
        <f>IF((ANXE_1_DEPENSES_PREVISION!Q349)=0,"",ANXE_1_DEPENSES_PREVISION!Q349)</f>
        <v/>
      </c>
      <c r="L349" s="32" t="str">
        <f>IF((ANXE_1_DEPENSES_PREVISION!R349)=0,"",ANXE_1_DEPENSES_PREVISION!R349)</f>
        <v/>
      </c>
      <c r="M349" s="31" t="str">
        <f>IF((ANXE_1_DEPENSES_PREVISION!S349)=0,"",ANXE_1_DEPENSES_PREVISION!S349)</f>
        <v/>
      </c>
      <c r="N349" s="31" t="str">
        <f>IF((ANXE_1_DEPENSES_PREVISION!T349)=0,"",ANXE_1_DEPENSES_PREVISION!T349)</f>
        <v/>
      </c>
      <c r="O349" s="31" t="str">
        <f>IF((ANXE_1_DEPENSES_PREVISION!U349)=0,"",ANXE_1_DEPENSES_PREVISION!U349)</f>
        <v/>
      </c>
      <c r="P349" s="31" t="str">
        <f>IF((ANXE_1_DEPENSES_PREVISION!V349)=0,"",ANXE_1_DEPENSES_PREVISION!V349)</f>
        <v/>
      </c>
      <c r="Q349" s="32" t="str">
        <f>IF((ANXE_1_DEPENSES_PREVISION!W349)=0,"",ANXE_1_DEPENSES_PREVISION!W349)</f>
        <v/>
      </c>
      <c r="R349" s="9" t="str">
        <f>IF((ANXE_1_DEPENSES_PREVISION!H349)=0,"",ANXE_1_DEPENSES_PREVISION!H349)</f>
        <v/>
      </c>
      <c r="S349" s="9" t="str">
        <f>IF((ANXE_1_DEPENSES_PREVISION!I349)=0,"",ANXE_1_DEPENSES_PREVISION!I349)</f>
        <v/>
      </c>
      <c r="T349" s="9" t="str">
        <f>IF((ANXE_1_DEPENSES_PREVISION!J349)=0,"",ANXE_1_DEPENSES_PREVISION!J349)</f>
        <v/>
      </c>
      <c r="U349" s="9" t="str">
        <f>IF((ANXE_1_DEPENSES_PREVISION!K349)=0,"",ANXE_1_DEPENSES_PREVISION!K349)</f>
        <v/>
      </c>
      <c r="V349" s="9" t="str">
        <f>IF((ANXE_1_DEPENSES_PREVISION!L349)=0,"",ANXE_1_DEPENSES_PREVISION!L349)</f>
        <v/>
      </c>
      <c r="W349" s="86" t="str">
        <f>IF((ANXE_1_DEPENSES_PREVISION!M349)=0,"",ANXE_1_DEPENSES_PREVISION!M349)</f>
        <v/>
      </c>
      <c r="X349" s="9" t="str">
        <f>IF((ANXE_1_DEPENSES_PREVISION!N349)=0,"",ANXE_1_DEPENSES_PREVISION!N349)</f>
        <v/>
      </c>
      <c r="Y349" s="9" t="str">
        <f>IF((ANXE_1_DEPENSES_PREVISION!O349)=0,"",ANXE_1_DEPENSES_PREVISION!O349)</f>
        <v/>
      </c>
      <c r="Z349" s="86" t="str">
        <f>IF((ANXE_1_DEPENSES_PREVISION!P349)=0,"",ANXE_1_DEPENSES_PREVISION!P349)</f>
        <v/>
      </c>
      <c r="AA349" s="9" t="str">
        <f>IF((ANXE_1_DEPENSES_PREVISION!Q349)=0,"",ANXE_1_DEPENSES_PREVISION!Q349)</f>
        <v/>
      </c>
      <c r="AB349" s="9" t="str">
        <f>IF((ANXE_1_DEPENSES_PREVISION!R349)=0,"",ANXE_1_DEPENSES_PREVISION!R349)</f>
        <v/>
      </c>
      <c r="AC349" s="86" t="str">
        <f>IF((ANXE_1_DEPENSES_PREVISION!S349)=0,"",ANXE_1_DEPENSES_PREVISION!S349)</f>
        <v/>
      </c>
      <c r="AD349" s="86" t="str">
        <f>IF((ANXE_1_DEPENSES_PREVISION!T349)=0,"",ANXE_1_DEPENSES_PREVISION!T349)</f>
        <v/>
      </c>
      <c r="AE349" s="86" t="str">
        <f>IF((ANXE_1_DEPENSES_PREVISION!U349)=0,"",ANXE_1_DEPENSES_PREVISION!U349)</f>
        <v/>
      </c>
      <c r="AF349" s="86" t="str">
        <f>IF((ANXE_1_DEPENSES_PREVISION!V349)=0,"",ANXE_1_DEPENSES_PREVISION!V349)</f>
        <v/>
      </c>
      <c r="AG349" s="9" t="str">
        <f>IF((ANXE_1_DEPENSES_PREVISION!W349)=0,"",ANXE_1_DEPENSES_PREVISION!W349)</f>
        <v/>
      </c>
      <c r="AH349" s="35"/>
      <c r="AI349" s="34" t="str">
        <f t="shared" si="20"/>
        <v/>
      </c>
      <c r="AJ349" s="11" t="str">
        <f t="shared" si="21"/>
        <v/>
      </c>
      <c r="AK349" s="36" t="str">
        <f t="shared" si="22"/>
        <v/>
      </c>
      <c r="AL349" s="34" t="str">
        <f t="shared" si="23"/>
        <v/>
      </c>
      <c r="AM349" s="34"/>
      <c r="AN349" s="10"/>
    </row>
    <row r="350" spans="2:40" x14ac:dyDescent="0.25">
      <c r="B350" s="32" t="str">
        <f>IF((ANXE_1_DEPENSES_PREVISION!H350)=0,"",ANXE_1_DEPENSES_PREVISION!H350)</f>
        <v/>
      </c>
      <c r="C350" s="32" t="str">
        <f>IF((ANXE_1_DEPENSES_PREVISION!I350)=0,"",ANXE_1_DEPENSES_PREVISION!I350)</f>
        <v/>
      </c>
      <c r="D350" s="32" t="str">
        <f>IF((ANXE_1_DEPENSES_PREVISION!J350)=0,"",ANXE_1_DEPENSES_PREVISION!J350)</f>
        <v/>
      </c>
      <c r="E350" s="32" t="str">
        <f>IF((ANXE_1_DEPENSES_PREVISION!K350)=0,"",ANXE_1_DEPENSES_PREVISION!K350)</f>
        <v/>
      </c>
      <c r="F350" s="32" t="str">
        <f>IF((ANXE_1_DEPENSES_PREVISION!L350)=0,"",ANXE_1_DEPENSES_PREVISION!L350)</f>
        <v/>
      </c>
      <c r="G350" s="31" t="str">
        <f>IF((ANXE_1_DEPENSES_PREVISION!M350)=0,"",ANXE_1_DEPENSES_PREVISION!M350)</f>
        <v/>
      </c>
      <c r="H350" s="32" t="str">
        <f>IF((ANXE_1_DEPENSES_PREVISION!N350)=0,"",ANXE_1_DEPENSES_PREVISION!N350)</f>
        <v/>
      </c>
      <c r="I350" s="32" t="str">
        <f>IF((ANXE_1_DEPENSES_PREVISION!O350)=0,"",ANXE_1_DEPENSES_PREVISION!O350)</f>
        <v/>
      </c>
      <c r="J350" s="31" t="str">
        <f>IF((ANXE_1_DEPENSES_PREVISION!P350)=0,"",ANXE_1_DEPENSES_PREVISION!P350)</f>
        <v/>
      </c>
      <c r="K350" s="32" t="str">
        <f>IF((ANXE_1_DEPENSES_PREVISION!Q350)=0,"",ANXE_1_DEPENSES_PREVISION!Q350)</f>
        <v/>
      </c>
      <c r="L350" s="32" t="str">
        <f>IF((ANXE_1_DEPENSES_PREVISION!R350)=0,"",ANXE_1_DEPENSES_PREVISION!R350)</f>
        <v/>
      </c>
      <c r="M350" s="31" t="str">
        <f>IF((ANXE_1_DEPENSES_PREVISION!S350)=0,"",ANXE_1_DEPENSES_PREVISION!S350)</f>
        <v/>
      </c>
      <c r="N350" s="31" t="str">
        <f>IF((ANXE_1_DEPENSES_PREVISION!T350)=0,"",ANXE_1_DEPENSES_PREVISION!T350)</f>
        <v/>
      </c>
      <c r="O350" s="31" t="str">
        <f>IF((ANXE_1_DEPENSES_PREVISION!U350)=0,"",ANXE_1_DEPENSES_PREVISION!U350)</f>
        <v/>
      </c>
      <c r="P350" s="31" t="str">
        <f>IF((ANXE_1_DEPENSES_PREVISION!V350)=0,"",ANXE_1_DEPENSES_PREVISION!V350)</f>
        <v/>
      </c>
      <c r="Q350" s="32" t="str">
        <f>IF((ANXE_1_DEPENSES_PREVISION!W350)=0,"",ANXE_1_DEPENSES_PREVISION!W350)</f>
        <v/>
      </c>
      <c r="R350" s="9" t="str">
        <f>IF((ANXE_1_DEPENSES_PREVISION!H350)=0,"",ANXE_1_DEPENSES_PREVISION!H350)</f>
        <v/>
      </c>
      <c r="S350" s="9" t="str">
        <f>IF((ANXE_1_DEPENSES_PREVISION!I350)=0,"",ANXE_1_DEPENSES_PREVISION!I350)</f>
        <v/>
      </c>
      <c r="T350" s="9" t="str">
        <f>IF((ANXE_1_DEPENSES_PREVISION!J350)=0,"",ANXE_1_DEPENSES_PREVISION!J350)</f>
        <v/>
      </c>
      <c r="U350" s="9" t="str">
        <f>IF((ANXE_1_DEPENSES_PREVISION!K350)=0,"",ANXE_1_DEPENSES_PREVISION!K350)</f>
        <v/>
      </c>
      <c r="V350" s="9" t="str">
        <f>IF((ANXE_1_DEPENSES_PREVISION!L350)=0,"",ANXE_1_DEPENSES_PREVISION!L350)</f>
        <v/>
      </c>
      <c r="W350" s="86" t="str">
        <f>IF((ANXE_1_DEPENSES_PREVISION!M350)=0,"",ANXE_1_DEPENSES_PREVISION!M350)</f>
        <v/>
      </c>
      <c r="X350" s="9" t="str">
        <f>IF((ANXE_1_DEPENSES_PREVISION!N350)=0,"",ANXE_1_DEPENSES_PREVISION!N350)</f>
        <v/>
      </c>
      <c r="Y350" s="9" t="str">
        <f>IF((ANXE_1_DEPENSES_PREVISION!O350)=0,"",ANXE_1_DEPENSES_PREVISION!O350)</f>
        <v/>
      </c>
      <c r="Z350" s="86" t="str">
        <f>IF((ANXE_1_DEPENSES_PREVISION!P350)=0,"",ANXE_1_DEPENSES_PREVISION!P350)</f>
        <v/>
      </c>
      <c r="AA350" s="9" t="str">
        <f>IF((ANXE_1_DEPENSES_PREVISION!Q350)=0,"",ANXE_1_DEPENSES_PREVISION!Q350)</f>
        <v/>
      </c>
      <c r="AB350" s="9" t="str">
        <f>IF((ANXE_1_DEPENSES_PREVISION!R350)=0,"",ANXE_1_DEPENSES_PREVISION!R350)</f>
        <v/>
      </c>
      <c r="AC350" s="86" t="str">
        <f>IF((ANXE_1_DEPENSES_PREVISION!S350)=0,"",ANXE_1_DEPENSES_PREVISION!S350)</f>
        <v/>
      </c>
      <c r="AD350" s="86" t="str">
        <f>IF((ANXE_1_DEPENSES_PREVISION!T350)=0,"",ANXE_1_DEPENSES_PREVISION!T350)</f>
        <v/>
      </c>
      <c r="AE350" s="86" t="str">
        <f>IF((ANXE_1_DEPENSES_PREVISION!U350)=0,"",ANXE_1_DEPENSES_PREVISION!U350)</f>
        <v/>
      </c>
      <c r="AF350" s="86" t="str">
        <f>IF((ANXE_1_DEPENSES_PREVISION!V350)=0,"",ANXE_1_DEPENSES_PREVISION!V350)</f>
        <v/>
      </c>
      <c r="AG350" s="9" t="str">
        <f>IF((ANXE_1_DEPENSES_PREVISION!W350)=0,"",ANXE_1_DEPENSES_PREVISION!W350)</f>
        <v/>
      </c>
      <c r="AH350" s="35"/>
      <c r="AI350" s="34" t="str">
        <f t="shared" si="20"/>
        <v/>
      </c>
      <c r="AJ350" s="11" t="str">
        <f t="shared" si="21"/>
        <v/>
      </c>
      <c r="AK350" s="36" t="str">
        <f t="shared" si="22"/>
        <v/>
      </c>
      <c r="AL350" s="34" t="str">
        <f t="shared" si="23"/>
        <v/>
      </c>
      <c r="AM350" s="34"/>
      <c r="AN350" s="10"/>
    </row>
    <row r="351" spans="2:40" x14ac:dyDescent="0.25">
      <c r="B351" s="32" t="str">
        <f>IF((ANXE_1_DEPENSES_PREVISION!H351)=0,"",ANXE_1_DEPENSES_PREVISION!H351)</f>
        <v/>
      </c>
      <c r="C351" s="32" t="str">
        <f>IF((ANXE_1_DEPENSES_PREVISION!I351)=0,"",ANXE_1_DEPENSES_PREVISION!I351)</f>
        <v/>
      </c>
      <c r="D351" s="32" t="str">
        <f>IF((ANXE_1_DEPENSES_PREVISION!J351)=0,"",ANXE_1_DEPENSES_PREVISION!J351)</f>
        <v/>
      </c>
      <c r="E351" s="32" t="str">
        <f>IF((ANXE_1_DEPENSES_PREVISION!K351)=0,"",ANXE_1_DEPENSES_PREVISION!K351)</f>
        <v/>
      </c>
      <c r="F351" s="32" t="str">
        <f>IF((ANXE_1_DEPENSES_PREVISION!L351)=0,"",ANXE_1_DEPENSES_PREVISION!L351)</f>
        <v/>
      </c>
      <c r="G351" s="31" t="str">
        <f>IF((ANXE_1_DEPENSES_PREVISION!M351)=0,"",ANXE_1_DEPENSES_PREVISION!M351)</f>
        <v/>
      </c>
      <c r="H351" s="32" t="str">
        <f>IF((ANXE_1_DEPENSES_PREVISION!N351)=0,"",ANXE_1_DEPENSES_PREVISION!N351)</f>
        <v/>
      </c>
      <c r="I351" s="32" t="str">
        <f>IF((ANXE_1_DEPENSES_PREVISION!O351)=0,"",ANXE_1_DEPENSES_PREVISION!O351)</f>
        <v/>
      </c>
      <c r="J351" s="31" t="str">
        <f>IF((ANXE_1_DEPENSES_PREVISION!P351)=0,"",ANXE_1_DEPENSES_PREVISION!P351)</f>
        <v/>
      </c>
      <c r="K351" s="32" t="str">
        <f>IF((ANXE_1_DEPENSES_PREVISION!Q351)=0,"",ANXE_1_DEPENSES_PREVISION!Q351)</f>
        <v/>
      </c>
      <c r="L351" s="32" t="str">
        <f>IF((ANXE_1_DEPENSES_PREVISION!R351)=0,"",ANXE_1_DEPENSES_PREVISION!R351)</f>
        <v/>
      </c>
      <c r="M351" s="31" t="str">
        <f>IF((ANXE_1_DEPENSES_PREVISION!S351)=0,"",ANXE_1_DEPENSES_PREVISION!S351)</f>
        <v/>
      </c>
      <c r="N351" s="31" t="str">
        <f>IF((ANXE_1_DEPENSES_PREVISION!T351)=0,"",ANXE_1_DEPENSES_PREVISION!T351)</f>
        <v/>
      </c>
      <c r="O351" s="31" t="str">
        <f>IF((ANXE_1_DEPENSES_PREVISION!U351)=0,"",ANXE_1_DEPENSES_PREVISION!U351)</f>
        <v/>
      </c>
      <c r="P351" s="31" t="str">
        <f>IF((ANXE_1_DEPENSES_PREVISION!V351)=0,"",ANXE_1_DEPENSES_PREVISION!V351)</f>
        <v/>
      </c>
      <c r="Q351" s="32" t="str">
        <f>IF((ANXE_1_DEPENSES_PREVISION!W351)=0,"",ANXE_1_DEPENSES_PREVISION!W351)</f>
        <v/>
      </c>
      <c r="R351" s="9" t="str">
        <f>IF((ANXE_1_DEPENSES_PREVISION!H351)=0,"",ANXE_1_DEPENSES_PREVISION!H351)</f>
        <v/>
      </c>
      <c r="S351" s="9" t="str">
        <f>IF((ANXE_1_DEPENSES_PREVISION!I351)=0,"",ANXE_1_DEPENSES_PREVISION!I351)</f>
        <v/>
      </c>
      <c r="T351" s="9" t="str">
        <f>IF((ANXE_1_DEPENSES_PREVISION!J351)=0,"",ANXE_1_DEPENSES_PREVISION!J351)</f>
        <v/>
      </c>
      <c r="U351" s="9" t="str">
        <f>IF((ANXE_1_DEPENSES_PREVISION!K351)=0,"",ANXE_1_DEPENSES_PREVISION!K351)</f>
        <v/>
      </c>
      <c r="V351" s="9" t="str">
        <f>IF((ANXE_1_DEPENSES_PREVISION!L351)=0,"",ANXE_1_DEPENSES_PREVISION!L351)</f>
        <v/>
      </c>
      <c r="W351" s="86" t="str">
        <f>IF((ANXE_1_DEPENSES_PREVISION!M351)=0,"",ANXE_1_DEPENSES_PREVISION!M351)</f>
        <v/>
      </c>
      <c r="X351" s="9" t="str">
        <f>IF((ANXE_1_DEPENSES_PREVISION!N351)=0,"",ANXE_1_DEPENSES_PREVISION!N351)</f>
        <v/>
      </c>
      <c r="Y351" s="9" t="str">
        <f>IF((ANXE_1_DEPENSES_PREVISION!O351)=0,"",ANXE_1_DEPENSES_PREVISION!O351)</f>
        <v/>
      </c>
      <c r="Z351" s="86" t="str">
        <f>IF((ANXE_1_DEPENSES_PREVISION!P351)=0,"",ANXE_1_DEPENSES_PREVISION!P351)</f>
        <v/>
      </c>
      <c r="AA351" s="9" t="str">
        <f>IF((ANXE_1_DEPENSES_PREVISION!Q351)=0,"",ANXE_1_DEPENSES_PREVISION!Q351)</f>
        <v/>
      </c>
      <c r="AB351" s="9" t="str">
        <f>IF((ANXE_1_DEPENSES_PREVISION!R351)=0,"",ANXE_1_DEPENSES_PREVISION!R351)</f>
        <v/>
      </c>
      <c r="AC351" s="86" t="str">
        <f>IF((ANXE_1_DEPENSES_PREVISION!S351)=0,"",ANXE_1_DEPENSES_PREVISION!S351)</f>
        <v/>
      </c>
      <c r="AD351" s="86" t="str">
        <f>IF((ANXE_1_DEPENSES_PREVISION!T351)=0,"",ANXE_1_DEPENSES_PREVISION!T351)</f>
        <v/>
      </c>
      <c r="AE351" s="86" t="str">
        <f>IF((ANXE_1_DEPENSES_PREVISION!U351)=0,"",ANXE_1_DEPENSES_PREVISION!U351)</f>
        <v/>
      </c>
      <c r="AF351" s="86" t="str">
        <f>IF((ANXE_1_DEPENSES_PREVISION!V351)=0,"",ANXE_1_DEPENSES_PREVISION!V351)</f>
        <v/>
      </c>
      <c r="AG351" s="9" t="str">
        <f>IF((ANXE_1_DEPENSES_PREVISION!W351)=0,"",ANXE_1_DEPENSES_PREVISION!W351)</f>
        <v/>
      </c>
      <c r="AH351" s="35"/>
      <c r="AI351" s="34" t="str">
        <f t="shared" si="20"/>
        <v/>
      </c>
      <c r="AJ351" s="11" t="str">
        <f t="shared" si="21"/>
        <v/>
      </c>
      <c r="AK351" s="36" t="str">
        <f t="shared" si="22"/>
        <v/>
      </c>
      <c r="AL351" s="34" t="str">
        <f t="shared" si="23"/>
        <v/>
      </c>
      <c r="AM351" s="34"/>
      <c r="AN351" s="10"/>
    </row>
    <row r="352" spans="2:40" x14ac:dyDescent="0.25">
      <c r="B352" s="32" t="str">
        <f>IF((ANXE_1_DEPENSES_PREVISION!H352)=0,"",ANXE_1_DEPENSES_PREVISION!H352)</f>
        <v/>
      </c>
      <c r="C352" s="32" t="str">
        <f>IF((ANXE_1_DEPENSES_PREVISION!I352)=0,"",ANXE_1_DEPENSES_PREVISION!I352)</f>
        <v/>
      </c>
      <c r="D352" s="32" t="str">
        <f>IF((ANXE_1_DEPENSES_PREVISION!J352)=0,"",ANXE_1_DEPENSES_PREVISION!J352)</f>
        <v/>
      </c>
      <c r="E352" s="32" t="str">
        <f>IF((ANXE_1_DEPENSES_PREVISION!K352)=0,"",ANXE_1_DEPENSES_PREVISION!K352)</f>
        <v/>
      </c>
      <c r="F352" s="32" t="str">
        <f>IF((ANXE_1_DEPENSES_PREVISION!L352)=0,"",ANXE_1_DEPENSES_PREVISION!L352)</f>
        <v/>
      </c>
      <c r="G352" s="31" t="str">
        <f>IF((ANXE_1_DEPENSES_PREVISION!M352)=0,"",ANXE_1_DEPENSES_PREVISION!M352)</f>
        <v/>
      </c>
      <c r="H352" s="32" t="str">
        <f>IF((ANXE_1_DEPENSES_PREVISION!N352)=0,"",ANXE_1_DEPENSES_PREVISION!N352)</f>
        <v/>
      </c>
      <c r="I352" s="32" t="str">
        <f>IF((ANXE_1_DEPENSES_PREVISION!O352)=0,"",ANXE_1_DEPENSES_PREVISION!O352)</f>
        <v/>
      </c>
      <c r="J352" s="31" t="str">
        <f>IF((ANXE_1_DEPENSES_PREVISION!P352)=0,"",ANXE_1_DEPENSES_PREVISION!P352)</f>
        <v/>
      </c>
      <c r="K352" s="32" t="str">
        <f>IF((ANXE_1_DEPENSES_PREVISION!Q352)=0,"",ANXE_1_DEPENSES_PREVISION!Q352)</f>
        <v/>
      </c>
      <c r="L352" s="32" t="str">
        <f>IF((ANXE_1_DEPENSES_PREVISION!R352)=0,"",ANXE_1_DEPENSES_PREVISION!R352)</f>
        <v/>
      </c>
      <c r="M352" s="31" t="str">
        <f>IF((ANXE_1_DEPENSES_PREVISION!S352)=0,"",ANXE_1_DEPENSES_PREVISION!S352)</f>
        <v/>
      </c>
      <c r="N352" s="31" t="str">
        <f>IF((ANXE_1_DEPENSES_PREVISION!T352)=0,"",ANXE_1_DEPENSES_PREVISION!T352)</f>
        <v/>
      </c>
      <c r="O352" s="31" t="str">
        <f>IF((ANXE_1_DEPENSES_PREVISION!U352)=0,"",ANXE_1_DEPENSES_PREVISION!U352)</f>
        <v/>
      </c>
      <c r="P352" s="31" t="str">
        <f>IF((ANXE_1_DEPENSES_PREVISION!V352)=0,"",ANXE_1_DEPENSES_PREVISION!V352)</f>
        <v/>
      </c>
      <c r="Q352" s="32" t="str">
        <f>IF((ANXE_1_DEPENSES_PREVISION!W352)=0,"",ANXE_1_DEPENSES_PREVISION!W352)</f>
        <v/>
      </c>
      <c r="R352" s="9" t="str">
        <f>IF((ANXE_1_DEPENSES_PREVISION!H352)=0,"",ANXE_1_DEPENSES_PREVISION!H352)</f>
        <v/>
      </c>
      <c r="S352" s="9" t="str">
        <f>IF((ANXE_1_DEPENSES_PREVISION!I352)=0,"",ANXE_1_DEPENSES_PREVISION!I352)</f>
        <v/>
      </c>
      <c r="T352" s="9" t="str">
        <f>IF((ANXE_1_DEPENSES_PREVISION!J352)=0,"",ANXE_1_DEPENSES_PREVISION!J352)</f>
        <v/>
      </c>
      <c r="U352" s="9" t="str">
        <f>IF((ANXE_1_DEPENSES_PREVISION!K352)=0,"",ANXE_1_DEPENSES_PREVISION!K352)</f>
        <v/>
      </c>
      <c r="V352" s="9" t="str">
        <f>IF((ANXE_1_DEPENSES_PREVISION!L352)=0,"",ANXE_1_DEPENSES_PREVISION!L352)</f>
        <v/>
      </c>
      <c r="W352" s="86" t="str">
        <f>IF((ANXE_1_DEPENSES_PREVISION!M352)=0,"",ANXE_1_DEPENSES_PREVISION!M352)</f>
        <v/>
      </c>
      <c r="X352" s="9" t="str">
        <f>IF((ANXE_1_DEPENSES_PREVISION!N352)=0,"",ANXE_1_DEPENSES_PREVISION!N352)</f>
        <v/>
      </c>
      <c r="Y352" s="9" t="str">
        <f>IF((ANXE_1_DEPENSES_PREVISION!O352)=0,"",ANXE_1_DEPENSES_PREVISION!O352)</f>
        <v/>
      </c>
      <c r="Z352" s="86" t="str">
        <f>IF((ANXE_1_DEPENSES_PREVISION!P352)=0,"",ANXE_1_DEPENSES_PREVISION!P352)</f>
        <v/>
      </c>
      <c r="AA352" s="9" t="str">
        <f>IF((ANXE_1_DEPENSES_PREVISION!Q352)=0,"",ANXE_1_DEPENSES_PREVISION!Q352)</f>
        <v/>
      </c>
      <c r="AB352" s="9" t="str">
        <f>IF((ANXE_1_DEPENSES_PREVISION!R352)=0,"",ANXE_1_DEPENSES_PREVISION!R352)</f>
        <v/>
      </c>
      <c r="AC352" s="86" t="str">
        <f>IF((ANXE_1_DEPENSES_PREVISION!S352)=0,"",ANXE_1_DEPENSES_PREVISION!S352)</f>
        <v/>
      </c>
      <c r="AD352" s="86" t="str">
        <f>IF((ANXE_1_DEPENSES_PREVISION!T352)=0,"",ANXE_1_DEPENSES_PREVISION!T352)</f>
        <v/>
      </c>
      <c r="AE352" s="86" t="str">
        <f>IF((ANXE_1_DEPENSES_PREVISION!U352)=0,"",ANXE_1_DEPENSES_PREVISION!U352)</f>
        <v/>
      </c>
      <c r="AF352" s="86" t="str">
        <f>IF((ANXE_1_DEPENSES_PREVISION!V352)=0,"",ANXE_1_DEPENSES_PREVISION!V352)</f>
        <v/>
      </c>
      <c r="AG352" s="9" t="str">
        <f>IF((ANXE_1_DEPENSES_PREVISION!W352)=0,"",ANXE_1_DEPENSES_PREVISION!W352)</f>
        <v/>
      </c>
      <c r="AH352" s="35"/>
      <c r="AI352" s="34" t="str">
        <f t="shared" si="20"/>
        <v/>
      </c>
      <c r="AJ352" s="11" t="str">
        <f t="shared" si="21"/>
        <v/>
      </c>
      <c r="AK352" s="36" t="str">
        <f t="shared" si="22"/>
        <v/>
      </c>
      <c r="AL352" s="34" t="str">
        <f t="shared" si="23"/>
        <v/>
      </c>
      <c r="AM352" s="34"/>
      <c r="AN352" s="10"/>
    </row>
    <row r="353" spans="2:40" x14ac:dyDescent="0.25">
      <c r="B353" s="32" t="str">
        <f>IF((ANXE_1_DEPENSES_PREVISION!H353)=0,"",ANXE_1_DEPENSES_PREVISION!H353)</f>
        <v/>
      </c>
      <c r="C353" s="32" t="str">
        <f>IF((ANXE_1_DEPENSES_PREVISION!I353)=0,"",ANXE_1_DEPENSES_PREVISION!I353)</f>
        <v/>
      </c>
      <c r="D353" s="32" t="str">
        <f>IF((ANXE_1_DEPENSES_PREVISION!J353)=0,"",ANXE_1_DEPENSES_PREVISION!J353)</f>
        <v/>
      </c>
      <c r="E353" s="32" t="str">
        <f>IF((ANXE_1_DEPENSES_PREVISION!K353)=0,"",ANXE_1_DEPENSES_PREVISION!K353)</f>
        <v/>
      </c>
      <c r="F353" s="32" t="str">
        <f>IF((ANXE_1_DEPENSES_PREVISION!L353)=0,"",ANXE_1_DEPENSES_PREVISION!L353)</f>
        <v/>
      </c>
      <c r="G353" s="31" t="str">
        <f>IF((ANXE_1_DEPENSES_PREVISION!M353)=0,"",ANXE_1_DEPENSES_PREVISION!M353)</f>
        <v/>
      </c>
      <c r="H353" s="32" t="str">
        <f>IF((ANXE_1_DEPENSES_PREVISION!N353)=0,"",ANXE_1_DEPENSES_PREVISION!N353)</f>
        <v/>
      </c>
      <c r="I353" s="32" t="str">
        <f>IF((ANXE_1_DEPENSES_PREVISION!O353)=0,"",ANXE_1_DEPENSES_PREVISION!O353)</f>
        <v/>
      </c>
      <c r="J353" s="31" t="str">
        <f>IF((ANXE_1_DEPENSES_PREVISION!P353)=0,"",ANXE_1_DEPENSES_PREVISION!P353)</f>
        <v/>
      </c>
      <c r="K353" s="32" t="str">
        <f>IF((ANXE_1_DEPENSES_PREVISION!Q353)=0,"",ANXE_1_DEPENSES_PREVISION!Q353)</f>
        <v/>
      </c>
      <c r="L353" s="32" t="str">
        <f>IF((ANXE_1_DEPENSES_PREVISION!R353)=0,"",ANXE_1_DEPENSES_PREVISION!R353)</f>
        <v/>
      </c>
      <c r="M353" s="31" t="str">
        <f>IF((ANXE_1_DEPENSES_PREVISION!S353)=0,"",ANXE_1_DEPENSES_PREVISION!S353)</f>
        <v/>
      </c>
      <c r="N353" s="31" t="str">
        <f>IF((ANXE_1_DEPENSES_PREVISION!T353)=0,"",ANXE_1_DEPENSES_PREVISION!T353)</f>
        <v/>
      </c>
      <c r="O353" s="31" t="str">
        <f>IF((ANXE_1_DEPENSES_PREVISION!U353)=0,"",ANXE_1_DEPENSES_PREVISION!U353)</f>
        <v/>
      </c>
      <c r="P353" s="31" t="str">
        <f>IF((ANXE_1_DEPENSES_PREVISION!V353)=0,"",ANXE_1_DEPENSES_PREVISION!V353)</f>
        <v/>
      </c>
      <c r="Q353" s="32" t="str">
        <f>IF((ANXE_1_DEPENSES_PREVISION!W353)=0,"",ANXE_1_DEPENSES_PREVISION!W353)</f>
        <v/>
      </c>
      <c r="R353" s="9" t="str">
        <f>IF((ANXE_1_DEPENSES_PREVISION!H353)=0,"",ANXE_1_DEPENSES_PREVISION!H353)</f>
        <v/>
      </c>
      <c r="S353" s="9" t="str">
        <f>IF((ANXE_1_DEPENSES_PREVISION!I353)=0,"",ANXE_1_DEPENSES_PREVISION!I353)</f>
        <v/>
      </c>
      <c r="T353" s="9" t="str">
        <f>IF((ANXE_1_DEPENSES_PREVISION!J353)=0,"",ANXE_1_DEPENSES_PREVISION!J353)</f>
        <v/>
      </c>
      <c r="U353" s="9" t="str">
        <f>IF((ANXE_1_DEPENSES_PREVISION!K353)=0,"",ANXE_1_DEPENSES_PREVISION!K353)</f>
        <v/>
      </c>
      <c r="V353" s="9" t="str">
        <f>IF((ANXE_1_DEPENSES_PREVISION!L353)=0,"",ANXE_1_DEPENSES_PREVISION!L353)</f>
        <v/>
      </c>
      <c r="W353" s="86" t="str">
        <f>IF((ANXE_1_DEPENSES_PREVISION!M353)=0,"",ANXE_1_DEPENSES_PREVISION!M353)</f>
        <v/>
      </c>
      <c r="X353" s="9" t="str">
        <f>IF((ANXE_1_DEPENSES_PREVISION!N353)=0,"",ANXE_1_DEPENSES_PREVISION!N353)</f>
        <v/>
      </c>
      <c r="Y353" s="9" t="str">
        <f>IF((ANXE_1_DEPENSES_PREVISION!O353)=0,"",ANXE_1_DEPENSES_PREVISION!O353)</f>
        <v/>
      </c>
      <c r="Z353" s="86" t="str">
        <f>IF((ANXE_1_DEPENSES_PREVISION!P353)=0,"",ANXE_1_DEPENSES_PREVISION!P353)</f>
        <v/>
      </c>
      <c r="AA353" s="9" t="str">
        <f>IF((ANXE_1_DEPENSES_PREVISION!Q353)=0,"",ANXE_1_DEPENSES_PREVISION!Q353)</f>
        <v/>
      </c>
      <c r="AB353" s="9" t="str">
        <f>IF((ANXE_1_DEPENSES_PREVISION!R353)=0,"",ANXE_1_DEPENSES_PREVISION!R353)</f>
        <v/>
      </c>
      <c r="AC353" s="86" t="str">
        <f>IF((ANXE_1_DEPENSES_PREVISION!S353)=0,"",ANXE_1_DEPENSES_PREVISION!S353)</f>
        <v/>
      </c>
      <c r="AD353" s="86" t="str">
        <f>IF((ANXE_1_DEPENSES_PREVISION!T353)=0,"",ANXE_1_DEPENSES_PREVISION!T353)</f>
        <v/>
      </c>
      <c r="AE353" s="86" t="str">
        <f>IF((ANXE_1_DEPENSES_PREVISION!U353)=0,"",ANXE_1_DEPENSES_PREVISION!U353)</f>
        <v/>
      </c>
      <c r="AF353" s="86" t="str">
        <f>IF((ANXE_1_DEPENSES_PREVISION!V353)=0,"",ANXE_1_DEPENSES_PREVISION!V353)</f>
        <v/>
      </c>
      <c r="AG353" s="9" t="str">
        <f>IF((ANXE_1_DEPENSES_PREVISION!W353)=0,"",ANXE_1_DEPENSES_PREVISION!W353)</f>
        <v/>
      </c>
      <c r="AH353" s="35"/>
      <c r="AI353" s="34" t="str">
        <f t="shared" si="20"/>
        <v/>
      </c>
      <c r="AJ353" s="11" t="str">
        <f t="shared" si="21"/>
        <v/>
      </c>
      <c r="AK353" s="36" t="str">
        <f t="shared" si="22"/>
        <v/>
      </c>
      <c r="AL353" s="34" t="str">
        <f t="shared" si="23"/>
        <v/>
      </c>
      <c r="AM353" s="34"/>
      <c r="AN353" s="10"/>
    </row>
    <row r="354" spans="2:40" x14ac:dyDescent="0.25">
      <c r="B354" s="32" t="str">
        <f>IF((ANXE_1_DEPENSES_PREVISION!H354)=0,"",ANXE_1_DEPENSES_PREVISION!H354)</f>
        <v/>
      </c>
      <c r="C354" s="32" t="str">
        <f>IF((ANXE_1_DEPENSES_PREVISION!I354)=0,"",ANXE_1_DEPENSES_PREVISION!I354)</f>
        <v/>
      </c>
      <c r="D354" s="32" t="str">
        <f>IF((ANXE_1_DEPENSES_PREVISION!J354)=0,"",ANXE_1_DEPENSES_PREVISION!J354)</f>
        <v/>
      </c>
      <c r="E354" s="32" t="str">
        <f>IF((ANXE_1_DEPENSES_PREVISION!K354)=0,"",ANXE_1_DEPENSES_PREVISION!K354)</f>
        <v/>
      </c>
      <c r="F354" s="32" t="str">
        <f>IF((ANXE_1_DEPENSES_PREVISION!L354)=0,"",ANXE_1_DEPENSES_PREVISION!L354)</f>
        <v/>
      </c>
      <c r="G354" s="31" t="str">
        <f>IF((ANXE_1_DEPENSES_PREVISION!M354)=0,"",ANXE_1_DEPENSES_PREVISION!M354)</f>
        <v/>
      </c>
      <c r="H354" s="32" t="str">
        <f>IF((ANXE_1_DEPENSES_PREVISION!N354)=0,"",ANXE_1_DEPENSES_PREVISION!N354)</f>
        <v/>
      </c>
      <c r="I354" s="32" t="str">
        <f>IF((ANXE_1_DEPENSES_PREVISION!O354)=0,"",ANXE_1_DEPENSES_PREVISION!O354)</f>
        <v/>
      </c>
      <c r="J354" s="31" t="str">
        <f>IF((ANXE_1_DEPENSES_PREVISION!P354)=0,"",ANXE_1_DEPENSES_PREVISION!P354)</f>
        <v/>
      </c>
      <c r="K354" s="32" t="str">
        <f>IF((ANXE_1_DEPENSES_PREVISION!Q354)=0,"",ANXE_1_DEPENSES_PREVISION!Q354)</f>
        <v/>
      </c>
      <c r="L354" s="32" t="str">
        <f>IF((ANXE_1_DEPENSES_PREVISION!R354)=0,"",ANXE_1_DEPENSES_PREVISION!R354)</f>
        <v/>
      </c>
      <c r="M354" s="31" t="str">
        <f>IF((ANXE_1_DEPENSES_PREVISION!S354)=0,"",ANXE_1_DEPENSES_PREVISION!S354)</f>
        <v/>
      </c>
      <c r="N354" s="31" t="str">
        <f>IF((ANXE_1_DEPENSES_PREVISION!T354)=0,"",ANXE_1_DEPENSES_PREVISION!T354)</f>
        <v/>
      </c>
      <c r="O354" s="31" t="str">
        <f>IF((ANXE_1_DEPENSES_PREVISION!U354)=0,"",ANXE_1_DEPENSES_PREVISION!U354)</f>
        <v/>
      </c>
      <c r="P354" s="31" t="str">
        <f>IF((ANXE_1_DEPENSES_PREVISION!V354)=0,"",ANXE_1_DEPENSES_PREVISION!V354)</f>
        <v/>
      </c>
      <c r="Q354" s="32" t="str">
        <f>IF((ANXE_1_DEPENSES_PREVISION!W354)=0,"",ANXE_1_DEPENSES_PREVISION!W354)</f>
        <v/>
      </c>
      <c r="R354" s="9" t="str">
        <f>IF((ANXE_1_DEPENSES_PREVISION!H354)=0,"",ANXE_1_DEPENSES_PREVISION!H354)</f>
        <v/>
      </c>
      <c r="S354" s="9" t="str">
        <f>IF((ANXE_1_DEPENSES_PREVISION!I354)=0,"",ANXE_1_DEPENSES_PREVISION!I354)</f>
        <v/>
      </c>
      <c r="T354" s="9" t="str">
        <f>IF((ANXE_1_DEPENSES_PREVISION!J354)=0,"",ANXE_1_DEPENSES_PREVISION!J354)</f>
        <v/>
      </c>
      <c r="U354" s="9" t="str">
        <f>IF((ANXE_1_DEPENSES_PREVISION!K354)=0,"",ANXE_1_DEPENSES_PREVISION!K354)</f>
        <v/>
      </c>
      <c r="V354" s="9" t="str">
        <f>IF((ANXE_1_DEPENSES_PREVISION!L354)=0,"",ANXE_1_DEPENSES_PREVISION!L354)</f>
        <v/>
      </c>
      <c r="W354" s="86" t="str">
        <f>IF((ANXE_1_DEPENSES_PREVISION!M354)=0,"",ANXE_1_DEPENSES_PREVISION!M354)</f>
        <v/>
      </c>
      <c r="X354" s="9" t="str">
        <f>IF((ANXE_1_DEPENSES_PREVISION!N354)=0,"",ANXE_1_DEPENSES_PREVISION!N354)</f>
        <v/>
      </c>
      <c r="Y354" s="9" t="str">
        <f>IF((ANXE_1_DEPENSES_PREVISION!O354)=0,"",ANXE_1_DEPENSES_PREVISION!O354)</f>
        <v/>
      </c>
      <c r="Z354" s="86" t="str">
        <f>IF((ANXE_1_DEPENSES_PREVISION!P354)=0,"",ANXE_1_DEPENSES_PREVISION!P354)</f>
        <v/>
      </c>
      <c r="AA354" s="9" t="str">
        <f>IF((ANXE_1_DEPENSES_PREVISION!Q354)=0,"",ANXE_1_DEPENSES_PREVISION!Q354)</f>
        <v/>
      </c>
      <c r="AB354" s="9" t="str">
        <f>IF((ANXE_1_DEPENSES_PREVISION!R354)=0,"",ANXE_1_DEPENSES_PREVISION!R354)</f>
        <v/>
      </c>
      <c r="AC354" s="86" t="str">
        <f>IF((ANXE_1_DEPENSES_PREVISION!S354)=0,"",ANXE_1_DEPENSES_PREVISION!S354)</f>
        <v/>
      </c>
      <c r="AD354" s="86" t="str">
        <f>IF((ANXE_1_DEPENSES_PREVISION!T354)=0,"",ANXE_1_DEPENSES_PREVISION!T354)</f>
        <v/>
      </c>
      <c r="AE354" s="86" t="str">
        <f>IF((ANXE_1_DEPENSES_PREVISION!U354)=0,"",ANXE_1_DEPENSES_PREVISION!U354)</f>
        <v/>
      </c>
      <c r="AF354" s="86" t="str">
        <f>IF((ANXE_1_DEPENSES_PREVISION!V354)=0,"",ANXE_1_DEPENSES_PREVISION!V354)</f>
        <v/>
      </c>
      <c r="AG354" s="9" t="str">
        <f>IF((ANXE_1_DEPENSES_PREVISION!W354)=0,"",ANXE_1_DEPENSES_PREVISION!W354)</f>
        <v/>
      </c>
      <c r="AH354" s="35"/>
      <c r="AI354" s="34" t="str">
        <f t="shared" si="20"/>
        <v/>
      </c>
      <c r="AJ354" s="11" t="str">
        <f t="shared" si="21"/>
        <v/>
      </c>
      <c r="AK354" s="36" t="str">
        <f t="shared" si="22"/>
        <v/>
      </c>
      <c r="AL354" s="34" t="str">
        <f t="shared" si="23"/>
        <v/>
      </c>
      <c r="AM354" s="34"/>
      <c r="AN354" s="10"/>
    </row>
    <row r="355" spans="2:40" x14ac:dyDescent="0.25">
      <c r="B355" s="32" t="str">
        <f>IF((ANXE_1_DEPENSES_PREVISION!H355)=0,"",ANXE_1_DEPENSES_PREVISION!H355)</f>
        <v/>
      </c>
      <c r="C355" s="32" t="str">
        <f>IF((ANXE_1_DEPENSES_PREVISION!I355)=0,"",ANXE_1_DEPENSES_PREVISION!I355)</f>
        <v/>
      </c>
      <c r="D355" s="32" t="str">
        <f>IF((ANXE_1_DEPENSES_PREVISION!J355)=0,"",ANXE_1_DEPENSES_PREVISION!J355)</f>
        <v/>
      </c>
      <c r="E355" s="32" t="str">
        <f>IF((ANXE_1_DEPENSES_PREVISION!K355)=0,"",ANXE_1_DEPENSES_PREVISION!K355)</f>
        <v/>
      </c>
      <c r="F355" s="32" t="str">
        <f>IF((ANXE_1_DEPENSES_PREVISION!L355)=0,"",ANXE_1_DEPENSES_PREVISION!L355)</f>
        <v/>
      </c>
      <c r="G355" s="31" t="str">
        <f>IF((ANXE_1_DEPENSES_PREVISION!M355)=0,"",ANXE_1_DEPENSES_PREVISION!M355)</f>
        <v/>
      </c>
      <c r="H355" s="32" t="str">
        <f>IF((ANXE_1_DEPENSES_PREVISION!N355)=0,"",ANXE_1_DEPENSES_PREVISION!N355)</f>
        <v/>
      </c>
      <c r="I355" s="32" t="str">
        <f>IF((ANXE_1_DEPENSES_PREVISION!O355)=0,"",ANXE_1_DEPENSES_PREVISION!O355)</f>
        <v/>
      </c>
      <c r="J355" s="31" t="str">
        <f>IF((ANXE_1_DEPENSES_PREVISION!P355)=0,"",ANXE_1_DEPENSES_PREVISION!P355)</f>
        <v/>
      </c>
      <c r="K355" s="32" t="str">
        <f>IF((ANXE_1_DEPENSES_PREVISION!Q355)=0,"",ANXE_1_DEPENSES_PREVISION!Q355)</f>
        <v/>
      </c>
      <c r="L355" s="32" t="str">
        <f>IF((ANXE_1_DEPENSES_PREVISION!R355)=0,"",ANXE_1_DEPENSES_PREVISION!R355)</f>
        <v/>
      </c>
      <c r="M355" s="31" t="str">
        <f>IF((ANXE_1_DEPENSES_PREVISION!S355)=0,"",ANXE_1_DEPENSES_PREVISION!S355)</f>
        <v/>
      </c>
      <c r="N355" s="31" t="str">
        <f>IF((ANXE_1_DEPENSES_PREVISION!T355)=0,"",ANXE_1_DEPENSES_PREVISION!T355)</f>
        <v/>
      </c>
      <c r="O355" s="31" t="str">
        <f>IF((ANXE_1_DEPENSES_PREVISION!U355)=0,"",ANXE_1_DEPENSES_PREVISION!U355)</f>
        <v/>
      </c>
      <c r="P355" s="31" t="str">
        <f>IF((ANXE_1_DEPENSES_PREVISION!V355)=0,"",ANXE_1_DEPENSES_PREVISION!V355)</f>
        <v/>
      </c>
      <c r="Q355" s="32" t="str">
        <f>IF((ANXE_1_DEPENSES_PREVISION!W355)=0,"",ANXE_1_DEPENSES_PREVISION!W355)</f>
        <v/>
      </c>
      <c r="R355" s="9" t="str">
        <f>IF((ANXE_1_DEPENSES_PREVISION!H355)=0,"",ANXE_1_DEPENSES_PREVISION!H355)</f>
        <v/>
      </c>
      <c r="S355" s="9" t="str">
        <f>IF((ANXE_1_DEPENSES_PREVISION!I355)=0,"",ANXE_1_DEPENSES_PREVISION!I355)</f>
        <v/>
      </c>
      <c r="T355" s="9" t="str">
        <f>IF((ANXE_1_DEPENSES_PREVISION!J355)=0,"",ANXE_1_DEPENSES_PREVISION!J355)</f>
        <v/>
      </c>
      <c r="U355" s="9" t="str">
        <f>IF((ANXE_1_DEPENSES_PREVISION!K355)=0,"",ANXE_1_DEPENSES_PREVISION!K355)</f>
        <v/>
      </c>
      <c r="V355" s="9" t="str">
        <f>IF((ANXE_1_DEPENSES_PREVISION!L355)=0,"",ANXE_1_DEPENSES_PREVISION!L355)</f>
        <v/>
      </c>
      <c r="W355" s="86" t="str">
        <f>IF((ANXE_1_DEPENSES_PREVISION!M355)=0,"",ANXE_1_DEPENSES_PREVISION!M355)</f>
        <v/>
      </c>
      <c r="X355" s="9" t="str">
        <f>IF((ANXE_1_DEPENSES_PREVISION!N355)=0,"",ANXE_1_DEPENSES_PREVISION!N355)</f>
        <v/>
      </c>
      <c r="Y355" s="9" t="str">
        <f>IF((ANXE_1_DEPENSES_PREVISION!O355)=0,"",ANXE_1_DEPENSES_PREVISION!O355)</f>
        <v/>
      </c>
      <c r="Z355" s="86" t="str">
        <f>IF((ANXE_1_DEPENSES_PREVISION!P355)=0,"",ANXE_1_DEPENSES_PREVISION!P355)</f>
        <v/>
      </c>
      <c r="AA355" s="9" t="str">
        <f>IF((ANXE_1_DEPENSES_PREVISION!Q355)=0,"",ANXE_1_DEPENSES_PREVISION!Q355)</f>
        <v/>
      </c>
      <c r="AB355" s="9" t="str">
        <f>IF((ANXE_1_DEPENSES_PREVISION!R355)=0,"",ANXE_1_DEPENSES_PREVISION!R355)</f>
        <v/>
      </c>
      <c r="AC355" s="86" t="str">
        <f>IF((ANXE_1_DEPENSES_PREVISION!S355)=0,"",ANXE_1_DEPENSES_PREVISION!S355)</f>
        <v/>
      </c>
      <c r="AD355" s="86" t="str">
        <f>IF((ANXE_1_DEPENSES_PREVISION!T355)=0,"",ANXE_1_DEPENSES_PREVISION!T355)</f>
        <v/>
      </c>
      <c r="AE355" s="86" t="str">
        <f>IF((ANXE_1_DEPENSES_PREVISION!U355)=0,"",ANXE_1_DEPENSES_PREVISION!U355)</f>
        <v/>
      </c>
      <c r="AF355" s="86" t="str">
        <f>IF((ANXE_1_DEPENSES_PREVISION!V355)=0,"",ANXE_1_DEPENSES_PREVISION!V355)</f>
        <v/>
      </c>
      <c r="AG355" s="9" t="str">
        <f>IF((ANXE_1_DEPENSES_PREVISION!W355)=0,"",ANXE_1_DEPENSES_PREVISION!W355)</f>
        <v/>
      </c>
      <c r="AH355" s="35"/>
      <c r="AI355" s="34" t="str">
        <f t="shared" si="20"/>
        <v/>
      </c>
      <c r="AJ355" s="11" t="str">
        <f t="shared" si="21"/>
        <v/>
      </c>
      <c r="AK355" s="36" t="str">
        <f t="shared" si="22"/>
        <v/>
      </c>
      <c r="AL355" s="34" t="str">
        <f t="shared" si="23"/>
        <v/>
      </c>
      <c r="AM355" s="34"/>
      <c r="AN355" s="10"/>
    </row>
    <row r="356" spans="2:40" x14ac:dyDescent="0.25">
      <c r="B356" s="32" t="str">
        <f>IF((ANXE_1_DEPENSES_PREVISION!H356)=0,"",ANXE_1_DEPENSES_PREVISION!H356)</f>
        <v/>
      </c>
      <c r="C356" s="32" t="str">
        <f>IF((ANXE_1_DEPENSES_PREVISION!I356)=0,"",ANXE_1_DEPENSES_PREVISION!I356)</f>
        <v/>
      </c>
      <c r="D356" s="32" t="str">
        <f>IF((ANXE_1_DEPENSES_PREVISION!J356)=0,"",ANXE_1_DEPENSES_PREVISION!J356)</f>
        <v/>
      </c>
      <c r="E356" s="32" t="str">
        <f>IF((ANXE_1_DEPENSES_PREVISION!K356)=0,"",ANXE_1_DEPENSES_PREVISION!K356)</f>
        <v/>
      </c>
      <c r="F356" s="32" t="str">
        <f>IF((ANXE_1_DEPENSES_PREVISION!L356)=0,"",ANXE_1_DEPENSES_PREVISION!L356)</f>
        <v/>
      </c>
      <c r="G356" s="31" t="str">
        <f>IF((ANXE_1_DEPENSES_PREVISION!M356)=0,"",ANXE_1_DEPENSES_PREVISION!M356)</f>
        <v/>
      </c>
      <c r="H356" s="32" t="str">
        <f>IF((ANXE_1_DEPENSES_PREVISION!N356)=0,"",ANXE_1_DEPENSES_PREVISION!N356)</f>
        <v/>
      </c>
      <c r="I356" s="32" t="str">
        <f>IF((ANXE_1_DEPENSES_PREVISION!O356)=0,"",ANXE_1_DEPENSES_PREVISION!O356)</f>
        <v/>
      </c>
      <c r="J356" s="31" t="str">
        <f>IF((ANXE_1_DEPENSES_PREVISION!P356)=0,"",ANXE_1_DEPENSES_PREVISION!P356)</f>
        <v/>
      </c>
      <c r="K356" s="32" t="str">
        <f>IF((ANXE_1_DEPENSES_PREVISION!Q356)=0,"",ANXE_1_DEPENSES_PREVISION!Q356)</f>
        <v/>
      </c>
      <c r="L356" s="32" t="str">
        <f>IF((ANXE_1_DEPENSES_PREVISION!R356)=0,"",ANXE_1_DEPENSES_PREVISION!R356)</f>
        <v/>
      </c>
      <c r="M356" s="31" t="str">
        <f>IF((ANXE_1_DEPENSES_PREVISION!S356)=0,"",ANXE_1_DEPENSES_PREVISION!S356)</f>
        <v/>
      </c>
      <c r="N356" s="31" t="str">
        <f>IF((ANXE_1_DEPENSES_PREVISION!T356)=0,"",ANXE_1_DEPENSES_PREVISION!T356)</f>
        <v/>
      </c>
      <c r="O356" s="31" t="str">
        <f>IF((ANXE_1_DEPENSES_PREVISION!U356)=0,"",ANXE_1_DEPENSES_PREVISION!U356)</f>
        <v/>
      </c>
      <c r="P356" s="31" t="str">
        <f>IF((ANXE_1_DEPENSES_PREVISION!V356)=0,"",ANXE_1_DEPENSES_PREVISION!V356)</f>
        <v/>
      </c>
      <c r="Q356" s="32" t="str">
        <f>IF((ANXE_1_DEPENSES_PREVISION!W356)=0,"",ANXE_1_DEPENSES_PREVISION!W356)</f>
        <v/>
      </c>
      <c r="R356" s="9" t="str">
        <f>IF((ANXE_1_DEPENSES_PREVISION!H356)=0,"",ANXE_1_DEPENSES_PREVISION!H356)</f>
        <v/>
      </c>
      <c r="S356" s="9" t="str">
        <f>IF((ANXE_1_DEPENSES_PREVISION!I356)=0,"",ANXE_1_DEPENSES_PREVISION!I356)</f>
        <v/>
      </c>
      <c r="T356" s="9" t="str">
        <f>IF((ANXE_1_DEPENSES_PREVISION!J356)=0,"",ANXE_1_DEPENSES_PREVISION!J356)</f>
        <v/>
      </c>
      <c r="U356" s="9" t="str">
        <f>IF((ANXE_1_DEPENSES_PREVISION!K356)=0,"",ANXE_1_DEPENSES_PREVISION!K356)</f>
        <v/>
      </c>
      <c r="V356" s="9" t="str">
        <f>IF((ANXE_1_DEPENSES_PREVISION!L356)=0,"",ANXE_1_DEPENSES_PREVISION!L356)</f>
        <v/>
      </c>
      <c r="W356" s="86" t="str">
        <f>IF((ANXE_1_DEPENSES_PREVISION!M356)=0,"",ANXE_1_DEPENSES_PREVISION!M356)</f>
        <v/>
      </c>
      <c r="X356" s="9" t="str">
        <f>IF((ANXE_1_DEPENSES_PREVISION!N356)=0,"",ANXE_1_DEPENSES_PREVISION!N356)</f>
        <v/>
      </c>
      <c r="Y356" s="9" t="str">
        <f>IF((ANXE_1_DEPENSES_PREVISION!O356)=0,"",ANXE_1_DEPENSES_PREVISION!O356)</f>
        <v/>
      </c>
      <c r="Z356" s="86" t="str">
        <f>IF((ANXE_1_DEPENSES_PREVISION!P356)=0,"",ANXE_1_DEPENSES_PREVISION!P356)</f>
        <v/>
      </c>
      <c r="AA356" s="9" t="str">
        <f>IF((ANXE_1_DEPENSES_PREVISION!Q356)=0,"",ANXE_1_DEPENSES_PREVISION!Q356)</f>
        <v/>
      </c>
      <c r="AB356" s="9" t="str">
        <f>IF((ANXE_1_DEPENSES_PREVISION!R356)=0,"",ANXE_1_DEPENSES_PREVISION!R356)</f>
        <v/>
      </c>
      <c r="AC356" s="86" t="str">
        <f>IF((ANXE_1_DEPENSES_PREVISION!S356)=0,"",ANXE_1_DEPENSES_PREVISION!S356)</f>
        <v/>
      </c>
      <c r="AD356" s="86" t="str">
        <f>IF((ANXE_1_DEPENSES_PREVISION!T356)=0,"",ANXE_1_DEPENSES_PREVISION!T356)</f>
        <v/>
      </c>
      <c r="AE356" s="86" t="str">
        <f>IF((ANXE_1_DEPENSES_PREVISION!U356)=0,"",ANXE_1_DEPENSES_PREVISION!U356)</f>
        <v/>
      </c>
      <c r="AF356" s="86" t="str">
        <f>IF((ANXE_1_DEPENSES_PREVISION!V356)=0,"",ANXE_1_DEPENSES_PREVISION!V356)</f>
        <v/>
      </c>
      <c r="AG356" s="9" t="str">
        <f>IF((ANXE_1_DEPENSES_PREVISION!W356)=0,"",ANXE_1_DEPENSES_PREVISION!W356)</f>
        <v/>
      </c>
      <c r="AH356" s="35"/>
      <c r="AI356" s="34" t="str">
        <f t="shared" si="20"/>
        <v/>
      </c>
      <c r="AJ356" s="11" t="str">
        <f t="shared" si="21"/>
        <v/>
      </c>
      <c r="AK356" s="36" t="str">
        <f t="shared" si="22"/>
        <v/>
      </c>
      <c r="AL356" s="34" t="str">
        <f t="shared" si="23"/>
        <v/>
      </c>
      <c r="AM356" s="34"/>
      <c r="AN356" s="10"/>
    </row>
    <row r="357" spans="2:40" x14ac:dyDescent="0.25">
      <c r="B357" s="32" t="str">
        <f>IF((ANXE_1_DEPENSES_PREVISION!H357)=0,"",ANXE_1_DEPENSES_PREVISION!H357)</f>
        <v/>
      </c>
      <c r="C357" s="32" t="str">
        <f>IF((ANXE_1_DEPENSES_PREVISION!I357)=0,"",ANXE_1_DEPENSES_PREVISION!I357)</f>
        <v/>
      </c>
      <c r="D357" s="32" t="str">
        <f>IF((ANXE_1_DEPENSES_PREVISION!J357)=0,"",ANXE_1_DEPENSES_PREVISION!J357)</f>
        <v/>
      </c>
      <c r="E357" s="32" t="str">
        <f>IF((ANXE_1_DEPENSES_PREVISION!K357)=0,"",ANXE_1_DEPENSES_PREVISION!K357)</f>
        <v/>
      </c>
      <c r="F357" s="32" t="str">
        <f>IF((ANXE_1_DEPENSES_PREVISION!L357)=0,"",ANXE_1_DEPENSES_PREVISION!L357)</f>
        <v/>
      </c>
      <c r="G357" s="31" t="str">
        <f>IF((ANXE_1_DEPENSES_PREVISION!M357)=0,"",ANXE_1_DEPENSES_PREVISION!M357)</f>
        <v/>
      </c>
      <c r="H357" s="32" t="str">
        <f>IF((ANXE_1_DEPENSES_PREVISION!N357)=0,"",ANXE_1_DEPENSES_PREVISION!N357)</f>
        <v/>
      </c>
      <c r="I357" s="32" t="str">
        <f>IF((ANXE_1_DEPENSES_PREVISION!O357)=0,"",ANXE_1_DEPENSES_PREVISION!O357)</f>
        <v/>
      </c>
      <c r="J357" s="31" t="str">
        <f>IF((ANXE_1_DEPENSES_PREVISION!P357)=0,"",ANXE_1_DEPENSES_PREVISION!P357)</f>
        <v/>
      </c>
      <c r="K357" s="32" t="str">
        <f>IF((ANXE_1_DEPENSES_PREVISION!Q357)=0,"",ANXE_1_DEPENSES_PREVISION!Q357)</f>
        <v/>
      </c>
      <c r="L357" s="32" t="str">
        <f>IF((ANXE_1_DEPENSES_PREVISION!R357)=0,"",ANXE_1_DEPENSES_PREVISION!R357)</f>
        <v/>
      </c>
      <c r="M357" s="31" t="str">
        <f>IF((ANXE_1_DEPENSES_PREVISION!S357)=0,"",ANXE_1_DEPENSES_PREVISION!S357)</f>
        <v/>
      </c>
      <c r="N357" s="31" t="str">
        <f>IF((ANXE_1_DEPENSES_PREVISION!T357)=0,"",ANXE_1_DEPENSES_PREVISION!T357)</f>
        <v/>
      </c>
      <c r="O357" s="31" t="str">
        <f>IF((ANXE_1_DEPENSES_PREVISION!U357)=0,"",ANXE_1_DEPENSES_PREVISION!U357)</f>
        <v/>
      </c>
      <c r="P357" s="31" t="str">
        <f>IF((ANXE_1_DEPENSES_PREVISION!V357)=0,"",ANXE_1_DEPENSES_PREVISION!V357)</f>
        <v/>
      </c>
      <c r="Q357" s="32" t="str">
        <f>IF((ANXE_1_DEPENSES_PREVISION!W357)=0,"",ANXE_1_DEPENSES_PREVISION!W357)</f>
        <v/>
      </c>
      <c r="R357" s="9" t="str">
        <f>IF((ANXE_1_DEPENSES_PREVISION!H357)=0,"",ANXE_1_DEPENSES_PREVISION!H357)</f>
        <v/>
      </c>
      <c r="S357" s="9" t="str">
        <f>IF((ANXE_1_DEPENSES_PREVISION!I357)=0,"",ANXE_1_DEPENSES_PREVISION!I357)</f>
        <v/>
      </c>
      <c r="T357" s="9" t="str">
        <f>IF((ANXE_1_DEPENSES_PREVISION!J357)=0,"",ANXE_1_DEPENSES_PREVISION!J357)</f>
        <v/>
      </c>
      <c r="U357" s="9" t="str">
        <f>IF((ANXE_1_DEPENSES_PREVISION!K357)=0,"",ANXE_1_DEPENSES_PREVISION!K357)</f>
        <v/>
      </c>
      <c r="V357" s="9" t="str">
        <f>IF((ANXE_1_DEPENSES_PREVISION!L357)=0,"",ANXE_1_DEPENSES_PREVISION!L357)</f>
        <v/>
      </c>
      <c r="W357" s="86" t="str">
        <f>IF((ANXE_1_DEPENSES_PREVISION!M357)=0,"",ANXE_1_DEPENSES_PREVISION!M357)</f>
        <v/>
      </c>
      <c r="X357" s="9" t="str">
        <f>IF((ANXE_1_DEPENSES_PREVISION!N357)=0,"",ANXE_1_DEPENSES_PREVISION!N357)</f>
        <v/>
      </c>
      <c r="Y357" s="9" t="str">
        <f>IF((ANXE_1_DEPENSES_PREVISION!O357)=0,"",ANXE_1_DEPENSES_PREVISION!O357)</f>
        <v/>
      </c>
      <c r="Z357" s="86" t="str">
        <f>IF((ANXE_1_DEPENSES_PREVISION!P357)=0,"",ANXE_1_DEPENSES_PREVISION!P357)</f>
        <v/>
      </c>
      <c r="AA357" s="9" t="str">
        <f>IF((ANXE_1_DEPENSES_PREVISION!Q357)=0,"",ANXE_1_DEPENSES_PREVISION!Q357)</f>
        <v/>
      </c>
      <c r="AB357" s="9" t="str">
        <f>IF((ANXE_1_DEPENSES_PREVISION!R357)=0,"",ANXE_1_DEPENSES_PREVISION!R357)</f>
        <v/>
      </c>
      <c r="AC357" s="86" t="str">
        <f>IF((ANXE_1_DEPENSES_PREVISION!S357)=0,"",ANXE_1_DEPENSES_PREVISION!S357)</f>
        <v/>
      </c>
      <c r="AD357" s="86" t="str">
        <f>IF((ANXE_1_DEPENSES_PREVISION!T357)=0,"",ANXE_1_DEPENSES_PREVISION!T357)</f>
        <v/>
      </c>
      <c r="AE357" s="86" t="str">
        <f>IF((ANXE_1_DEPENSES_PREVISION!U357)=0,"",ANXE_1_DEPENSES_PREVISION!U357)</f>
        <v/>
      </c>
      <c r="AF357" s="86" t="str">
        <f>IF((ANXE_1_DEPENSES_PREVISION!V357)=0,"",ANXE_1_DEPENSES_PREVISION!V357)</f>
        <v/>
      </c>
      <c r="AG357" s="9" t="str">
        <f>IF((ANXE_1_DEPENSES_PREVISION!W357)=0,"",ANXE_1_DEPENSES_PREVISION!W357)</f>
        <v/>
      </c>
      <c r="AH357" s="35"/>
      <c r="AI357" s="34" t="str">
        <f t="shared" si="20"/>
        <v/>
      </c>
      <c r="AJ357" s="11" t="str">
        <f t="shared" si="21"/>
        <v/>
      </c>
      <c r="AK357" s="36" t="str">
        <f t="shared" si="22"/>
        <v/>
      </c>
      <c r="AL357" s="34" t="str">
        <f t="shared" si="23"/>
        <v/>
      </c>
      <c r="AM357" s="34"/>
      <c r="AN357" s="10"/>
    </row>
    <row r="358" spans="2:40" x14ac:dyDescent="0.25">
      <c r="B358" s="32" t="str">
        <f>IF((ANXE_1_DEPENSES_PREVISION!H358)=0,"",ANXE_1_DEPENSES_PREVISION!H358)</f>
        <v/>
      </c>
      <c r="C358" s="32" t="str">
        <f>IF((ANXE_1_DEPENSES_PREVISION!I358)=0,"",ANXE_1_DEPENSES_PREVISION!I358)</f>
        <v/>
      </c>
      <c r="D358" s="32" t="str">
        <f>IF((ANXE_1_DEPENSES_PREVISION!J358)=0,"",ANXE_1_DEPENSES_PREVISION!J358)</f>
        <v/>
      </c>
      <c r="E358" s="32" t="str">
        <f>IF((ANXE_1_DEPENSES_PREVISION!K358)=0,"",ANXE_1_DEPENSES_PREVISION!K358)</f>
        <v/>
      </c>
      <c r="F358" s="32" t="str">
        <f>IF((ANXE_1_DEPENSES_PREVISION!L358)=0,"",ANXE_1_DEPENSES_PREVISION!L358)</f>
        <v/>
      </c>
      <c r="G358" s="31" t="str">
        <f>IF((ANXE_1_DEPENSES_PREVISION!M358)=0,"",ANXE_1_DEPENSES_PREVISION!M358)</f>
        <v/>
      </c>
      <c r="H358" s="32" t="str">
        <f>IF((ANXE_1_DEPENSES_PREVISION!N358)=0,"",ANXE_1_DEPENSES_PREVISION!N358)</f>
        <v/>
      </c>
      <c r="I358" s="32" t="str">
        <f>IF((ANXE_1_DEPENSES_PREVISION!O358)=0,"",ANXE_1_DEPENSES_PREVISION!O358)</f>
        <v/>
      </c>
      <c r="J358" s="31" t="str">
        <f>IF((ANXE_1_DEPENSES_PREVISION!P358)=0,"",ANXE_1_DEPENSES_PREVISION!P358)</f>
        <v/>
      </c>
      <c r="K358" s="32" t="str">
        <f>IF((ANXE_1_DEPENSES_PREVISION!Q358)=0,"",ANXE_1_DEPENSES_PREVISION!Q358)</f>
        <v/>
      </c>
      <c r="L358" s="32" t="str">
        <f>IF((ANXE_1_DEPENSES_PREVISION!R358)=0,"",ANXE_1_DEPENSES_PREVISION!R358)</f>
        <v/>
      </c>
      <c r="M358" s="31" t="str">
        <f>IF((ANXE_1_DEPENSES_PREVISION!S358)=0,"",ANXE_1_DEPENSES_PREVISION!S358)</f>
        <v/>
      </c>
      <c r="N358" s="31" t="str">
        <f>IF((ANXE_1_DEPENSES_PREVISION!T358)=0,"",ANXE_1_DEPENSES_PREVISION!T358)</f>
        <v/>
      </c>
      <c r="O358" s="31" t="str">
        <f>IF((ANXE_1_DEPENSES_PREVISION!U358)=0,"",ANXE_1_DEPENSES_PREVISION!U358)</f>
        <v/>
      </c>
      <c r="P358" s="31" t="str">
        <f>IF((ANXE_1_DEPENSES_PREVISION!V358)=0,"",ANXE_1_DEPENSES_PREVISION!V358)</f>
        <v/>
      </c>
      <c r="Q358" s="32" t="str">
        <f>IF((ANXE_1_DEPENSES_PREVISION!W358)=0,"",ANXE_1_DEPENSES_PREVISION!W358)</f>
        <v/>
      </c>
      <c r="R358" s="9" t="str">
        <f>IF((ANXE_1_DEPENSES_PREVISION!H358)=0,"",ANXE_1_DEPENSES_PREVISION!H358)</f>
        <v/>
      </c>
      <c r="S358" s="9" t="str">
        <f>IF((ANXE_1_DEPENSES_PREVISION!I358)=0,"",ANXE_1_DEPENSES_PREVISION!I358)</f>
        <v/>
      </c>
      <c r="T358" s="9" t="str">
        <f>IF((ANXE_1_DEPENSES_PREVISION!J358)=0,"",ANXE_1_DEPENSES_PREVISION!J358)</f>
        <v/>
      </c>
      <c r="U358" s="9" t="str">
        <f>IF((ANXE_1_DEPENSES_PREVISION!K358)=0,"",ANXE_1_DEPENSES_PREVISION!K358)</f>
        <v/>
      </c>
      <c r="V358" s="9" t="str">
        <f>IF((ANXE_1_DEPENSES_PREVISION!L358)=0,"",ANXE_1_DEPENSES_PREVISION!L358)</f>
        <v/>
      </c>
      <c r="W358" s="86" t="str">
        <f>IF((ANXE_1_DEPENSES_PREVISION!M358)=0,"",ANXE_1_DEPENSES_PREVISION!M358)</f>
        <v/>
      </c>
      <c r="X358" s="9" t="str">
        <f>IF((ANXE_1_DEPENSES_PREVISION!N358)=0,"",ANXE_1_DEPENSES_PREVISION!N358)</f>
        <v/>
      </c>
      <c r="Y358" s="9" t="str">
        <f>IF((ANXE_1_DEPENSES_PREVISION!O358)=0,"",ANXE_1_DEPENSES_PREVISION!O358)</f>
        <v/>
      </c>
      <c r="Z358" s="86" t="str">
        <f>IF((ANXE_1_DEPENSES_PREVISION!P358)=0,"",ANXE_1_DEPENSES_PREVISION!P358)</f>
        <v/>
      </c>
      <c r="AA358" s="9" t="str">
        <f>IF((ANXE_1_DEPENSES_PREVISION!Q358)=0,"",ANXE_1_DEPENSES_PREVISION!Q358)</f>
        <v/>
      </c>
      <c r="AB358" s="9" t="str">
        <f>IF((ANXE_1_DEPENSES_PREVISION!R358)=0,"",ANXE_1_DEPENSES_PREVISION!R358)</f>
        <v/>
      </c>
      <c r="AC358" s="86" t="str">
        <f>IF((ANXE_1_DEPENSES_PREVISION!S358)=0,"",ANXE_1_DEPENSES_PREVISION!S358)</f>
        <v/>
      </c>
      <c r="AD358" s="86" t="str">
        <f>IF((ANXE_1_DEPENSES_PREVISION!T358)=0,"",ANXE_1_DEPENSES_PREVISION!T358)</f>
        <v/>
      </c>
      <c r="AE358" s="86" t="str">
        <f>IF((ANXE_1_DEPENSES_PREVISION!U358)=0,"",ANXE_1_DEPENSES_PREVISION!U358)</f>
        <v/>
      </c>
      <c r="AF358" s="86" t="str">
        <f>IF((ANXE_1_DEPENSES_PREVISION!V358)=0,"",ANXE_1_DEPENSES_PREVISION!V358)</f>
        <v/>
      </c>
      <c r="AG358" s="9" t="str">
        <f>IF((ANXE_1_DEPENSES_PREVISION!W358)=0,"",ANXE_1_DEPENSES_PREVISION!W358)</f>
        <v/>
      </c>
      <c r="AH358" s="35"/>
      <c r="AI358" s="34" t="str">
        <f t="shared" si="20"/>
        <v/>
      </c>
      <c r="AJ358" s="11" t="str">
        <f t="shared" si="21"/>
        <v/>
      </c>
      <c r="AK358" s="36" t="str">
        <f t="shared" si="22"/>
        <v/>
      </c>
      <c r="AL358" s="34" t="str">
        <f t="shared" si="23"/>
        <v/>
      </c>
      <c r="AM358" s="34"/>
      <c r="AN358" s="10"/>
    </row>
    <row r="359" spans="2:40" x14ac:dyDescent="0.25">
      <c r="B359" s="32" t="str">
        <f>IF((ANXE_1_DEPENSES_PREVISION!H359)=0,"",ANXE_1_DEPENSES_PREVISION!H359)</f>
        <v/>
      </c>
      <c r="C359" s="32" t="str">
        <f>IF((ANXE_1_DEPENSES_PREVISION!I359)=0,"",ANXE_1_DEPENSES_PREVISION!I359)</f>
        <v/>
      </c>
      <c r="D359" s="32" t="str">
        <f>IF((ANXE_1_DEPENSES_PREVISION!J359)=0,"",ANXE_1_DEPENSES_PREVISION!J359)</f>
        <v/>
      </c>
      <c r="E359" s="32" t="str">
        <f>IF((ANXE_1_DEPENSES_PREVISION!K359)=0,"",ANXE_1_DEPENSES_PREVISION!K359)</f>
        <v/>
      </c>
      <c r="F359" s="32" t="str">
        <f>IF((ANXE_1_DEPENSES_PREVISION!L359)=0,"",ANXE_1_DEPENSES_PREVISION!L359)</f>
        <v/>
      </c>
      <c r="G359" s="31" t="str">
        <f>IF((ANXE_1_DEPENSES_PREVISION!M359)=0,"",ANXE_1_DEPENSES_PREVISION!M359)</f>
        <v/>
      </c>
      <c r="H359" s="32" t="str">
        <f>IF((ANXE_1_DEPENSES_PREVISION!N359)=0,"",ANXE_1_DEPENSES_PREVISION!N359)</f>
        <v/>
      </c>
      <c r="I359" s="32" t="str">
        <f>IF((ANXE_1_DEPENSES_PREVISION!O359)=0,"",ANXE_1_DEPENSES_PREVISION!O359)</f>
        <v/>
      </c>
      <c r="J359" s="31" t="str">
        <f>IF((ANXE_1_DEPENSES_PREVISION!P359)=0,"",ANXE_1_DEPENSES_PREVISION!P359)</f>
        <v/>
      </c>
      <c r="K359" s="32" t="str">
        <f>IF((ANXE_1_DEPENSES_PREVISION!Q359)=0,"",ANXE_1_DEPENSES_PREVISION!Q359)</f>
        <v/>
      </c>
      <c r="L359" s="32" t="str">
        <f>IF((ANXE_1_DEPENSES_PREVISION!R359)=0,"",ANXE_1_DEPENSES_PREVISION!R359)</f>
        <v/>
      </c>
      <c r="M359" s="31" t="str">
        <f>IF((ANXE_1_DEPENSES_PREVISION!S359)=0,"",ANXE_1_DEPENSES_PREVISION!S359)</f>
        <v/>
      </c>
      <c r="N359" s="31" t="str">
        <f>IF((ANXE_1_DEPENSES_PREVISION!T359)=0,"",ANXE_1_DEPENSES_PREVISION!T359)</f>
        <v/>
      </c>
      <c r="O359" s="31" t="str">
        <f>IF((ANXE_1_DEPENSES_PREVISION!U359)=0,"",ANXE_1_DEPENSES_PREVISION!U359)</f>
        <v/>
      </c>
      <c r="P359" s="31" t="str">
        <f>IF((ANXE_1_DEPENSES_PREVISION!V359)=0,"",ANXE_1_DEPENSES_PREVISION!V359)</f>
        <v/>
      </c>
      <c r="Q359" s="32" t="str">
        <f>IF((ANXE_1_DEPENSES_PREVISION!W359)=0,"",ANXE_1_DEPENSES_PREVISION!W359)</f>
        <v/>
      </c>
      <c r="R359" s="9" t="str">
        <f>IF((ANXE_1_DEPENSES_PREVISION!H359)=0,"",ANXE_1_DEPENSES_PREVISION!H359)</f>
        <v/>
      </c>
      <c r="S359" s="9" t="str">
        <f>IF((ANXE_1_DEPENSES_PREVISION!I359)=0,"",ANXE_1_DEPENSES_PREVISION!I359)</f>
        <v/>
      </c>
      <c r="T359" s="9" t="str">
        <f>IF((ANXE_1_DEPENSES_PREVISION!J359)=0,"",ANXE_1_DEPENSES_PREVISION!J359)</f>
        <v/>
      </c>
      <c r="U359" s="9" t="str">
        <f>IF((ANXE_1_DEPENSES_PREVISION!K359)=0,"",ANXE_1_DEPENSES_PREVISION!K359)</f>
        <v/>
      </c>
      <c r="V359" s="9" t="str">
        <f>IF((ANXE_1_DEPENSES_PREVISION!L359)=0,"",ANXE_1_DEPENSES_PREVISION!L359)</f>
        <v/>
      </c>
      <c r="W359" s="86" t="str">
        <f>IF((ANXE_1_DEPENSES_PREVISION!M359)=0,"",ANXE_1_DEPENSES_PREVISION!M359)</f>
        <v/>
      </c>
      <c r="X359" s="9" t="str">
        <f>IF((ANXE_1_DEPENSES_PREVISION!N359)=0,"",ANXE_1_DEPENSES_PREVISION!N359)</f>
        <v/>
      </c>
      <c r="Y359" s="9" t="str">
        <f>IF((ANXE_1_DEPENSES_PREVISION!O359)=0,"",ANXE_1_DEPENSES_PREVISION!O359)</f>
        <v/>
      </c>
      <c r="Z359" s="86" t="str">
        <f>IF((ANXE_1_DEPENSES_PREVISION!P359)=0,"",ANXE_1_DEPENSES_PREVISION!P359)</f>
        <v/>
      </c>
      <c r="AA359" s="9" t="str">
        <f>IF((ANXE_1_DEPENSES_PREVISION!Q359)=0,"",ANXE_1_DEPENSES_PREVISION!Q359)</f>
        <v/>
      </c>
      <c r="AB359" s="9" t="str">
        <f>IF((ANXE_1_DEPENSES_PREVISION!R359)=0,"",ANXE_1_DEPENSES_PREVISION!R359)</f>
        <v/>
      </c>
      <c r="AC359" s="86" t="str">
        <f>IF((ANXE_1_DEPENSES_PREVISION!S359)=0,"",ANXE_1_DEPENSES_PREVISION!S359)</f>
        <v/>
      </c>
      <c r="AD359" s="86" t="str">
        <f>IF((ANXE_1_DEPENSES_PREVISION!T359)=0,"",ANXE_1_DEPENSES_PREVISION!T359)</f>
        <v/>
      </c>
      <c r="AE359" s="86" t="str">
        <f>IF((ANXE_1_DEPENSES_PREVISION!U359)=0,"",ANXE_1_DEPENSES_PREVISION!U359)</f>
        <v/>
      </c>
      <c r="AF359" s="86" t="str">
        <f>IF((ANXE_1_DEPENSES_PREVISION!V359)=0,"",ANXE_1_DEPENSES_PREVISION!V359)</f>
        <v/>
      </c>
      <c r="AG359" s="9" t="str">
        <f>IF((ANXE_1_DEPENSES_PREVISION!W359)=0,"",ANXE_1_DEPENSES_PREVISION!W359)</f>
        <v/>
      </c>
      <c r="AH359" s="35"/>
      <c r="AI359" s="34" t="str">
        <f t="shared" si="20"/>
        <v/>
      </c>
      <c r="AJ359" s="11" t="str">
        <f t="shared" si="21"/>
        <v/>
      </c>
      <c r="AK359" s="36" t="str">
        <f t="shared" si="22"/>
        <v/>
      </c>
      <c r="AL359" s="34" t="str">
        <f t="shared" si="23"/>
        <v/>
      </c>
      <c r="AM359" s="34"/>
      <c r="AN359" s="10"/>
    </row>
    <row r="360" spans="2:40" x14ac:dyDescent="0.25">
      <c r="B360" s="32" t="str">
        <f>IF((ANXE_1_DEPENSES_PREVISION!H360)=0,"",ANXE_1_DEPENSES_PREVISION!H360)</f>
        <v/>
      </c>
      <c r="C360" s="32" t="str">
        <f>IF((ANXE_1_DEPENSES_PREVISION!I360)=0,"",ANXE_1_DEPENSES_PREVISION!I360)</f>
        <v/>
      </c>
      <c r="D360" s="32" t="str">
        <f>IF((ANXE_1_DEPENSES_PREVISION!J360)=0,"",ANXE_1_DEPENSES_PREVISION!J360)</f>
        <v/>
      </c>
      <c r="E360" s="32" t="str">
        <f>IF((ANXE_1_DEPENSES_PREVISION!K360)=0,"",ANXE_1_DEPENSES_PREVISION!K360)</f>
        <v/>
      </c>
      <c r="F360" s="32" t="str">
        <f>IF((ANXE_1_DEPENSES_PREVISION!L360)=0,"",ANXE_1_DEPENSES_PREVISION!L360)</f>
        <v/>
      </c>
      <c r="G360" s="31" t="str">
        <f>IF((ANXE_1_DEPENSES_PREVISION!M360)=0,"",ANXE_1_DEPENSES_PREVISION!M360)</f>
        <v/>
      </c>
      <c r="H360" s="32" t="str">
        <f>IF((ANXE_1_DEPENSES_PREVISION!N360)=0,"",ANXE_1_DEPENSES_PREVISION!N360)</f>
        <v/>
      </c>
      <c r="I360" s="32" t="str">
        <f>IF((ANXE_1_DEPENSES_PREVISION!O360)=0,"",ANXE_1_DEPENSES_PREVISION!O360)</f>
        <v/>
      </c>
      <c r="J360" s="31" t="str">
        <f>IF((ANXE_1_DEPENSES_PREVISION!P360)=0,"",ANXE_1_DEPENSES_PREVISION!P360)</f>
        <v/>
      </c>
      <c r="K360" s="32" t="str">
        <f>IF((ANXE_1_DEPENSES_PREVISION!Q360)=0,"",ANXE_1_DEPENSES_PREVISION!Q360)</f>
        <v/>
      </c>
      <c r="L360" s="32" t="str">
        <f>IF((ANXE_1_DEPENSES_PREVISION!R360)=0,"",ANXE_1_DEPENSES_PREVISION!R360)</f>
        <v/>
      </c>
      <c r="M360" s="31" t="str">
        <f>IF((ANXE_1_DEPENSES_PREVISION!S360)=0,"",ANXE_1_DEPENSES_PREVISION!S360)</f>
        <v/>
      </c>
      <c r="N360" s="31" t="str">
        <f>IF((ANXE_1_DEPENSES_PREVISION!T360)=0,"",ANXE_1_DEPENSES_PREVISION!T360)</f>
        <v/>
      </c>
      <c r="O360" s="31" t="str">
        <f>IF((ANXE_1_DEPENSES_PREVISION!U360)=0,"",ANXE_1_DEPENSES_PREVISION!U360)</f>
        <v/>
      </c>
      <c r="P360" s="31" t="str">
        <f>IF((ANXE_1_DEPENSES_PREVISION!V360)=0,"",ANXE_1_DEPENSES_PREVISION!V360)</f>
        <v/>
      </c>
      <c r="Q360" s="32" t="str">
        <f>IF((ANXE_1_DEPENSES_PREVISION!W360)=0,"",ANXE_1_DEPENSES_PREVISION!W360)</f>
        <v/>
      </c>
      <c r="R360" s="9" t="str">
        <f>IF((ANXE_1_DEPENSES_PREVISION!H360)=0,"",ANXE_1_DEPENSES_PREVISION!H360)</f>
        <v/>
      </c>
      <c r="S360" s="9" t="str">
        <f>IF((ANXE_1_DEPENSES_PREVISION!I360)=0,"",ANXE_1_DEPENSES_PREVISION!I360)</f>
        <v/>
      </c>
      <c r="T360" s="9" t="str">
        <f>IF((ANXE_1_DEPENSES_PREVISION!J360)=0,"",ANXE_1_DEPENSES_PREVISION!J360)</f>
        <v/>
      </c>
      <c r="U360" s="9" t="str">
        <f>IF((ANXE_1_DEPENSES_PREVISION!K360)=0,"",ANXE_1_DEPENSES_PREVISION!K360)</f>
        <v/>
      </c>
      <c r="V360" s="9" t="str">
        <f>IF((ANXE_1_DEPENSES_PREVISION!L360)=0,"",ANXE_1_DEPENSES_PREVISION!L360)</f>
        <v/>
      </c>
      <c r="W360" s="86" t="str">
        <f>IF((ANXE_1_DEPENSES_PREVISION!M360)=0,"",ANXE_1_DEPENSES_PREVISION!M360)</f>
        <v/>
      </c>
      <c r="X360" s="9" t="str">
        <f>IF((ANXE_1_DEPENSES_PREVISION!N360)=0,"",ANXE_1_DEPENSES_PREVISION!N360)</f>
        <v/>
      </c>
      <c r="Y360" s="9" t="str">
        <f>IF((ANXE_1_DEPENSES_PREVISION!O360)=0,"",ANXE_1_DEPENSES_PREVISION!O360)</f>
        <v/>
      </c>
      <c r="Z360" s="86" t="str">
        <f>IF((ANXE_1_DEPENSES_PREVISION!P360)=0,"",ANXE_1_DEPENSES_PREVISION!P360)</f>
        <v/>
      </c>
      <c r="AA360" s="9" t="str">
        <f>IF((ANXE_1_DEPENSES_PREVISION!Q360)=0,"",ANXE_1_DEPENSES_PREVISION!Q360)</f>
        <v/>
      </c>
      <c r="AB360" s="9" t="str">
        <f>IF((ANXE_1_DEPENSES_PREVISION!R360)=0,"",ANXE_1_DEPENSES_PREVISION!R360)</f>
        <v/>
      </c>
      <c r="AC360" s="86" t="str">
        <f>IF((ANXE_1_DEPENSES_PREVISION!S360)=0,"",ANXE_1_DEPENSES_PREVISION!S360)</f>
        <v/>
      </c>
      <c r="AD360" s="86" t="str">
        <f>IF((ANXE_1_DEPENSES_PREVISION!T360)=0,"",ANXE_1_DEPENSES_PREVISION!T360)</f>
        <v/>
      </c>
      <c r="AE360" s="86" t="str">
        <f>IF((ANXE_1_DEPENSES_PREVISION!U360)=0,"",ANXE_1_DEPENSES_PREVISION!U360)</f>
        <v/>
      </c>
      <c r="AF360" s="86" t="str">
        <f>IF((ANXE_1_DEPENSES_PREVISION!V360)=0,"",ANXE_1_DEPENSES_PREVISION!V360)</f>
        <v/>
      </c>
      <c r="AG360" s="9" t="str">
        <f>IF((ANXE_1_DEPENSES_PREVISION!W360)=0,"",ANXE_1_DEPENSES_PREVISION!W360)</f>
        <v/>
      </c>
      <c r="AH360" s="35"/>
      <c r="AI360" s="34" t="str">
        <f t="shared" si="20"/>
        <v/>
      </c>
      <c r="AJ360" s="11" t="str">
        <f t="shared" si="21"/>
        <v/>
      </c>
      <c r="AK360" s="36" t="str">
        <f t="shared" si="22"/>
        <v/>
      </c>
      <c r="AL360" s="34" t="str">
        <f t="shared" si="23"/>
        <v/>
      </c>
      <c r="AM360" s="34"/>
      <c r="AN360" s="10"/>
    </row>
    <row r="361" spans="2:40" x14ac:dyDescent="0.25">
      <c r="B361" s="32" t="str">
        <f>IF((ANXE_1_DEPENSES_PREVISION!H361)=0,"",ANXE_1_DEPENSES_PREVISION!H361)</f>
        <v/>
      </c>
      <c r="C361" s="32" t="str">
        <f>IF((ANXE_1_DEPENSES_PREVISION!I361)=0,"",ANXE_1_DEPENSES_PREVISION!I361)</f>
        <v/>
      </c>
      <c r="D361" s="32" t="str">
        <f>IF((ANXE_1_DEPENSES_PREVISION!J361)=0,"",ANXE_1_DEPENSES_PREVISION!J361)</f>
        <v/>
      </c>
      <c r="E361" s="32" t="str">
        <f>IF((ANXE_1_DEPENSES_PREVISION!K361)=0,"",ANXE_1_DEPENSES_PREVISION!K361)</f>
        <v/>
      </c>
      <c r="F361" s="32" t="str">
        <f>IF((ANXE_1_DEPENSES_PREVISION!L361)=0,"",ANXE_1_DEPENSES_PREVISION!L361)</f>
        <v/>
      </c>
      <c r="G361" s="31" t="str">
        <f>IF((ANXE_1_DEPENSES_PREVISION!M361)=0,"",ANXE_1_DEPENSES_PREVISION!M361)</f>
        <v/>
      </c>
      <c r="H361" s="32" t="str">
        <f>IF((ANXE_1_DEPENSES_PREVISION!N361)=0,"",ANXE_1_DEPENSES_PREVISION!N361)</f>
        <v/>
      </c>
      <c r="I361" s="32" t="str">
        <f>IF((ANXE_1_DEPENSES_PREVISION!O361)=0,"",ANXE_1_DEPENSES_PREVISION!O361)</f>
        <v/>
      </c>
      <c r="J361" s="31" t="str">
        <f>IF((ANXE_1_DEPENSES_PREVISION!P361)=0,"",ANXE_1_DEPENSES_PREVISION!P361)</f>
        <v/>
      </c>
      <c r="K361" s="32" t="str">
        <f>IF((ANXE_1_DEPENSES_PREVISION!Q361)=0,"",ANXE_1_DEPENSES_PREVISION!Q361)</f>
        <v/>
      </c>
      <c r="L361" s="32" t="str">
        <f>IF((ANXE_1_DEPENSES_PREVISION!R361)=0,"",ANXE_1_DEPENSES_PREVISION!R361)</f>
        <v/>
      </c>
      <c r="M361" s="31" t="str">
        <f>IF((ANXE_1_DEPENSES_PREVISION!S361)=0,"",ANXE_1_DEPENSES_PREVISION!S361)</f>
        <v/>
      </c>
      <c r="N361" s="31" t="str">
        <f>IF((ANXE_1_DEPENSES_PREVISION!T361)=0,"",ANXE_1_DEPENSES_PREVISION!T361)</f>
        <v/>
      </c>
      <c r="O361" s="31" t="str">
        <f>IF((ANXE_1_DEPENSES_PREVISION!U361)=0,"",ANXE_1_DEPENSES_PREVISION!U361)</f>
        <v/>
      </c>
      <c r="P361" s="31" t="str">
        <f>IF((ANXE_1_DEPENSES_PREVISION!V361)=0,"",ANXE_1_DEPENSES_PREVISION!V361)</f>
        <v/>
      </c>
      <c r="Q361" s="32" t="str">
        <f>IF((ANXE_1_DEPENSES_PREVISION!W361)=0,"",ANXE_1_DEPENSES_PREVISION!W361)</f>
        <v/>
      </c>
      <c r="R361" s="9" t="str">
        <f>IF((ANXE_1_DEPENSES_PREVISION!H361)=0,"",ANXE_1_DEPENSES_PREVISION!H361)</f>
        <v/>
      </c>
      <c r="S361" s="9" t="str">
        <f>IF((ANXE_1_DEPENSES_PREVISION!I361)=0,"",ANXE_1_DEPENSES_PREVISION!I361)</f>
        <v/>
      </c>
      <c r="T361" s="9" t="str">
        <f>IF((ANXE_1_DEPENSES_PREVISION!J361)=0,"",ANXE_1_DEPENSES_PREVISION!J361)</f>
        <v/>
      </c>
      <c r="U361" s="9" t="str">
        <f>IF((ANXE_1_DEPENSES_PREVISION!K361)=0,"",ANXE_1_DEPENSES_PREVISION!K361)</f>
        <v/>
      </c>
      <c r="V361" s="9" t="str">
        <f>IF((ANXE_1_DEPENSES_PREVISION!L361)=0,"",ANXE_1_DEPENSES_PREVISION!L361)</f>
        <v/>
      </c>
      <c r="W361" s="86" t="str">
        <f>IF((ANXE_1_DEPENSES_PREVISION!M361)=0,"",ANXE_1_DEPENSES_PREVISION!M361)</f>
        <v/>
      </c>
      <c r="X361" s="9" t="str">
        <f>IF((ANXE_1_DEPENSES_PREVISION!N361)=0,"",ANXE_1_DEPENSES_PREVISION!N361)</f>
        <v/>
      </c>
      <c r="Y361" s="9" t="str">
        <f>IF((ANXE_1_DEPENSES_PREVISION!O361)=0,"",ANXE_1_DEPENSES_PREVISION!O361)</f>
        <v/>
      </c>
      <c r="Z361" s="86" t="str">
        <f>IF((ANXE_1_DEPENSES_PREVISION!P361)=0,"",ANXE_1_DEPENSES_PREVISION!P361)</f>
        <v/>
      </c>
      <c r="AA361" s="9" t="str">
        <f>IF((ANXE_1_DEPENSES_PREVISION!Q361)=0,"",ANXE_1_DEPENSES_PREVISION!Q361)</f>
        <v/>
      </c>
      <c r="AB361" s="9" t="str">
        <f>IF((ANXE_1_DEPENSES_PREVISION!R361)=0,"",ANXE_1_DEPENSES_PREVISION!R361)</f>
        <v/>
      </c>
      <c r="AC361" s="86" t="str">
        <f>IF((ANXE_1_DEPENSES_PREVISION!S361)=0,"",ANXE_1_DEPENSES_PREVISION!S361)</f>
        <v/>
      </c>
      <c r="AD361" s="86" t="str">
        <f>IF((ANXE_1_DEPENSES_PREVISION!T361)=0,"",ANXE_1_DEPENSES_PREVISION!T361)</f>
        <v/>
      </c>
      <c r="AE361" s="86" t="str">
        <f>IF((ANXE_1_DEPENSES_PREVISION!U361)=0,"",ANXE_1_DEPENSES_PREVISION!U361)</f>
        <v/>
      </c>
      <c r="AF361" s="86" t="str">
        <f>IF((ANXE_1_DEPENSES_PREVISION!V361)=0,"",ANXE_1_DEPENSES_PREVISION!V361)</f>
        <v/>
      </c>
      <c r="AG361" s="9" t="str">
        <f>IF((ANXE_1_DEPENSES_PREVISION!W361)=0,"",ANXE_1_DEPENSES_PREVISION!W361)</f>
        <v/>
      </c>
      <c r="AH361" s="35"/>
      <c r="AI361" s="34" t="str">
        <f t="shared" si="20"/>
        <v/>
      </c>
      <c r="AJ361" s="11" t="str">
        <f t="shared" si="21"/>
        <v/>
      </c>
      <c r="AK361" s="36" t="str">
        <f t="shared" si="22"/>
        <v/>
      </c>
      <c r="AL361" s="34" t="str">
        <f t="shared" si="23"/>
        <v/>
      </c>
      <c r="AM361" s="34"/>
      <c r="AN361" s="10"/>
    </row>
    <row r="362" spans="2:40" x14ac:dyDescent="0.25">
      <c r="B362" s="32" t="str">
        <f>IF((ANXE_1_DEPENSES_PREVISION!H362)=0,"",ANXE_1_DEPENSES_PREVISION!H362)</f>
        <v/>
      </c>
      <c r="C362" s="32" t="str">
        <f>IF((ANXE_1_DEPENSES_PREVISION!I362)=0,"",ANXE_1_DEPENSES_PREVISION!I362)</f>
        <v/>
      </c>
      <c r="D362" s="32" t="str">
        <f>IF((ANXE_1_DEPENSES_PREVISION!J362)=0,"",ANXE_1_DEPENSES_PREVISION!J362)</f>
        <v/>
      </c>
      <c r="E362" s="32" t="str">
        <f>IF((ANXE_1_DEPENSES_PREVISION!K362)=0,"",ANXE_1_DEPENSES_PREVISION!K362)</f>
        <v/>
      </c>
      <c r="F362" s="32" t="str">
        <f>IF((ANXE_1_DEPENSES_PREVISION!L362)=0,"",ANXE_1_DEPENSES_PREVISION!L362)</f>
        <v/>
      </c>
      <c r="G362" s="31" t="str">
        <f>IF((ANXE_1_DEPENSES_PREVISION!M362)=0,"",ANXE_1_DEPENSES_PREVISION!M362)</f>
        <v/>
      </c>
      <c r="H362" s="32" t="str">
        <f>IF((ANXE_1_DEPENSES_PREVISION!N362)=0,"",ANXE_1_DEPENSES_PREVISION!N362)</f>
        <v/>
      </c>
      <c r="I362" s="32" t="str">
        <f>IF((ANXE_1_DEPENSES_PREVISION!O362)=0,"",ANXE_1_DEPENSES_PREVISION!O362)</f>
        <v/>
      </c>
      <c r="J362" s="31" t="str">
        <f>IF((ANXE_1_DEPENSES_PREVISION!P362)=0,"",ANXE_1_DEPENSES_PREVISION!P362)</f>
        <v/>
      </c>
      <c r="K362" s="32" t="str">
        <f>IF((ANXE_1_DEPENSES_PREVISION!Q362)=0,"",ANXE_1_DEPENSES_PREVISION!Q362)</f>
        <v/>
      </c>
      <c r="L362" s="32" t="str">
        <f>IF((ANXE_1_DEPENSES_PREVISION!R362)=0,"",ANXE_1_DEPENSES_PREVISION!R362)</f>
        <v/>
      </c>
      <c r="M362" s="31" t="str">
        <f>IF((ANXE_1_DEPENSES_PREVISION!S362)=0,"",ANXE_1_DEPENSES_PREVISION!S362)</f>
        <v/>
      </c>
      <c r="N362" s="31" t="str">
        <f>IF((ANXE_1_DEPENSES_PREVISION!T362)=0,"",ANXE_1_DEPENSES_PREVISION!T362)</f>
        <v/>
      </c>
      <c r="O362" s="31" t="str">
        <f>IF((ANXE_1_DEPENSES_PREVISION!U362)=0,"",ANXE_1_DEPENSES_PREVISION!U362)</f>
        <v/>
      </c>
      <c r="P362" s="31" t="str">
        <f>IF((ANXE_1_DEPENSES_PREVISION!V362)=0,"",ANXE_1_DEPENSES_PREVISION!V362)</f>
        <v/>
      </c>
      <c r="Q362" s="32" t="str">
        <f>IF((ANXE_1_DEPENSES_PREVISION!W362)=0,"",ANXE_1_DEPENSES_PREVISION!W362)</f>
        <v/>
      </c>
      <c r="R362" s="9" t="str">
        <f>IF((ANXE_1_DEPENSES_PREVISION!H362)=0,"",ANXE_1_DEPENSES_PREVISION!H362)</f>
        <v/>
      </c>
      <c r="S362" s="9" t="str">
        <f>IF((ANXE_1_DEPENSES_PREVISION!I362)=0,"",ANXE_1_DEPENSES_PREVISION!I362)</f>
        <v/>
      </c>
      <c r="T362" s="9" t="str">
        <f>IF((ANXE_1_DEPENSES_PREVISION!J362)=0,"",ANXE_1_DEPENSES_PREVISION!J362)</f>
        <v/>
      </c>
      <c r="U362" s="9" t="str">
        <f>IF((ANXE_1_DEPENSES_PREVISION!K362)=0,"",ANXE_1_DEPENSES_PREVISION!K362)</f>
        <v/>
      </c>
      <c r="V362" s="9" t="str">
        <f>IF((ANXE_1_DEPENSES_PREVISION!L362)=0,"",ANXE_1_DEPENSES_PREVISION!L362)</f>
        <v/>
      </c>
      <c r="W362" s="86" t="str">
        <f>IF((ANXE_1_DEPENSES_PREVISION!M362)=0,"",ANXE_1_DEPENSES_PREVISION!M362)</f>
        <v/>
      </c>
      <c r="X362" s="9" t="str">
        <f>IF((ANXE_1_DEPENSES_PREVISION!N362)=0,"",ANXE_1_DEPENSES_PREVISION!N362)</f>
        <v/>
      </c>
      <c r="Y362" s="9" t="str">
        <f>IF((ANXE_1_DEPENSES_PREVISION!O362)=0,"",ANXE_1_DEPENSES_PREVISION!O362)</f>
        <v/>
      </c>
      <c r="Z362" s="86" t="str">
        <f>IF((ANXE_1_DEPENSES_PREVISION!P362)=0,"",ANXE_1_DEPENSES_PREVISION!P362)</f>
        <v/>
      </c>
      <c r="AA362" s="9" t="str">
        <f>IF((ANXE_1_DEPENSES_PREVISION!Q362)=0,"",ANXE_1_DEPENSES_PREVISION!Q362)</f>
        <v/>
      </c>
      <c r="AB362" s="9" t="str">
        <f>IF((ANXE_1_DEPENSES_PREVISION!R362)=0,"",ANXE_1_DEPENSES_PREVISION!R362)</f>
        <v/>
      </c>
      <c r="AC362" s="86" t="str">
        <f>IF((ANXE_1_DEPENSES_PREVISION!S362)=0,"",ANXE_1_DEPENSES_PREVISION!S362)</f>
        <v/>
      </c>
      <c r="AD362" s="86" t="str">
        <f>IF((ANXE_1_DEPENSES_PREVISION!T362)=0,"",ANXE_1_DEPENSES_PREVISION!T362)</f>
        <v/>
      </c>
      <c r="AE362" s="86" t="str">
        <f>IF((ANXE_1_DEPENSES_PREVISION!U362)=0,"",ANXE_1_DEPENSES_PREVISION!U362)</f>
        <v/>
      </c>
      <c r="AF362" s="86" t="str">
        <f>IF((ANXE_1_DEPENSES_PREVISION!V362)=0,"",ANXE_1_DEPENSES_PREVISION!V362)</f>
        <v/>
      </c>
      <c r="AG362" s="9" t="str">
        <f>IF((ANXE_1_DEPENSES_PREVISION!W362)=0,"",ANXE_1_DEPENSES_PREVISION!W362)</f>
        <v/>
      </c>
      <c r="AH362" s="35"/>
      <c r="AI362" s="34" t="str">
        <f t="shared" si="20"/>
        <v/>
      </c>
      <c r="AJ362" s="11" t="str">
        <f t="shared" si="21"/>
        <v/>
      </c>
      <c r="AK362" s="36" t="str">
        <f t="shared" si="22"/>
        <v/>
      </c>
      <c r="AL362" s="34" t="str">
        <f t="shared" si="23"/>
        <v/>
      </c>
      <c r="AM362" s="34"/>
      <c r="AN362" s="10"/>
    </row>
    <row r="363" spans="2:40" x14ac:dyDescent="0.25">
      <c r="B363" s="32" t="str">
        <f>IF((ANXE_1_DEPENSES_PREVISION!H363)=0,"",ANXE_1_DEPENSES_PREVISION!H363)</f>
        <v/>
      </c>
      <c r="C363" s="32" t="str">
        <f>IF((ANXE_1_DEPENSES_PREVISION!I363)=0,"",ANXE_1_DEPENSES_PREVISION!I363)</f>
        <v/>
      </c>
      <c r="D363" s="32" t="str">
        <f>IF((ANXE_1_DEPENSES_PREVISION!J363)=0,"",ANXE_1_DEPENSES_PREVISION!J363)</f>
        <v/>
      </c>
      <c r="E363" s="32" t="str">
        <f>IF((ANXE_1_DEPENSES_PREVISION!K363)=0,"",ANXE_1_DEPENSES_PREVISION!K363)</f>
        <v/>
      </c>
      <c r="F363" s="32" t="str">
        <f>IF((ANXE_1_DEPENSES_PREVISION!L363)=0,"",ANXE_1_DEPENSES_PREVISION!L363)</f>
        <v/>
      </c>
      <c r="G363" s="31" t="str">
        <f>IF((ANXE_1_DEPENSES_PREVISION!M363)=0,"",ANXE_1_DEPENSES_PREVISION!M363)</f>
        <v/>
      </c>
      <c r="H363" s="32" t="str">
        <f>IF((ANXE_1_DEPENSES_PREVISION!N363)=0,"",ANXE_1_DEPENSES_PREVISION!N363)</f>
        <v/>
      </c>
      <c r="I363" s="32" t="str">
        <f>IF((ANXE_1_DEPENSES_PREVISION!O363)=0,"",ANXE_1_DEPENSES_PREVISION!O363)</f>
        <v/>
      </c>
      <c r="J363" s="31" t="str">
        <f>IF((ANXE_1_DEPENSES_PREVISION!P363)=0,"",ANXE_1_DEPENSES_PREVISION!P363)</f>
        <v/>
      </c>
      <c r="K363" s="32" t="str">
        <f>IF((ANXE_1_DEPENSES_PREVISION!Q363)=0,"",ANXE_1_DEPENSES_PREVISION!Q363)</f>
        <v/>
      </c>
      <c r="L363" s="32" t="str">
        <f>IF((ANXE_1_DEPENSES_PREVISION!R363)=0,"",ANXE_1_DEPENSES_PREVISION!R363)</f>
        <v/>
      </c>
      <c r="M363" s="31" t="str">
        <f>IF((ANXE_1_DEPENSES_PREVISION!S363)=0,"",ANXE_1_DEPENSES_PREVISION!S363)</f>
        <v/>
      </c>
      <c r="N363" s="31" t="str">
        <f>IF((ANXE_1_DEPENSES_PREVISION!T363)=0,"",ANXE_1_DEPENSES_PREVISION!T363)</f>
        <v/>
      </c>
      <c r="O363" s="31" t="str">
        <f>IF((ANXE_1_DEPENSES_PREVISION!U363)=0,"",ANXE_1_DEPENSES_PREVISION!U363)</f>
        <v/>
      </c>
      <c r="P363" s="31" t="str">
        <f>IF((ANXE_1_DEPENSES_PREVISION!V363)=0,"",ANXE_1_DEPENSES_PREVISION!V363)</f>
        <v/>
      </c>
      <c r="Q363" s="32" t="str">
        <f>IF((ANXE_1_DEPENSES_PREVISION!W363)=0,"",ANXE_1_DEPENSES_PREVISION!W363)</f>
        <v/>
      </c>
      <c r="R363" s="9" t="str">
        <f>IF((ANXE_1_DEPENSES_PREVISION!H363)=0,"",ANXE_1_DEPENSES_PREVISION!H363)</f>
        <v/>
      </c>
      <c r="S363" s="9" t="str">
        <f>IF((ANXE_1_DEPENSES_PREVISION!I363)=0,"",ANXE_1_DEPENSES_PREVISION!I363)</f>
        <v/>
      </c>
      <c r="T363" s="9" t="str">
        <f>IF((ANXE_1_DEPENSES_PREVISION!J363)=0,"",ANXE_1_DEPENSES_PREVISION!J363)</f>
        <v/>
      </c>
      <c r="U363" s="9" t="str">
        <f>IF((ANXE_1_DEPENSES_PREVISION!K363)=0,"",ANXE_1_DEPENSES_PREVISION!K363)</f>
        <v/>
      </c>
      <c r="V363" s="9" t="str">
        <f>IF((ANXE_1_DEPENSES_PREVISION!L363)=0,"",ANXE_1_DEPENSES_PREVISION!L363)</f>
        <v/>
      </c>
      <c r="W363" s="86" t="str">
        <f>IF((ANXE_1_DEPENSES_PREVISION!M363)=0,"",ANXE_1_DEPENSES_PREVISION!M363)</f>
        <v/>
      </c>
      <c r="X363" s="9" t="str">
        <f>IF((ANXE_1_DEPENSES_PREVISION!N363)=0,"",ANXE_1_DEPENSES_PREVISION!N363)</f>
        <v/>
      </c>
      <c r="Y363" s="9" t="str">
        <f>IF((ANXE_1_DEPENSES_PREVISION!O363)=0,"",ANXE_1_DEPENSES_PREVISION!O363)</f>
        <v/>
      </c>
      <c r="Z363" s="86" t="str">
        <f>IF((ANXE_1_DEPENSES_PREVISION!P363)=0,"",ANXE_1_DEPENSES_PREVISION!P363)</f>
        <v/>
      </c>
      <c r="AA363" s="9" t="str">
        <f>IF((ANXE_1_DEPENSES_PREVISION!Q363)=0,"",ANXE_1_DEPENSES_PREVISION!Q363)</f>
        <v/>
      </c>
      <c r="AB363" s="9" t="str">
        <f>IF((ANXE_1_DEPENSES_PREVISION!R363)=0,"",ANXE_1_DEPENSES_PREVISION!R363)</f>
        <v/>
      </c>
      <c r="AC363" s="86" t="str">
        <f>IF((ANXE_1_DEPENSES_PREVISION!S363)=0,"",ANXE_1_DEPENSES_PREVISION!S363)</f>
        <v/>
      </c>
      <c r="AD363" s="86" t="str">
        <f>IF((ANXE_1_DEPENSES_PREVISION!T363)=0,"",ANXE_1_DEPENSES_PREVISION!T363)</f>
        <v/>
      </c>
      <c r="AE363" s="86" t="str">
        <f>IF((ANXE_1_DEPENSES_PREVISION!U363)=0,"",ANXE_1_DEPENSES_PREVISION!U363)</f>
        <v/>
      </c>
      <c r="AF363" s="86" t="str">
        <f>IF((ANXE_1_DEPENSES_PREVISION!V363)=0,"",ANXE_1_DEPENSES_PREVISION!V363)</f>
        <v/>
      </c>
      <c r="AG363" s="9" t="str">
        <f>IF((ANXE_1_DEPENSES_PREVISION!W363)=0,"",ANXE_1_DEPENSES_PREVISION!W363)</f>
        <v/>
      </c>
      <c r="AH363" s="35"/>
      <c r="AI363" s="34" t="str">
        <f t="shared" si="20"/>
        <v/>
      </c>
      <c r="AJ363" s="11" t="str">
        <f t="shared" si="21"/>
        <v/>
      </c>
      <c r="AK363" s="36" t="str">
        <f t="shared" si="22"/>
        <v/>
      </c>
      <c r="AL363" s="34" t="str">
        <f t="shared" si="23"/>
        <v/>
      </c>
      <c r="AM363" s="34"/>
      <c r="AN363" s="10"/>
    </row>
    <row r="364" spans="2:40" x14ac:dyDescent="0.25">
      <c r="B364" s="32" t="str">
        <f>IF((ANXE_1_DEPENSES_PREVISION!H364)=0,"",ANXE_1_DEPENSES_PREVISION!H364)</f>
        <v/>
      </c>
      <c r="C364" s="32" t="str">
        <f>IF((ANXE_1_DEPENSES_PREVISION!I364)=0,"",ANXE_1_DEPENSES_PREVISION!I364)</f>
        <v/>
      </c>
      <c r="D364" s="32" t="str">
        <f>IF((ANXE_1_DEPENSES_PREVISION!J364)=0,"",ANXE_1_DEPENSES_PREVISION!J364)</f>
        <v/>
      </c>
      <c r="E364" s="32" t="str">
        <f>IF((ANXE_1_DEPENSES_PREVISION!K364)=0,"",ANXE_1_DEPENSES_PREVISION!K364)</f>
        <v/>
      </c>
      <c r="F364" s="32" t="str">
        <f>IF((ANXE_1_DEPENSES_PREVISION!L364)=0,"",ANXE_1_DEPENSES_PREVISION!L364)</f>
        <v/>
      </c>
      <c r="G364" s="31" t="str">
        <f>IF((ANXE_1_DEPENSES_PREVISION!M364)=0,"",ANXE_1_DEPENSES_PREVISION!M364)</f>
        <v/>
      </c>
      <c r="H364" s="32" t="str">
        <f>IF((ANXE_1_DEPENSES_PREVISION!N364)=0,"",ANXE_1_DEPENSES_PREVISION!N364)</f>
        <v/>
      </c>
      <c r="I364" s="32" t="str">
        <f>IF((ANXE_1_DEPENSES_PREVISION!O364)=0,"",ANXE_1_DEPENSES_PREVISION!O364)</f>
        <v/>
      </c>
      <c r="J364" s="31" t="str">
        <f>IF((ANXE_1_DEPENSES_PREVISION!P364)=0,"",ANXE_1_DEPENSES_PREVISION!P364)</f>
        <v/>
      </c>
      <c r="K364" s="32" t="str">
        <f>IF((ANXE_1_DEPENSES_PREVISION!Q364)=0,"",ANXE_1_DEPENSES_PREVISION!Q364)</f>
        <v/>
      </c>
      <c r="L364" s="32" t="str">
        <f>IF((ANXE_1_DEPENSES_PREVISION!R364)=0,"",ANXE_1_DEPENSES_PREVISION!R364)</f>
        <v/>
      </c>
      <c r="M364" s="31" t="str">
        <f>IF((ANXE_1_DEPENSES_PREVISION!S364)=0,"",ANXE_1_DEPENSES_PREVISION!S364)</f>
        <v/>
      </c>
      <c r="N364" s="31" t="str">
        <f>IF((ANXE_1_DEPENSES_PREVISION!T364)=0,"",ANXE_1_DEPENSES_PREVISION!T364)</f>
        <v/>
      </c>
      <c r="O364" s="31" t="str">
        <f>IF((ANXE_1_DEPENSES_PREVISION!U364)=0,"",ANXE_1_DEPENSES_PREVISION!U364)</f>
        <v/>
      </c>
      <c r="P364" s="31" t="str">
        <f>IF((ANXE_1_DEPENSES_PREVISION!V364)=0,"",ANXE_1_DEPENSES_PREVISION!V364)</f>
        <v/>
      </c>
      <c r="Q364" s="32" t="str">
        <f>IF((ANXE_1_DEPENSES_PREVISION!W364)=0,"",ANXE_1_DEPENSES_PREVISION!W364)</f>
        <v/>
      </c>
      <c r="R364" s="9" t="str">
        <f>IF((ANXE_1_DEPENSES_PREVISION!H364)=0,"",ANXE_1_DEPENSES_PREVISION!H364)</f>
        <v/>
      </c>
      <c r="S364" s="9" t="str">
        <f>IF((ANXE_1_DEPENSES_PREVISION!I364)=0,"",ANXE_1_DEPENSES_PREVISION!I364)</f>
        <v/>
      </c>
      <c r="T364" s="9" t="str">
        <f>IF((ANXE_1_DEPENSES_PREVISION!J364)=0,"",ANXE_1_DEPENSES_PREVISION!J364)</f>
        <v/>
      </c>
      <c r="U364" s="9" t="str">
        <f>IF((ANXE_1_DEPENSES_PREVISION!K364)=0,"",ANXE_1_DEPENSES_PREVISION!K364)</f>
        <v/>
      </c>
      <c r="V364" s="9" t="str">
        <f>IF((ANXE_1_DEPENSES_PREVISION!L364)=0,"",ANXE_1_DEPENSES_PREVISION!L364)</f>
        <v/>
      </c>
      <c r="W364" s="86" t="str">
        <f>IF((ANXE_1_DEPENSES_PREVISION!M364)=0,"",ANXE_1_DEPENSES_PREVISION!M364)</f>
        <v/>
      </c>
      <c r="X364" s="9" t="str">
        <f>IF((ANXE_1_DEPENSES_PREVISION!N364)=0,"",ANXE_1_DEPENSES_PREVISION!N364)</f>
        <v/>
      </c>
      <c r="Y364" s="9" t="str">
        <f>IF((ANXE_1_DEPENSES_PREVISION!O364)=0,"",ANXE_1_DEPENSES_PREVISION!O364)</f>
        <v/>
      </c>
      <c r="Z364" s="86" t="str">
        <f>IF((ANXE_1_DEPENSES_PREVISION!P364)=0,"",ANXE_1_DEPENSES_PREVISION!P364)</f>
        <v/>
      </c>
      <c r="AA364" s="9" t="str">
        <f>IF((ANXE_1_DEPENSES_PREVISION!Q364)=0,"",ANXE_1_DEPENSES_PREVISION!Q364)</f>
        <v/>
      </c>
      <c r="AB364" s="9" t="str">
        <f>IF((ANXE_1_DEPENSES_PREVISION!R364)=0,"",ANXE_1_DEPENSES_PREVISION!R364)</f>
        <v/>
      </c>
      <c r="AC364" s="86" t="str">
        <f>IF((ANXE_1_DEPENSES_PREVISION!S364)=0,"",ANXE_1_DEPENSES_PREVISION!S364)</f>
        <v/>
      </c>
      <c r="AD364" s="86" t="str">
        <f>IF((ANXE_1_DEPENSES_PREVISION!T364)=0,"",ANXE_1_DEPENSES_PREVISION!T364)</f>
        <v/>
      </c>
      <c r="AE364" s="86" t="str">
        <f>IF((ANXE_1_DEPENSES_PREVISION!U364)=0,"",ANXE_1_DEPENSES_PREVISION!U364)</f>
        <v/>
      </c>
      <c r="AF364" s="86" t="str">
        <f>IF((ANXE_1_DEPENSES_PREVISION!V364)=0,"",ANXE_1_DEPENSES_PREVISION!V364)</f>
        <v/>
      </c>
      <c r="AG364" s="9" t="str">
        <f>IF((ANXE_1_DEPENSES_PREVISION!W364)=0,"",ANXE_1_DEPENSES_PREVISION!W364)</f>
        <v/>
      </c>
      <c r="AH364" s="35"/>
      <c r="AI364" s="34" t="str">
        <f t="shared" si="20"/>
        <v/>
      </c>
      <c r="AJ364" s="11" t="str">
        <f t="shared" si="21"/>
        <v/>
      </c>
      <c r="AK364" s="36" t="str">
        <f t="shared" si="22"/>
        <v/>
      </c>
      <c r="AL364" s="34" t="str">
        <f t="shared" si="23"/>
        <v/>
      </c>
      <c r="AM364" s="34"/>
      <c r="AN364" s="10"/>
    </row>
    <row r="365" spans="2:40" x14ac:dyDescent="0.25">
      <c r="B365" s="32" t="str">
        <f>IF((ANXE_1_DEPENSES_PREVISION!H365)=0,"",ANXE_1_DEPENSES_PREVISION!H365)</f>
        <v/>
      </c>
      <c r="C365" s="32" t="str">
        <f>IF((ANXE_1_DEPENSES_PREVISION!I365)=0,"",ANXE_1_DEPENSES_PREVISION!I365)</f>
        <v/>
      </c>
      <c r="D365" s="32" t="str">
        <f>IF((ANXE_1_DEPENSES_PREVISION!J365)=0,"",ANXE_1_DEPENSES_PREVISION!J365)</f>
        <v/>
      </c>
      <c r="E365" s="32" t="str">
        <f>IF((ANXE_1_DEPENSES_PREVISION!K365)=0,"",ANXE_1_DEPENSES_PREVISION!K365)</f>
        <v/>
      </c>
      <c r="F365" s="32" t="str">
        <f>IF((ANXE_1_DEPENSES_PREVISION!L365)=0,"",ANXE_1_DEPENSES_PREVISION!L365)</f>
        <v/>
      </c>
      <c r="G365" s="31" t="str">
        <f>IF((ANXE_1_DEPENSES_PREVISION!M365)=0,"",ANXE_1_DEPENSES_PREVISION!M365)</f>
        <v/>
      </c>
      <c r="H365" s="32" t="str">
        <f>IF((ANXE_1_DEPENSES_PREVISION!N365)=0,"",ANXE_1_DEPENSES_PREVISION!N365)</f>
        <v/>
      </c>
      <c r="I365" s="32" t="str">
        <f>IF((ANXE_1_DEPENSES_PREVISION!O365)=0,"",ANXE_1_DEPENSES_PREVISION!O365)</f>
        <v/>
      </c>
      <c r="J365" s="31" t="str">
        <f>IF((ANXE_1_DEPENSES_PREVISION!P365)=0,"",ANXE_1_DEPENSES_PREVISION!P365)</f>
        <v/>
      </c>
      <c r="K365" s="32" t="str">
        <f>IF((ANXE_1_DEPENSES_PREVISION!Q365)=0,"",ANXE_1_DEPENSES_PREVISION!Q365)</f>
        <v/>
      </c>
      <c r="L365" s="32" t="str">
        <f>IF((ANXE_1_DEPENSES_PREVISION!R365)=0,"",ANXE_1_DEPENSES_PREVISION!R365)</f>
        <v/>
      </c>
      <c r="M365" s="31" t="str">
        <f>IF((ANXE_1_DEPENSES_PREVISION!S365)=0,"",ANXE_1_DEPENSES_PREVISION!S365)</f>
        <v/>
      </c>
      <c r="N365" s="31" t="str">
        <f>IF((ANXE_1_DEPENSES_PREVISION!T365)=0,"",ANXE_1_DEPENSES_PREVISION!T365)</f>
        <v/>
      </c>
      <c r="O365" s="31" t="str">
        <f>IF((ANXE_1_DEPENSES_PREVISION!U365)=0,"",ANXE_1_DEPENSES_PREVISION!U365)</f>
        <v/>
      </c>
      <c r="P365" s="31" t="str">
        <f>IF((ANXE_1_DEPENSES_PREVISION!V365)=0,"",ANXE_1_DEPENSES_PREVISION!V365)</f>
        <v/>
      </c>
      <c r="Q365" s="32" t="str">
        <f>IF((ANXE_1_DEPENSES_PREVISION!W365)=0,"",ANXE_1_DEPENSES_PREVISION!W365)</f>
        <v/>
      </c>
      <c r="R365" s="9" t="str">
        <f>IF((ANXE_1_DEPENSES_PREVISION!H365)=0,"",ANXE_1_DEPENSES_PREVISION!H365)</f>
        <v/>
      </c>
      <c r="S365" s="9" t="str">
        <f>IF((ANXE_1_DEPENSES_PREVISION!I365)=0,"",ANXE_1_DEPENSES_PREVISION!I365)</f>
        <v/>
      </c>
      <c r="T365" s="9" t="str">
        <f>IF((ANXE_1_DEPENSES_PREVISION!J365)=0,"",ANXE_1_DEPENSES_PREVISION!J365)</f>
        <v/>
      </c>
      <c r="U365" s="9" t="str">
        <f>IF((ANXE_1_DEPENSES_PREVISION!K365)=0,"",ANXE_1_DEPENSES_PREVISION!K365)</f>
        <v/>
      </c>
      <c r="V365" s="9" t="str">
        <f>IF((ANXE_1_DEPENSES_PREVISION!L365)=0,"",ANXE_1_DEPENSES_PREVISION!L365)</f>
        <v/>
      </c>
      <c r="W365" s="86" t="str">
        <f>IF((ANXE_1_DEPENSES_PREVISION!M365)=0,"",ANXE_1_DEPENSES_PREVISION!M365)</f>
        <v/>
      </c>
      <c r="X365" s="9" t="str">
        <f>IF((ANXE_1_DEPENSES_PREVISION!N365)=0,"",ANXE_1_DEPENSES_PREVISION!N365)</f>
        <v/>
      </c>
      <c r="Y365" s="9" t="str">
        <f>IF((ANXE_1_DEPENSES_PREVISION!O365)=0,"",ANXE_1_DEPENSES_PREVISION!O365)</f>
        <v/>
      </c>
      <c r="Z365" s="86" t="str">
        <f>IF((ANXE_1_DEPENSES_PREVISION!P365)=0,"",ANXE_1_DEPENSES_PREVISION!P365)</f>
        <v/>
      </c>
      <c r="AA365" s="9" t="str">
        <f>IF((ANXE_1_DEPENSES_PREVISION!Q365)=0,"",ANXE_1_DEPENSES_PREVISION!Q365)</f>
        <v/>
      </c>
      <c r="AB365" s="9" t="str">
        <f>IF((ANXE_1_DEPENSES_PREVISION!R365)=0,"",ANXE_1_DEPENSES_PREVISION!R365)</f>
        <v/>
      </c>
      <c r="AC365" s="86" t="str">
        <f>IF((ANXE_1_DEPENSES_PREVISION!S365)=0,"",ANXE_1_DEPENSES_PREVISION!S365)</f>
        <v/>
      </c>
      <c r="AD365" s="86" t="str">
        <f>IF((ANXE_1_DEPENSES_PREVISION!T365)=0,"",ANXE_1_DEPENSES_PREVISION!T365)</f>
        <v/>
      </c>
      <c r="AE365" s="86" t="str">
        <f>IF((ANXE_1_DEPENSES_PREVISION!U365)=0,"",ANXE_1_DEPENSES_PREVISION!U365)</f>
        <v/>
      </c>
      <c r="AF365" s="86" t="str">
        <f>IF((ANXE_1_DEPENSES_PREVISION!V365)=0,"",ANXE_1_DEPENSES_PREVISION!V365)</f>
        <v/>
      </c>
      <c r="AG365" s="9" t="str">
        <f>IF((ANXE_1_DEPENSES_PREVISION!W365)=0,"",ANXE_1_DEPENSES_PREVISION!W365)</f>
        <v/>
      </c>
      <c r="AH365" s="35"/>
      <c r="AI365" s="34" t="str">
        <f t="shared" si="20"/>
        <v/>
      </c>
      <c r="AJ365" s="11" t="str">
        <f t="shared" si="21"/>
        <v/>
      </c>
      <c r="AK365" s="36" t="str">
        <f t="shared" si="22"/>
        <v/>
      </c>
      <c r="AL365" s="34" t="str">
        <f t="shared" si="23"/>
        <v/>
      </c>
      <c r="AM365" s="34"/>
      <c r="AN365" s="10"/>
    </row>
    <row r="366" spans="2:40" x14ac:dyDescent="0.25">
      <c r="B366" s="32" t="str">
        <f>IF((ANXE_1_DEPENSES_PREVISION!H366)=0,"",ANXE_1_DEPENSES_PREVISION!H366)</f>
        <v/>
      </c>
      <c r="C366" s="32" t="str">
        <f>IF((ANXE_1_DEPENSES_PREVISION!I366)=0,"",ANXE_1_DEPENSES_PREVISION!I366)</f>
        <v/>
      </c>
      <c r="D366" s="32" t="str">
        <f>IF((ANXE_1_DEPENSES_PREVISION!J366)=0,"",ANXE_1_DEPENSES_PREVISION!J366)</f>
        <v/>
      </c>
      <c r="E366" s="32" t="str">
        <f>IF((ANXE_1_DEPENSES_PREVISION!K366)=0,"",ANXE_1_DEPENSES_PREVISION!K366)</f>
        <v/>
      </c>
      <c r="F366" s="32" t="str">
        <f>IF((ANXE_1_DEPENSES_PREVISION!L366)=0,"",ANXE_1_DEPENSES_PREVISION!L366)</f>
        <v/>
      </c>
      <c r="G366" s="31" t="str">
        <f>IF((ANXE_1_DEPENSES_PREVISION!M366)=0,"",ANXE_1_DEPENSES_PREVISION!M366)</f>
        <v/>
      </c>
      <c r="H366" s="32" t="str">
        <f>IF((ANXE_1_DEPENSES_PREVISION!N366)=0,"",ANXE_1_DEPENSES_PREVISION!N366)</f>
        <v/>
      </c>
      <c r="I366" s="32" t="str">
        <f>IF((ANXE_1_DEPENSES_PREVISION!O366)=0,"",ANXE_1_DEPENSES_PREVISION!O366)</f>
        <v/>
      </c>
      <c r="J366" s="31" t="str">
        <f>IF((ANXE_1_DEPENSES_PREVISION!P366)=0,"",ANXE_1_DEPENSES_PREVISION!P366)</f>
        <v/>
      </c>
      <c r="K366" s="32" t="str">
        <f>IF((ANXE_1_DEPENSES_PREVISION!Q366)=0,"",ANXE_1_DEPENSES_PREVISION!Q366)</f>
        <v/>
      </c>
      <c r="L366" s="32" t="str">
        <f>IF((ANXE_1_DEPENSES_PREVISION!R366)=0,"",ANXE_1_DEPENSES_PREVISION!R366)</f>
        <v/>
      </c>
      <c r="M366" s="31" t="str">
        <f>IF((ANXE_1_DEPENSES_PREVISION!S366)=0,"",ANXE_1_DEPENSES_PREVISION!S366)</f>
        <v/>
      </c>
      <c r="N366" s="31" t="str">
        <f>IF((ANXE_1_DEPENSES_PREVISION!T366)=0,"",ANXE_1_DEPENSES_PREVISION!T366)</f>
        <v/>
      </c>
      <c r="O366" s="31" t="str">
        <f>IF((ANXE_1_DEPENSES_PREVISION!U366)=0,"",ANXE_1_DEPENSES_PREVISION!U366)</f>
        <v/>
      </c>
      <c r="P366" s="31" t="str">
        <f>IF((ANXE_1_DEPENSES_PREVISION!V366)=0,"",ANXE_1_DEPENSES_PREVISION!V366)</f>
        <v/>
      </c>
      <c r="Q366" s="32" t="str">
        <f>IF((ANXE_1_DEPENSES_PREVISION!W366)=0,"",ANXE_1_DEPENSES_PREVISION!W366)</f>
        <v/>
      </c>
      <c r="R366" s="9" t="str">
        <f>IF((ANXE_1_DEPENSES_PREVISION!H366)=0,"",ANXE_1_DEPENSES_PREVISION!H366)</f>
        <v/>
      </c>
      <c r="S366" s="9" t="str">
        <f>IF((ANXE_1_DEPENSES_PREVISION!I366)=0,"",ANXE_1_DEPENSES_PREVISION!I366)</f>
        <v/>
      </c>
      <c r="T366" s="9" t="str">
        <f>IF((ANXE_1_DEPENSES_PREVISION!J366)=0,"",ANXE_1_DEPENSES_PREVISION!J366)</f>
        <v/>
      </c>
      <c r="U366" s="9" t="str">
        <f>IF((ANXE_1_DEPENSES_PREVISION!K366)=0,"",ANXE_1_DEPENSES_PREVISION!K366)</f>
        <v/>
      </c>
      <c r="V366" s="9" t="str">
        <f>IF((ANXE_1_DEPENSES_PREVISION!L366)=0,"",ANXE_1_DEPENSES_PREVISION!L366)</f>
        <v/>
      </c>
      <c r="W366" s="86" t="str">
        <f>IF((ANXE_1_DEPENSES_PREVISION!M366)=0,"",ANXE_1_DEPENSES_PREVISION!M366)</f>
        <v/>
      </c>
      <c r="X366" s="9" t="str">
        <f>IF((ANXE_1_DEPENSES_PREVISION!N366)=0,"",ANXE_1_DEPENSES_PREVISION!N366)</f>
        <v/>
      </c>
      <c r="Y366" s="9" t="str">
        <f>IF((ANXE_1_DEPENSES_PREVISION!O366)=0,"",ANXE_1_DEPENSES_PREVISION!O366)</f>
        <v/>
      </c>
      <c r="Z366" s="86" t="str">
        <f>IF((ANXE_1_DEPENSES_PREVISION!P366)=0,"",ANXE_1_DEPENSES_PREVISION!P366)</f>
        <v/>
      </c>
      <c r="AA366" s="9" t="str">
        <f>IF((ANXE_1_DEPENSES_PREVISION!Q366)=0,"",ANXE_1_DEPENSES_PREVISION!Q366)</f>
        <v/>
      </c>
      <c r="AB366" s="9" t="str">
        <f>IF((ANXE_1_DEPENSES_PREVISION!R366)=0,"",ANXE_1_DEPENSES_PREVISION!R366)</f>
        <v/>
      </c>
      <c r="AC366" s="86" t="str">
        <f>IF((ANXE_1_DEPENSES_PREVISION!S366)=0,"",ANXE_1_DEPENSES_PREVISION!S366)</f>
        <v/>
      </c>
      <c r="AD366" s="86" t="str">
        <f>IF((ANXE_1_DEPENSES_PREVISION!T366)=0,"",ANXE_1_DEPENSES_PREVISION!T366)</f>
        <v/>
      </c>
      <c r="AE366" s="86" t="str">
        <f>IF((ANXE_1_DEPENSES_PREVISION!U366)=0,"",ANXE_1_DEPENSES_PREVISION!U366)</f>
        <v/>
      </c>
      <c r="AF366" s="86" t="str">
        <f>IF((ANXE_1_DEPENSES_PREVISION!V366)=0,"",ANXE_1_DEPENSES_PREVISION!V366)</f>
        <v/>
      </c>
      <c r="AG366" s="9" t="str">
        <f>IF((ANXE_1_DEPENSES_PREVISION!W366)=0,"",ANXE_1_DEPENSES_PREVISION!W366)</f>
        <v/>
      </c>
      <c r="AH366" s="35"/>
      <c r="AI366" s="34" t="str">
        <f t="shared" si="20"/>
        <v/>
      </c>
      <c r="AJ366" s="11" t="str">
        <f t="shared" si="21"/>
        <v/>
      </c>
      <c r="AK366" s="36" t="str">
        <f t="shared" si="22"/>
        <v/>
      </c>
      <c r="AL366" s="34" t="str">
        <f t="shared" si="23"/>
        <v/>
      </c>
      <c r="AM366" s="34"/>
      <c r="AN366" s="10"/>
    </row>
    <row r="367" spans="2:40" x14ac:dyDescent="0.25">
      <c r="B367" s="32" t="str">
        <f>IF((ANXE_1_DEPENSES_PREVISION!H367)=0,"",ANXE_1_DEPENSES_PREVISION!H367)</f>
        <v/>
      </c>
      <c r="C367" s="32" t="str">
        <f>IF((ANXE_1_DEPENSES_PREVISION!I367)=0,"",ANXE_1_DEPENSES_PREVISION!I367)</f>
        <v/>
      </c>
      <c r="D367" s="32" t="str">
        <f>IF((ANXE_1_DEPENSES_PREVISION!J367)=0,"",ANXE_1_DEPENSES_PREVISION!J367)</f>
        <v/>
      </c>
      <c r="E367" s="32" t="str">
        <f>IF((ANXE_1_DEPENSES_PREVISION!K367)=0,"",ANXE_1_DEPENSES_PREVISION!K367)</f>
        <v/>
      </c>
      <c r="F367" s="32" t="str">
        <f>IF((ANXE_1_DEPENSES_PREVISION!L367)=0,"",ANXE_1_DEPENSES_PREVISION!L367)</f>
        <v/>
      </c>
      <c r="G367" s="31" t="str">
        <f>IF((ANXE_1_DEPENSES_PREVISION!M367)=0,"",ANXE_1_DEPENSES_PREVISION!M367)</f>
        <v/>
      </c>
      <c r="H367" s="32" t="str">
        <f>IF((ANXE_1_DEPENSES_PREVISION!N367)=0,"",ANXE_1_DEPENSES_PREVISION!N367)</f>
        <v/>
      </c>
      <c r="I367" s="32" t="str">
        <f>IF((ANXE_1_DEPENSES_PREVISION!O367)=0,"",ANXE_1_DEPENSES_PREVISION!O367)</f>
        <v/>
      </c>
      <c r="J367" s="31" t="str">
        <f>IF((ANXE_1_DEPENSES_PREVISION!P367)=0,"",ANXE_1_DEPENSES_PREVISION!P367)</f>
        <v/>
      </c>
      <c r="K367" s="32" t="str">
        <f>IF((ANXE_1_DEPENSES_PREVISION!Q367)=0,"",ANXE_1_DEPENSES_PREVISION!Q367)</f>
        <v/>
      </c>
      <c r="L367" s="32" t="str">
        <f>IF((ANXE_1_DEPENSES_PREVISION!R367)=0,"",ANXE_1_DEPENSES_PREVISION!R367)</f>
        <v/>
      </c>
      <c r="M367" s="31" t="str">
        <f>IF((ANXE_1_DEPENSES_PREVISION!S367)=0,"",ANXE_1_DEPENSES_PREVISION!S367)</f>
        <v/>
      </c>
      <c r="N367" s="31" t="str">
        <f>IF((ANXE_1_DEPENSES_PREVISION!T367)=0,"",ANXE_1_DEPENSES_PREVISION!T367)</f>
        <v/>
      </c>
      <c r="O367" s="31" t="str">
        <f>IF((ANXE_1_DEPENSES_PREVISION!U367)=0,"",ANXE_1_DEPENSES_PREVISION!U367)</f>
        <v/>
      </c>
      <c r="P367" s="31" t="str">
        <f>IF((ANXE_1_DEPENSES_PREVISION!V367)=0,"",ANXE_1_DEPENSES_PREVISION!V367)</f>
        <v/>
      </c>
      <c r="Q367" s="32" t="str">
        <f>IF((ANXE_1_DEPENSES_PREVISION!W367)=0,"",ANXE_1_DEPENSES_PREVISION!W367)</f>
        <v/>
      </c>
      <c r="R367" s="9" t="str">
        <f>IF((ANXE_1_DEPENSES_PREVISION!H367)=0,"",ANXE_1_DEPENSES_PREVISION!H367)</f>
        <v/>
      </c>
      <c r="S367" s="9" t="str">
        <f>IF((ANXE_1_DEPENSES_PREVISION!I367)=0,"",ANXE_1_DEPENSES_PREVISION!I367)</f>
        <v/>
      </c>
      <c r="T367" s="9" t="str">
        <f>IF((ANXE_1_DEPENSES_PREVISION!J367)=0,"",ANXE_1_DEPENSES_PREVISION!J367)</f>
        <v/>
      </c>
      <c r="U367" s="9" t="str">
        <f>IF((ANXE_1_DEPENSES_PREVISION!K367)=0,"",ANXE_1_DEPENSES_PREVISION!K367)</f>
        <v/>
      </c>
      <c r="V367" s="9" t="str">
        <f>IF((ANXE_1_DEPENSES_PREVISION!L367)=0,"",ANXE_1_DEPENSES_PREVISION!L367)</f>
        <v/>
      </c>
      <c r="W367" s="86" t="str">
        <f>IF((ANXE_1_DEPENSES_PREVISION!M367)=0,"",ANXE_1_DEPENSES_PREVISION!M367)</f>
        <v/>
      </c>
      <c r="X367" s="9" t="str">
        <f>IF((ANXE_1_DEPENSES_PREVISION!N367)=0,"",ANXE_1_DEPENSES_PREVISION!N367)</f>
        <v/>
      </c>
      <c r="Y367" s="9" t="str">
        <f>IF((ANXE_1_DEPENSES_PREVISION!O367)=0,"",ANXE_1_DEPENSES_PREVISION!O367)</f>
        <v/>
      </c>
      <c r="Z367" s="86" t="str">
        <f>IF((ANXE_1_DEPENSES_PREVISION!P367)=0,"",ANXE_1_DEPENSES_PREVISION!P367)</f>
        <v/>
      </c>
      <c r="AA367" s="9" t="str">
        <f>IF((ANXE_1_DEPENSES_PREVISION!Q367)=0,"",ANXE_1_DEPENSES_PREVISION!Q367)</f>
        <v/>
      </c>
      <c r="AB367" s="9" t="str">
        <f>IF((ANXE_1_DEPENSES_PREVISION!R367)=0,"",ANXE_1_DEPENSES_PREVISION!R367)</f>
        <v/>
      </c>
      <c r="AC367" s="86" t="str">
        <f>IF((ANXE_1_DEPENSES_PREVISION!S367)=0,"",ANXE_1_DEPENSES_PREVISION!S367)</f>
        <v/>
      </c>
      <c r="AD367" s="86" t="str">
        <f>IF((ANXE_1_DEPENSES_PREVISION!T367)=0,"",ANXE_1_DEPENSES_PREVISION!T367)</f>
        <v/>
      </c>
      <c r="AE367" s="86" t="str">
        <f>IF((ANXE_1_DEPENSES_PREVISION!U367)=0,"",ANXE_1_DEPENSES_PREVISION!U367)</f>
        <v/>
      </c>
      <c r="AF367" s="86" t="str">
        <f>IF((ANXE_1_DEPENSES_PREVISION!V367)=0,"",ANXE_1_DEPENSES_PREVISION!V367)</f>
        <v/>
      </c>
      <c r="AG367" s="9" t="str">
        <f>IF((ANXE_1_DEPENSES_PREVISION!W367)=0,"",ANXE_1_DEPENSES_PREVISION!W367)</f>
        <v/>
      </c>
      <c r="AH367" s="35"/>
      <c r="AI367" s="34" t="str">
        <f t="shared" si="20"/>
        <v/>
      </c>
      <c r="AJ367" s="11" t="str">
        <f t="shared" si="21"/>
        <v/>
      </c>
      <c r="AK367" s="36" t="str">
        <f t="shared" si="22"/>
        <v/>
      </c>
      <c r="AL367" s="34" t="str">
        <f t="shared" si="23"/>
        <v/>
      </c>
      <c r="AM367" s="34"/>
      <c r="AN367" s="10"/>
    </row>
    <row r="368" spans="2:40" x14ac:dyDescent="0.25">
      <c r="B368" s="32" t="str">
        <f>IF((ANXE_1_DEPENSES_PREVISION!H368)=0,"",ANXE_1_DEPENSES_PREVISION!H368)</f>
        <v/>
      </c>
      <c r="C368" s="32" t="str">
        <f>IF((ANXE_1_DEPENSES_PREVISION!I368)=0,"",ANXE_1_DEPENSES_PREVISION!I368)</f>
        <v/>
      </c>
      <c r="D368" s="32" t="str">
        <f>IF((ANXE_1_DEPENSES_PREVISION!J368)=0,"",ANXE_1_DEPENSES_PREVISION!J368)</f>
        <v/>
      </c>
      <c r="E368" s="32" t="str">
        <f>IF((ANXE_1_DEPENSES_PREVISION!K368)=0,"",ANXE_1_DEPENSES_PREVISION!K368)</f>
        <v/>
      </c>
      <c r="F368" s="32" t="str">
        <f>IF((ANXE_1_DEPENSES_PREVISION!L368)=0,"",ANXE_1_DEPENSES_PREVISION!L368)</f>
        <v/>
      </c>
      <c r="G368" s="31" t="str">
        <f>IF((ANXE_1_DEPENSES_PREVISION!M368)=0,"",ANXE_1_DEPENSES_PREVISION!M368)</f>
        <v/>
      </c>
      <c r="H368" s="32" t="str">
        <f>IF((ANXE_1_DEPENSES_PREVISION!N368)=0,"",ANXE_1_DEPENSES_PREVISION!N368)</f>
        <v/>
      </c>
      <c r="I368" s="32" t="str">
        <f>IF((ANXE_1_DEPENSES_PREVISION!O368)=0,"",ANXE_1_DEPENSES_PREVISION!O368)</f>
        <v/>
      </c>
      <c r="J368" s="31" t="str">
        <f>IF((ANXE_1_DEPENSES_PREVISION!P368)=0,"",ANXE_1_DEPENSES_PREVISION!P368)</f>
        <v/>
      </c>
      <c r="K368" s="32" t="str">
        <f>IF((ANXE_1_DEPENSES_PREVISION!Q368)=0,"",ANXE_1_DEPENSES_PREVISION!Q368)</f>
        <v/>
      </c>
      <c r="L368" s="32" t="str">
        <f>IF((ANXE_1_DEPENSES_PREVISION!R368)=0,"",ANXE_1_DEPENSES_PREVISION!R368)</f>
        <v/>
      </c>
      <c r="M368" s="31" t="str">
        <f>IF((ANXE_1_DEPENSES_PREVISION!S368)=0,"",ANXE_1_DEPENSES_PREVISION!S368)</f>
        <v/>
      </c>
      <c r="N368" s="31" t="str">
        <f>IF((ANXE_1_DEPENSES_PREVISION!T368)=0,"",ANXE_1_DEPENSES_PREVISION!T368)</f>
        <v/>
      </c>
      <c r="O368" s="31" t="str">
        <f>IF((ANXE_1_DEPENSES_PREVISION!U368)=0,"",ANXE_1_DEPENSES_PREVISION!U368)</f>
        <v/>
      </c>
      <c r="P368" s="31" t="str">
        <f>IF((ANXE_1_DEPENSES_PREVISION!V368)=0,"",ANXE_1_DEPENSES_PREVISION!V368)</f>
        <v/>
      </c>
      <c r="Q368" s="32" t="str">
        <f>IF((ANXE_1_DEPENSES_PREVISION!W368)=0,"",ANXE_1_DEPENSES_PREVISION!W368)</f>
        <v/>
      </c>
      <c r="R368" s="9" t="str">
        <f>IF((ANXE_1_DEPENSES_PREVISION!H368)=0,"",ANXE_1_DEPENSES_PREVISION!H368)</f>
        <v/>
      </c>
      <c r="S368" s="9" t="str">
        <f>IF((ANXE_1_DEPENSES_PREVISION!I368)=0,"",ANXE_1_DEPENSES_PREVISION!I368)</f>
        <v/>
      </c>
      <c r="T368" s="9" t="str">
        <f>IF((ANXE_1_DEPENSES_PREVISION!J368)=0,"",ANXE_1_DEPENSES_PREVISION!J368)</f>
        <v/>
      </c>
      <c r="U368" s="9" t="str">
        <f>IF((ANXE_1_DEPENSES_PREVISION!K368)=0,"",ANXE_1_DEPENSES_PREVISION!K368)</f>
        <v/>
      </c>
      <c r="V368" s="9" t="str">
        <f>IF((ANXE_1_DEPENSES_PREVISION!L368)=0,"",ANXE_1_DEPENSES_PREVISION!L368)</f>
        <v/>
      </c>
      <c r="W368" s="86" t="str">
        <f>IF((ANXE_1_DEPENSES_PREVISION!M368)=0,"",ANXE_1_DEPENSES_PREVISION!M368)</f>
        <v/>
      </c>
      <c r="X368" s="9" t="str">
        <f>IF((ANXE_1_DEPENSES_PREVISION!N368)=0,"",ANXE_1_DEPENSES_PREVISION!N368)</f>
        <v/>
      </c>
      <c r="Y368" s="9" t="str">
        <f>IF((ANXE_1_DEPENSES_PREVISION!O368)=0,"",ANXE_1_DEPENSES_PREVISION!O368)</f>
        <v/>
      </c>
      <c r="Z368" s="86" t="str">
        <f>IF((ANXE_1_DEPENSES_PREVISION!P368)=0,"",ANXE_1_DEPENSES_PREVISION!P368)</f>
        <v/>
      </c>
      <c r="AA368" s="9" t="str">
        <f>IF((ANXE_1_DEPENSES_PREVISION!Q368)=0,"",ANXE_1_DEPENSES_PREVISION!Q368)</f>
        <v/>
      </c>
      <c r="AB368" s="9" t="str">
        <f>IF((ANXE_1_DEPENSES_PREVISION!R368)=0,"",ANXE_1_DEPENSES_PREVISION!R368)</f>
        <v/>
      </c>
      <c r="AC368" s="86" t="str">
        <f>IF((ANXE_1_DEPENSES_PREVISION!S368)=0,"",ANXE_1_DEPENSES_PREVISION!S368)</f>
        <v/>
      </c>
      <c r="AD368" s="86" t="str">
        <f>IF((ANXE_1_DEPENSES_PREVISION!T368)=0,"",ANXE_1_DEPENSES_PREVISION!T368)</f>
        <v/>
      </c>
      <c r="AE368" s="86" t="str">
        <f>IF((ANXE_1_DEPENSES_PREVISION!U368)=0,"",ANXE_1_DEPENSES_PREVISION!U368)</f>
        <v/>
      </c>
      <c r="AF368" s="86" t="str">
        <f>IF((ANXE_1_DEPENSES_PREVISION!V368)=0,"",ANXE_1_DEPENSES_PREVISION!V368)</f>
        <v/>
      </c>
      <c r="AG368" s="9" t="str">
        <f>IF((ANXE_1_DEPENSES_PREVISION!W368)=0,"",ANXE_1_DEPENSES_PREVISION!W368)</f>
        <v/>
      </c>
      <c r="AH368" s="35"/>
      <c r="AI368" s="34" t="str">
        <f t="shared" si="20"/>
        <v/>
      </c>
      <c r="AJ368" s="11" t="str">
        <f t="shared" si="21"/>
        <v/>
      </c>
      <c r="AK368" s="36" t="str">
        <f t="shared" si="22"/>
        <v/>
      </c>
      <c r="AL368" s="34" t="str">
        <f t="shared" si="23"/>
        <v/>
      </c>
      <c r="AM368" s="34"/>
      <c r="AN368" s="10"/>
    </row>
    <row r="369" spans="2:40" x14ac:dyDescent="0.25">
      <c r="B369" s="32" t="str">
        <f>IF((ANXE_1_DEPENSES_PREVISION!H369)=0,"",ANXE_1_DEPENSES_PREVISION!H369)</f>
        <v/>
      </c>
      <c r="C369" s="32" t="str">
        <f>IF((ANXE_1_DEPENSES_PREVISION!I369)=0,"",ANXE_1_DEPENSES_PREVISION!I369)</f>
        <v/>
      </c>
      <c r="D369" s="32" t="str">
        <f>IF((ANXE_1_DEPENSES_PREVISION!J369)=0,"",ANXE_1_DEPENSES_PREVISION!J369)</f>
        <v/>
      </c>
      <c r="E369" s="32" t="str">
        <f>IF((ANXE_1_DEPENSES_PREVISION!K369)=0,"",ANXE_1_DEPENSES_PREVISION!K369)</f>
        <v/>
      </c>
      <c r="F369" s="32" t="str">
        <f>IF((ANXE_1_DEPENSES_PREVISION!L369)=0,"",ANXE_1_DEPENSES_PREVISION!L369)</f>
        <v/>
      </c>
      <c r="G369" s="31" t="str">
        <f>IF((ANXE_1_DEPENSES_PREVISION!M369)=0,"",ANXE_1_DEPENSES_PREVISION!M369)</f>
        <v/>
      </c>
      <c r="H369" s="32" t="str">
        <f>IF((ANXE_1_DEPENSES_PREVISION!N369)=0,"",ANXE_1_DEPENSES_PREVISION!N369)</f>
        <v/>
      </c>
      <c r="I369" s="32" t="str">
        <f>IF((ANXE_1_DEPENSES_PREVISION!O369)=0,"",ANXE_1_DEPENSES_PREVISION!O369)</f>
        <v/>
      </c>
      <c r="J369" s="31" t="str">
        <f>IF((ANXE_1_DEPENSES_PREVISION!P369)=0,"",ANXE_1_DEPENSES_PREVISION!P369)</f>
        <v/>
      </c>
      <c r="K369" s="32" t="str">
        <f>IF((ANXE_1_DEPENSES_PREVISION!Q369)=0,"",ANXE_1_DEPENSES_PREVISION!Q369)</f>
        <v/>
      </c>
      <c r="L369" s="32" t="str">
        <f>IF((ANXE_1_DEPENSES_PREVISION!R369)=0,"",ANXE_1_DEPENSES_PREVISION!R369)</f>
        <v/>
      </c>
      <c r="M369" s="31" t="str">
        <f>IF((ANXE_1_DEPENSES_PREVISION!S369)=0,"",ANXE_1_DEPENSES_PREVISION!S369)</f>
        <v/>
      </c>
      <c r="N369" s="31" t="str">
        <f>IF((ANXE_1_DEPENSES_PREVISION!T369)=0,"",ANXE_1_DEPENSES_PREVISION!T369)</f>
        <v/>
      </c>
      <c r="O369" s="31" t="str">
        <f>IF((ANXE_1_DEPENSES_PREVISION!U369)=0,"",ANXE_1_DEPENSES_PREVISION!U369)</f>
        <v/>
      </c>
      <c r="P369" s="31" t="str">
        <f>IF((ANXE_1_DEPENSES_PREVISION!V369)=0,"",ANXE_1_DEPENSES_PREVISION!V369)</f>
        <v/>
      </c>
      <c r="Q369" s="32" t="str">
        <f>IF((ANXE_1_DEPENSES_PREVISION!W369)=0,"",ANXE_1_DEPENSES_PREVISION!W369)</f>
        <v/>
      </c>
      <c r="R369" s="9" t="str">
        <f>IF((ANXE_1_DEPENSES_PREVISION!H369)=0,"",ANXE_1_DEPENSES_PREVISION!H369)</f>
        <v/>
      </c>
      <c r="S369" s="9" t="str">
        <f>IF((ANXE_1_DEPENSES_PREVISION!I369)=0,"",ANXE_1_DEPENSES_PREVISION!I369)</f>
        <v/>
      </c>
      <c r="T369" s="9" t="str">
        <f>IF((ANXE_1_DEPENSES_PREVISION!J369)=0,"",ANXE_1_DEPENSES_PREVISION!J369)</f>
        <v/>
      </c>
      <c r="U369" s="9" t="str">
        <f>IF((ANXE_1_DEPENSES_PREVISION!K369)=0,"",ANXE_1_DEPENSES_PREVISION!K369)</f>
        <v/>
      </c>
      <c r="V369" s="9" t="str">
        <f>IF((ANXE_1_DEPENSES_PREVISION!L369)=0,"",ANXE_1_DEPENSES_PREVISION!L369)</f>
        <v/>
      </c>
      <c r="W369" s="86" t="str">
        <f>IF((ANXE_1_DEPENSES_PREVISION!M369)=0,"",ANXE_1_DEPENSES_PREVISION!M369)</f>
        <v/>
      </c>
      <c r="X369" s="9" t="str">
        <f>IF((ANXE_1_DEPENSES_PREVISION!N369)=0,"",ANXE_1_DEPENSES_PREVISION!N369)</f>
        <v/>
      </c>
      <c r="Y369" s="9" t="str">
        <f>IF((ANXE_1_DEPENSES_PREVISION!O369)=0,"",ANXE_1_DEPENSES_PREVISION!O369)</f>
        <v/>
      </c>
      <c r="Z369" s="86" t="str">
        <f>IF((ANXE_1_DEPENSES_PREVISION!P369)=0,"",ANXE_1_DEPENSES_PREVISION!P369)</f>
        <v/>
      </c>
      <c r="AA369" s="9" t="str">
        <f>IF((ANXE_1_DEPENSES_PREVISION!Q369)=0,"",ANXE_1_DEPENSES_PREVISION!Q369)</f>
        <v/>
      </c>
      <c r="AB369" s="9" t="str">
        <f>IF((ANXE_1_DEPENSES_PREVISION!R369)=0,"",ANXE_1_DEPENSES_PREVISION!R369)</f>
        <v/>
      </c>
      <c r="AC369" s="86" t="str">
        <f>IF((ANXE_1_DEPENSES_PREVISION!S369)=0,"",ANXE_1_DEPENSES_PREVISION!S369)</f>
        <v/>
      </c>
      <c r="AD369" s="86" t="str">
        <f>IF((ANXE_1_DEPENSES_PREVISION!T369)=0,"",ANXE_1_DEPENSES_PREVISION!T369)</f>
        <v/>
      </c>
      <c r="AE369" s="86" t="str">
        <f>IF((ANXE_1_DEPENSES_PREVISION!U369)=0,"",ANXE_1_DEPENSES_PREVISION!U369)</f>
        <v/>
      </c>
      <c r="AF369" s="86" t="str">
        <f>IF((ANXE_1_DEPENSES_PREVISION!V369)=0,"",ANXE_1_DEPENSES_PREVISION!V369)</f>
        <v/>
      </c>
      <c r="AG369" s="9" t="str">
        <f>IF((ANXE_1_DEPENSES_PREVISION!W369)=0,"",ANXE_1_DEPENSES_PREVISION!W369)</f>
        <v/>
      </c>
      <c r="AH369" s="35"/>
      <c r="AI369" s="34" t="str">
        <f t="shared" si="20"/>
        <v/>
      </c>
      <c r="AJ369" s="11" t="str">
        <f t="shared" si="21"/>
        <v/>
      </c>
      <c r="AK369" s="36" t="str">
        <f t="shared" si="22"/>
        <v/>
      </c>
      <c r="AL369" s="34" t="str">
        <f t="shared" si="23"/>
        <v/>
      </c>
      <c r="AM369" s="34"/>
      <c r="AN369" s="10"/>
    </row>
    <row r="370" spans="2:40" x14ac:dyDescent="0.25">
      <c r="B370" s="32" t="str">
        <f>IF((ANXE_1_DEPENSES_PREVISION!H370)=0,"",ANXE_1_DEPENSES_PREVISION!H370)</f>
        <v/>
      </c>
      <c r="C370" s="32" t="str">
        <f>IF((ANXE_1_DEPENSES_PREVISION!I370)=0,"",ANXE_1_DEPENSES_PREVISION!I370)</f>
        <v/>
      </c>
      <c r="D370" s="32" t="str">
        <f>IF((ANXE_1_DEPENSES_PREVISION!J370)=0,"",ANXE_1_DEPENSES_PREVISION!J370)</f>
        <v/>
      </c>
      <c r="E370" s="32" t="str">
        <f>IF((ANXE_1_DEPENSES_PREVISION!K370)=0,"",ANXE_1_DEPENSES_PREVISION!K370)</f>
        <v/>
      </c>
      <c r="F370" s="32" t="str">
        <f>IF((ANXE_1_DEPENSES_PREVISION!L370)=0,"",ANXE_1_DEPENSES_PREVISION!L370)</f>
        <v/>
      </c>
      <c r="G370" s="31" t="str">
        <f>IF((ANXE_1_DEPENSES_PREVISION!M370)=0,"",ANXE_1_DEPENSES_PREVISION!M370)</f>
        <v/>
      </c>
      <c r="H370" s="32" t="str">
        <f>IF((ANXE_1_DEPENSES_PREVISION!N370)=0,"",ANXE_1_DEPENSES_PREVISION!N370)</f>
        <v/>
      </c>
      <c r="I370" s="32" t="str">
        <f>IF((ANXE_1_DEPENSES_PREVISION!O370)=0,"",ANXE_1_DEPENSES_PREVISION!O370)</f>
        <v/>
      </c>
      <c r="J370" s="31" t="str">
        <f>IF((ANXE_1_DEPENSES_PREVISION!P370)=0,"",ANXE_1_DEPENSES_PREVISION!P370)</f>
        <v/>
      </c>
      <c r="K370" s="32" t="str">
        <f>IF((ANXE_1_DEPENSES_PREVISION!Q370)=0,"",ANXE_1_DEPENSES_PREVISION!Q370)</f>
        <v/>
      </c>
      <c r="L370" s="32" t="str">
        <f>IF((ANXE_1_DEPENSES_PREVISION!R370)=0,"",ANXE_1_DEPENSES_PREVISION!R370)</f>
        <v/>
      </c>
      <c r="M370" s="31" t="str">
        <f>IF((ANXE_1_DEPENSES_PREVISION!S370)=0,"",ANXE_1_DEPENSES_PREVISION!S370)</f>
        <v/>
      </c>
      <c r="N370" s="31" t="str">
        <f>IF((ANXE_1_DEPENSES_PREVISION!T370)=0,"",ANXE_1_DEPENSES_PREVISION!T370)</f>
        <v/>
      </c>
      <c r="O370" s="31" t="str">
        <f>IF((ANXE_1_DEPENSES_PREVISION!U370)=0,"",ANXE_1_DEPENSES_PREVISION!U370)</f>
        <v/>
      </c>
      <c r="P370" s="31" t="str">
        <f>IF((ANXE_1_DEPENSES_PREVISION!V370)=0,"",ANXE_1_DEPENSES_PREVISION!V370)</f>
        <v/>
      </c>
      <c r="Q370" s="32" t="str">
        <f>IF((ANXE_1_DEPENSES_PREVISION!W370)=0,"",ANXE_1_DEPENSES_PREVISION!W370)</f>
        <v/>
      </c>
      <c r="R370" s="9" t="str">
        <f>IF((ANXE_1_DEPENSES_PREVISION!H370)=0,"",ANXE_1_DEPENSES_PREVISION!H370)</f>
        <v/>
      </c>
      <c r="S370" s="9" t="str">
        <f>IF((ANXE_1_DEPENSES_PREVISION!I370)=0,"",ANXE_1_DEPENSES_PREVISION!I370)</f>
        <v/>
      </c>
      <c r="T370" s="9" t="str">
        <f>IF((ANXE_1_DEPENSES_PREVISION!J370)=0,"",ANXE_1_DEPENSES_PREVISION!J370)</f>
        <v/>
      </c>
      <c r="U370" s="9" t="str">
        <f>IF((ANXE_1_DEPENSES_PREVISION!K370)=0,"",ANXE_1_DEPENSES_PREVISION!K370)</f>
        <v/>
      </c>
      <c r="V370" s="9" t="str">
        <f>IF((ANXE_1_DEPENSES_PREVISION!L370)=0,"",ANXE_1_DEPENSES_PREVISION!L370)</f>
        <v/>
      </c>
      <c r="W370" s="86" t="str">
        <f>IF((ANXE_1_DEPENSES_PREVISION!M370)=0,"",ANXE_1_DEPENSES_PREVISION!M370)</f>
        <v/>
      </c>
      <c r="X370" s="9" t="str">
        <f>IF((ANXE_1_DEPENSES_PREVISION!N370)=0,"",ANXE_1_DEPENSES_PREVISION!N370)</f>
        <v/>
      </c>
      <c r="Y370" s="9" t="str">
        <f>IF((ANXE_1_DEPENSES_PREVISION!O370)=0,"",ANXE_1_DEPENSES_PREVISION!O370)</f>
        <v/>
      </c>
      <c r="Z370" s="86" t="str">
        <f>IF((ANXE_1_DEPENSES_PREVISION!P370)=0,"",ANXE_1_DEPENSES_PREVISION!P370)</f>
        <v/>
      </c>
      <c r="AA370" s="9" t="str">
        <f>IF((ANXE_1_DEPENSES_PREVISION!Q370)=0,"",ANXE_1_DEPENSES_PREVISION!Q370)</f>
        <v/>
      </c>
      <c r="AB370" s="9" t="str">
        <f>IF((ANXE_1_DEPENSES_PREVISION!R370)=0,"",ANXE_1_DEPENSES_PREVISION!R370)</f>
        <v/>
      </c>
      <c r="AC370" s="86" t="str">
        <f>IF((ANXE_1_DEPENSES_PREVISION!S370)=0,"",ANXE_1_DEPENSES_PREVISION!S370)</f>
        <v/>
      </c>
      <c r="AD370" s="86" t="str">
        <f>IF((ANXE_1_DEPENSES_PREVISION!T370)=0,"",ANXE_1_DEPENSES_PREVISION!T370)</f>
        <v/>
      </c>
      <c r="AE370" s="86" t="str">
        <f>IF((ANXE_1_DEPENSES_PREVISION!U370)=0,"",ANXE_1_DEPENSES_PREVISION!U370)</f>
        <v/>
      </c>
      <c r="AF370" s="86" t="str">
        <f>IF((ANXE_1_DEPENSES_PREVISION!V370)=0,"",ANXE_1_DEPENSES_PREVISION!V370)</f>
        <v/>
      </c>
      <c r="AG370" s="9" t="str">
        <f>IF((ANXE_1_DEPENSES_PREVISION!W370)=0,"",ANXE_1_DEPENSES_PREVISION!W370)</f>
        <v/>
      </c>
      <c r="AH370" s="35"/>
      <c r="AI370" s="34" t="str">
        <f t="shared" si="20"/>
        <v/>
      </c>
      <c r="AJ370" s="11" t="str">
        <f t="shared" si="21"/>
        <v/>
      </c>
      <c r="AK370" s="36" t="str">
        <f t="shared" si="22"/>
        <v/>
      </c>
      <c r="AL370" s="34" t="str">
        <f t="shared" si="23"/>
        <v/>
      </c>
      <c r="AM370" s="34"/>
      <c r="AN370" s="10"/>
    </row>
    <row r="371" spans="2:40" x14ac:dyDescent="0.25">
      <c r="B371" s="32" t="str">
        <f>IF((ANXE_1_DEPENSES_PREVISION!H371)=0,"",ANXE_1_DEPENSES_PREVISION!H371)</f>
        <v/>
      </c>
      <c r="C371" s="32" t="str">
        <f>IF((ANXE_1_DEPENSES_PREVISION!I371)=0,"",ANXE_1_DEPENSES_PREVISION!I371)</f>
        <v/>
      </c>
      <c r="D371" s="32" t="str">
        <f>IF((ANXE_1_DEPENSES_PREVISION!J371)=0,"",ANXE_1_DEPENSES_PREVISION!J371)</f>
        <v/>
      </c>
      <c r="E371" s="32" t="str">
        <f>IF((ANXE_1_DEPENSES_PREVISION!K371)=0,"",ANXE_1_DEPENSES_PREVISION!K371)</f>
        <v/>
      </c>
      <c r="F371" s="32" t="str">
        <f>IF((ANXE_1_DEPENSES_PREVISION!L371)=0,"",ANXE_1_DEPENSES_PREVISION!L371)</f>
        <v/>
      </c>
      <c r="G371" s="31" t="str">
        <f>IF((ANXE_1_DEPENSES_PREVISION!M371)=0,"",ANXE_1_DEPENSES_PREVISION!M371)</f>
        <v/>
      </c>
      <c r="H371" s="32" t="str">
        <f>IF((ANXE_1_DEPENSES_PREVISION!N371)=0,"",ANXE_1_DEPENSES_PREVISION!N371)</f>
        <v/>
      </c>
      <c r="I371" s="32" t="str">
        <f>IF((ANXE_1_DEPENSES_PREVISION!O371)=0,"",ANXE_1_DEPENSES_PREVISION!O371)</f>
        <v/>
      </c>
      <c r="J371" s="31" t="str">
        <f>IF((ANXE_1_DEPENSES_PREVISION!P371)=0,"",ANXE_1_DEPENSES_PREVISION!P371)</f>
        <v/>
      </c>
      <c r="K371" s="32" t="str">
        <f>IF((ANXE_1_DEPENSES_PREVISION!Q371)=0,"",ANXE_1_DEPENSES_PREVISION!Q371)</f>
        <v/>
      </c>
      <c r="L371" s="32" t="str">
        <f>IF((ANXE_1_DEPENSES_PREVISION!R371)=0,"",ANXE_1_DEPENSES_PREVISION!R371)</f>
        <v/>
      </c>
      <c r="M371" s="31" t="str">
        <f>IF((ANXE_1_DEPENSES_PREVISION!S371)=0,"",ANXE_1_DEPENSES_PREVISION!S371)</f>
        <v/>
      </c>
      <c r="N371" s="31" t="str">
        <f>IF((ANXE_1_DEPENSES_PREVISION!T371)=0,"",ANXE_1_DEPENSES_PREVISION!T371)</f>
        <v/>
      </c>
      <c r="O371" s="31" t="str">
        <f>IF((ANXE_1_DEPENSES_PREVISION!U371)=0,"",ANXE_1_DEPENSES_PREVISION!U371)</f>
        <v/>
      </c>
      <c r="P371" s="31" t="str">
        <f>IF((ANXE_1_DEPENSES_PREVISION!V371)=0,"",ANXE_1_DEPENSES_PREVISION!V371)</f>
        <v/>
      </c>
      <c r="Q371" s="32" t="str">
        <f>IF((ANXE_1_DEPENSES_PREVISION!W371)=0,"",ANXE_1_DEPENSES_PREVISION!W371)</f>
        <v/>
      </c>
      <c r="R371" s="9" t="str">
        <f>IF((ANXE_1_DEPENSES_PREVISION!H371)=0,"",ANXE_1_DEPENSES_PREVISION!H371)</f>
        <v/>
      </c>
      <c r="S371" s="9" t="str">
        <f>IF((ANXE_1_DEPENSES_PREVISION!I371)=0,"",ANXE_1_DEPENSES_PREVISION!I371)</f>
        <v/>
      </c>
      <c r="T371" s="9" t="str">
        <f>IF((ANXE_1_DEPENSES_PREVISION!J371)=0,"",ANXE_1_DEPENSES_PREVISION!J371)</f>
        <v/>
      </c>
      <c r="U371" s="9" t="str">
        <f>IF((ANXE_1_DEPENSES_PREVISION!K371)=0,"",ANXE_1_DEPENSES_PREVISION!K371)</f>
        <v/>
      </c>
      <c r="V371" s="9" t="str">
        <f>IF((ANXE_1_DEPENSES_PREVISION!L371)=0,"",ANXE_1_DEPENSES_PREVISION!L371)</f>
        <v/>
      </c>
      <c r="W371" s="86" t="str">
        <f>IF((ANXE_1_DEPENSES_PREVISION!M371)=0,"",ANXE_1_DEPENSES_PREVISION!M371)</f>
        <v/>
      </c>
      <c r="X371" s="9" t="str">
        <f>IF((ANXE_1_DEPENSES_PREVISION!N371)=0,"",ANXE_1_DEPENSES_PREVISION!N371)</f>
        <v/>
      </c>
      <c r="Y371" s="9" t="str">
        <f>IF((ANXE_1_DEPENSES_PREVISION!O371)=0,"",ANXE_1_DEPENSES_PREVISION!O371)</f>
        <v/>
      </c>
      <c r="Z371" s="86" t="str">
        <f>IF((ANXE_1_DEPENSES_PREVISION!P371)=0,"",ANXE_1_DEPENSES_PREVISION!P371)</f>
        <v/>
      </c>
      <c r="AA371" s="9" t="str">
        <f>IF((ANXE_1_DEPENSES_PREVISION!Q371)=0,"",ANXE_1_DEPENSES_PREVISION!Q371)</f>
        <v/>
      </c>
      <c r="AB371" s="9" t="str">
        <f>IF((ANXE_1_DEPENSES_PREVISION!R371)=0,"",ANXE_1_DEPENSES_PREVISION!R371)</f>
        <v/>
      </c>
      <c r="AC371" s="86" t="str">
        <f>IF((ANXE_1_DEPENSES_PREVISION!S371)=0,"",ANXE_1_DEPENSES_PREVISION!S371)</f>
        <v/>
      </c>
      <c r="AD371" s="86" t="str">
        <f>IF((ANXE_1_DEPENSES_PREVISION!T371)=0,"",ANXE_1_DEPENSES_PREVISION!T371)</f>
        <v/>
      </c>
      <c r="AE371" s="86" t="str">
        <f>IF((ANXE_1_DEPENSES_PREVISION!U371)=0,"",ANXE_1_DEPENSES_PREVISION!U371)</f>
        <v/>
      </c>
      <c r="AF371" s="86" t="str">
        <f>IF((ANXE_1_DEPENSES_PREVISION!V371)=0,"",ANXE_1_DEPENSES_PREVISION!V371)</f>
        <v/>
      </c>
      <c r="AG371" s="9" t="str">
        <f>IF((ANXE_1_DEPENSES_PREVISION!W371)=0,"",ANXE_1_DEPENSES_PREVISION!W371)</f>
        <v/>
      </c>
      <c r="AH371" s="35"/>
      <c r="AI371" s="34" t="str">
        <f t="shared" si="20"/>
        <v/>
      </c>
      <c r="AJ371" s="11" t="str">
        <f t="shared" si="21"/>
        <v/>
      </c>
      <c r="AK371" s="36" t="str">
        <f t="shared" si="22"/>
        <v/>
      </c>
      <c r="AL371" s="34" t="str">
        <f t="shared" si="23"/>
        <v/>
      </c>
      <c r="AM371" s="34"/>
      <c r="AN371" s="10"/>
    </row>
    <row r="372" spans="2:40" x14ac:dyDescent="0.25">
      <c r="B372" s="32" t="str">
        <f>IF((ANXE_1_DEPENSES_PREVISION!H372)=0,"",ANXE_1_DEPENSES_PREVISION!H372)</f>
        <v/>
      </c>
      <c r="C372" s="32" t="str">
        <f>IF((ANXE_1_DEPENSES_PREVISION!I372)=0,"",ANXE_1_DEPENSES_PREVISION!I372)</f>
        <v/>
      </c>
      <c r="D372" s="32" t="str">
        <f>IF((ANXE_1_DEPENSES_PREVISION!J372)=0,"",ANXE_1_DEPENSES_PREVISION!J372)</f>
        <v/>
      </c>
      <c r="E372" s="32" t="str">
        <f>IF((ANXE_1_DEPENSES_PREVISION!K372)=0,"",ANXE_1_DEPENSES_PREVISION!K372)</f>
        <v/>
      </c>
      <c r="F372" s="32" t="str">
        <f>IF((ANXE_1_DEPENSES_PREVISION!L372)=0,"",ANXE_1_DEPENSES_PREVISION!L372)</f>
        <v/>
      </c>
      <c r="G372" s="31" t="str">
        <f>IF((ANXE_1_DEPENSES_PREVISION!M372)=0,"",ANXE_1_DEPENSES_PREVISION!M372)</f>
        <v/>
      </c>
      <c r="H372" s="32" t="str">
        <f>IF((ANXE_1_DEPENSES_PREVISION!N372)=0,"",ANXE_1_DEPENSES_PREVISION!N372)</f>
        <v/>
      </c>
      <c r="I372" s="32" t="str">
        <f>IF((ANXE_1_DEPENSES_PREVISION!O372)=0,"",ANXE_1_DEPENSES_PREVISION!O372)</f>
        <v/>
      </c>
      <c r="J372" s="31" t="str">
        <f>IF((ANXE_1_DEPENSES_PREVISION!P372)=0,"",ANXE_1_DEPENSES_PREVISION!P372)</f>
        <v/>
      </c>
      <c r="K372" s="32" t="str">
        <f>IF((ANXE_1_DEPENSES_PREVISION!Q372)=0,"",ANXE_1_DEPENSES_PREVISION!Q372)</f>
        <v/>
      </c>
      <c r="L372" s="32" t="str">
        <f>IF((ANXE_1_DEPENSES_PREVISION!R372)=0,"",ANXE_1_DEPENSES_PREVISION!R372)</f>
        <v/>
      </c>
      <c r="M372" s="31" t="str">
        <f>IF((ANXE_1_DEPENSES_PREVISION!S372)=0,"",ANXE_1_DEPENSES_PREVISION!S372)</f>
        <v/>
      </c>
      <c r="N372" s="31" t="str">
        <f>IF((ANXE_1_DEPENSES_PREVISION!T372)=0,"",ANXE_1_DEPENSES_PREVISION!T372)</f>
        <v/>
      </c>
      <c r="O372" s="31" t="str">
        <f>IF((ANXE_1_DEPENSES_PREVISION!U372)=0,"",ANXE_1_DEPENSES_PREVISION!U372)</f>
        <v/>
      </c>
      <c r="P372" s="31" t="str">
        <f>IF((ANXE_1_DEPENSES_PREVISION!V372)=0,"",ANXE_1_DEPENSES_PREVISION!V372)</f>
        <v/>
      </c>
      <c r="Q372" s="32" t="str">
        <f>IF((ANXE_1_DEPENSES_PREVISION!W372)=0,"",ANXE_1_DEPENSES_PREVISION!W372)</f>
        <v/>
      </c>
      <c r="R372" s="9" t="str">
        <f>IF((ANXE_1_DEPENSES_PREVISION!H372)=0,"",ANXE_1_DEPENSES_PREVISION!H372)</f>
        <v/>
      </c>
      <c r="S372" s="9" t="str">
        <f>IF((ANXE_1_DEPENSES_PREVISION!I372)=0,"",ANXE_1_DEPENSES_PREVISION!I372)</f>
        <v/>
      </c>
      <c r="T372" s="9" t="str">
        <f>IF((ANXE_1_DEPENSES_PREVISION!J372)=0,"",ANXE_1_DEPENSES_PREVISION!J372)</f>
        <v/>
      </c>
      <c r="U372" s="9" t="str">
        <f>IF((ANXE_1_DEPENSES_PREVISION!K372)=0,"",ANXE_1_DEPENSES_PREVISION!K372)</f>
        <v/>
      </c>
      <c r="V372" s="9" t="str">
        <f>IF((ANXE_1_DEPENSES_PREVISION!L372)=0,"",ANXE_1_DEPENSES_PREVISION!L372)</f>
        <v/>
      </c>
      <c r="W372" s="86" t="str">
        <f>IF((ANXE_1_DEPENSES_PREVISION!M372)=0,"",ANXE_1_DEPENSES_PREVISION!M372)</f>
        <v/>
      </c>
      <c r="X372" s="9" t="str">
        <f>IF((ANXE_1_DEPENSES_PREVISION!N372)=0,"",ANXE_1_DEPENSES_PREVISION!N372)</f>
        <v/>
      </c>
      <c r="Y372" s="9" t="str">
        <f>IF((ANXE_1_DEPENSES_PREVISION!O372)=0,"",ANXE_1_DEPENSES_PREVISION!O372)</f>
        <v/>
      </c>
      <c r="Z372" s="86" t="str">
        <f>IF((ANXE_1_DEPENSES_PREVISION!P372)=0,"",ANXE_1_DEPENSES_PREVISION!P372)</f>
        <v/>
      </c>
      <c r="AA372" s="9" t="str">
        <f>IF((ANXE_1_DEPENSES_PREVISION!Q372)=0,"",ANXE_1_DEPENSES_PREVISION!Q372)</f>
        <v/>
      </c>
      <c r="AB372" s="9" t="str">
        <f>IF((ANXE_1_DEPENSES_PREVISION!R372)=0,"",ANXE_1_DEPENSES_PREVISION!R372)</f>
        <v/>
      </c>
      <c r="AC372" s="86" t="str">
        <f>IF((ANXE_1_DEPENSES_PREVISION!S372)=0,"",ANXE_1_DEPENSES_PREVISION!S372)</f>
        <v/>
      </c>
      <c r="AD372" s="86" t="str">
        <f>IF((ANXE_1_DEPENSES_PREVISION!T372)=0,"",ANXE_1_DEPENSES_PREVISION!T372)</f>
        <v/>
      </c>
      <c r="AE372" s="86" t="str">
        <f>IF((ANXE_1_DEPENSES_PREVISION!U372)=0,"",ANXE_1_DEPENSES_PREVISION!U372)</f>
        <v/>
      </c>
      <c r="AF372" s="86" t="str">
        <f>IF((ANXE_1_DEPENSES_PREVISION!V372)=0,"",ANXE_1_DEPENSES_PREVISION!V372)</f>
        <v/>
      </c>
      <c r="AG372" s="9" t="str">
        <f>IF((ANXE_1_DEPENSES_PREVISION!W372)=0,"",ANXE_1_DEPENSES_PREVISION!W372)</f>
        <v/>
      </c>
      <c r="AH372" s="35"/>
      <c r="AI372" s="34" t="str">
        <f t="shared" si="20"/>
        <v/>
      </c>
      <c r="AJ372" s="11" t="str">
        <f t="shared" si="21"/>
        <v/>
      </c>
      <c r="AK372" s="36" t="str">
        <f t="shared" si="22"/>
        <v/>
      </c>
      <c r="AL372" s="34" t="str">
        <f t="shared" si="23"/>
        <v/>
      </c>
      <c r="AM372" s="34"/>
      <c r="AN372" s="10"/>
    </row>
    <row r="373" spans="2:40" x14ac:dyDescent="0.25">
      <c r="B373" s="32" t="str">
        <f>IF((ANXE_1_DEPENSES_PREVISION!H373)=0,"",ANXE_1_DEPENSES_PREVISION!H373)</f>
        <v/>
      </c>
      <c r="C373" s="32" t="str">
        <f>IF((ANXE_1_DEPENSES_PREVISION!I373)=0,"",ANXE_1_DEPENSES_PREVISION!I373)</f>
        <v/>
      </c>
      <c r="D373" s="32" t="str">
        <f>IF((ANXE_1_DEPENSES_PREVISION!J373)=0,"",ANXE_1_DEPENSES_PREVISION!J373)</f>
        <v/>
      </c>
      <c r="E373" s="32" t="str">
        <f>IF((ANXE_1_DEPENSES_PREVISION!K373)=0,"",ANXE_1_DEPENSES_PREVISION!K373)</f>
        <v/>
      </c>
      <c r="F373" s="32" t="str">
        <f>IF((ANXE_1_DEPENSES_PREVISION!L373)=0,"",ANXE_1_DEPENSES_PREVISION!L373)</f>
        <v/>
      </c>
      <c r="G373" s="31" t="str">
        <f>IF((ANXE_1_DEPENSES_PREVISION!M373)=0,"",ANXE_1_DEPENSES_PREVISION!M373)</f>
        <v/>
      </c>
      <c r="H373" s="32" t="str">
        <f>IF((ANXE_1_DEPENSES_PREVISION!N373)=0,"",ANXE_1_DEPENSES_PREVISION!N373)</f>
        <v/>
      </c>
      <c r="I373" s="32" t="str">
        <f>IF((ANXE_1_DEPENSES_PREVISION!O373)=0,"",ANXE_1_DEPENSES_PREVISION!O373)</f>
        <v/>
      </c>
      <c r="J373" s="31" t="str">
        <f>IF((ANXE_1_DEPENSES_PREVISION!P373)=0,"",ANXE_1_DEPENSES_PREVISION!P373)</f>
        <v/>
      </c>
      <c r="K373" s="32" t="str">
        <f>IF((ANXE_1_DEPENSES_PREVISION!Q373)=0,"",ANXE_1_DEPENSES_PREVISION!Q373)</f>
        <v/>
      </c>
      <c r="L373" s="32" t="str">
        <f>IF((ANXE_1_DEPENSES_PREVISION!R373)=0,"",ANXE_1_DEPENSES_PREVISION!R373)</f>
        <v/>
      </c>
      <c r="M373" s="31" t="str">
        <f>IF((ANXE_1_DEPENSES_PREVISION!S373)=0,"",ANXE_1_DEPENSES_PREVISION!S373)</f>
        <v/>
      </c>
      <c r="N373" s="31" t="str">
        <f>IF((ANXE_1_DEPENSES_PREVISION!T373)=0,"",ANXE_1_DEPENSES_PREVISION!T373)</f>
        <v/>
      </c>
      <c r="O373" s="31" t="str">
        <f>IF((ANXE_1_DEPENSES_PREVISION!U373)=0,"",ANXE_1_DEPENSES_PREVISION!U373)</f>
        <v/>
      </c>
      <c r="P373" s="31" t="str">
        <f>IF((ANXE_1_DEPENSES_PREVISION!V373)=0,"",ANXE_1_DEPENSES_PREVISION!V373)</f>
        <v/>
      </c>
      <c r="Q373" s="32" t="str">
        <f>IF((ANXE_1_DEPENSES_PREVISION!W373)=0,"",ANXE_1_DEPENSES_PREVISION!W373)</f>
        <v/>
      </c>
      <c r="R373" s="9" t="str">
        <f>IF((ANXE_1_DEPENSES_PREVISION!H373)=0,"",ANXE_1_DEPENSES_PREVISION!H373)</f>
        <v/>
      </c>
      <c r="S373" s="9" t="str">
        <f>IF((ANXE_1_DEPENSES_PREVISION!I373)=0,"",ANXE_1_DEPENSES_PREVISION!I373)</f>
        <v/>
      </c>
      <c r="T373" s="9" t="str">
        <f>IF((ANXE_1_DEPENSES_PREVISION!J373)=0,"",ANXE_1_DEPENSES_PREVISION!J373)</f>
        <v/>
      </c>
      <c r="U373" s="9" t="str">
        <f>IF((ANXE_1_DEPENSES_PREVISION!K373)=0,"",ANXE_1_DEPENSES_PREVISION!K373)</f>
        <v/>
      </c>
      <c r="V373" s="9" t="str">
        <f>IF((ANXE_1_DEPENSES_PREVISION!L373)=0,"",ANXE_1_DEPENSES_PREVISION!L373)</f>
        <v/>
      </c>
      <c r="W373" s="86" t="str">
        <f>IF((ANXE_1_DEPENSES_PREVISION!M373)=0,"",ANXE_1_DEPENSES_PREVISION!M373)</f>
        <v/>
      </c>
      <c r="X373" s="9" t="str">
        <f>IF((ANXE_1_DEPENSES_PREVISION!N373)=0,"",ANXE_1_DEPENSES_PREVISION!N373)</f>
        <v/>
      </c>
      <c r="Y373" s="9" t="str">
        <f>IF((ANXE_1_DEPENSES_PREVISION!O373)=0,"",ANXE_1_DEPENSES_PREVISION!O373)</f>
        <v/>
      </c>
      <c r="Z373" s="86" t="str">
        <f>IF((ANXE_1_DEPENSES_PREVISION!P373)=0,"",ANXE_1_DEPENSES_PREVISION!P373)</f>
        <v/>
      </c>
      <c r="AA373" s="9" t="str">
        <f>IF((ANXE_1_DEPENSES_PREVISION!Q373)=0,"",ANXE_1_DEPENSES_PREVISION!Q373)</f>
        <v/>
      </c>
      <c r="AB373" s="9" t="str">
        <f>IF((ANXE_1_DEPENSES_PREVISION!R373)=0,"",ANXE_1_DEPENSES_PREVISION!R373)</f>
        <v/>
      </c>
      <c r="AC373" s="86" t="str">
        <f>IF((ANXE_1_DEPENSES_PREVISION!S373)=0,"",ANXE_1_DEPENSES_PREVISION!S373)</f>
        <v/>
      </c>
      <c r="AD373" s="86" t="str">
        <f>IF((ANXE_1_DEPENSES_PREVISION!T373)=0,"",ANXE_1_DEPENSES_PREVISION!T373)</f>
        <v/>
      </c>
      <c r="AE373" s="86" t="str">
        <f>IF((ANXE_1_DEPENSES_PREVISION!U373)=0,"",ANXE_1_DEPENSES_PREVISION!U373)</f>
        <v/>
      </c>
      <c r="AF373" s="86" t="str">
        <f>IF((ANXE_1_DEPENSES_PREVISION!V373)=0,"",ANXE_1_DEPENSES_PREVISION!V373)</f>
        <v/>
      </c>
      <c r="AG373" s="9" t="str">
        <f>IF((ANXE_1_DEPENSES_PREVISION!W373)=0,"",ANXE_1_DEPENSES_PREVISION!W373)</f>
        <v/>
      </c>
      <c r="AH373" s="35"/>
      <c r="AI373" s="34" t="str">
        <f t="shared" si="20"/>
        <v/>
      </c>
      <c r="AJ373" s="11" t="str">
        <f t="shared" si="21"/>
        <v/>
      </c>
      <c r="AK373" s="36" t="str">
        <f t="shared" si="22"/>
        <v/>
      </c>
      <c r="AL373" s="34" t="str">
        <f t="shared" si="23"/>
        <v/>
      </c>
      <c r="AM373" s="34"/>
      <c r="AN373" s="10"/>
    </row>
    <row r="374" spans="2:40" x14ac:dyDescent="0.25">
      <c r="B374" s="32" t="str">
        <f>IF((ANXE_1_DEPENSES_PREVISION!H374)=0,"",ANXE_1_DEPENSES_PREVISION!H374)</f>
        <v/>
      </c>
      <c r="C374" s="32" t="str">
        <f>IF((ANXE_1_DEPENSES_PREVISION!I374)=0,"",ANXE_1_DEPENSES_PREVISION!I374)</f>
        <v/>
      </c>
      <c r="D374" s="32" t="str">
        <f>IF((ANXE_1_DEPENSES_PREVISION!J374)=0,"",ANXE_1_DEPENSES_PREVISION!J374)</f>
        <v/>
      </c>
      <c r="E374" s="32" t="str">
        <f>IF((ANXE_1_DEPENSES_PREVISION!K374)=0,"",ANXE_1_DEPENSES_PREVISION!K374)</f>
        <v/>
      </c>
      <c r="F374" s="32" t="str">
        <f>IF((ANXE_1_DEPENSES_PREVISION!L374)=0,"",ANXE_1_DEPENSES_PREVISION!L374)</f>
        <v/>
      </c>
      <c r="G374" s="31" t="str">
        <f>IF((ANXE_1_DEPENSES_PREVISION!M374)=0,"",ANXE_1_DEPENSES_PREVISION!M374)</f>
        <v/>
      </c>
      <c r="H374" s="32" t="str">
        <f>IF((ANXE_1_DEPENSES_PREVISION!N374)=0,"",ANXE_1_DEPENSES_PREVISION!N374)</f>
        <v/>
      </c>
      <c r="I374" s="32" t="str">
        <f>IF((ANXE_1_DEPENSES_PREVISION!O374)=0,"",ANXE_1_DEPENSES_PREVISION!O374)</f>
        <v/>
      </c>
      <c r="J374" s="31" t="str">
        <f>IF((ANXE_1_DEPENSES_PREVISION!P374)=0,"",ANXE_1_DEPENSES_PREVISION!P374)</f>
        <v/>
      </c>
      <c r="K374" s="32" t="str">
        <f>IF((ANXE_1_DEPENSES_PREVISION!Q374)=0,"",ANXE_1_DEPENSES_PREVISION!Q374)</f>
        <v/>
      </c>
      <c r="L374" s="32" t="str">
        <f>IF((ANXE_1_DEPENSES_PREVISION!R374)=0,"",ANXE_1_DEPENSES_PREVISION!R374)</f>
        <v/>
      </c>
      <c r="M374" s="31" t="str">
        <f>IF((ANXE_1_DEPENSES_PREVISION!S374)=0,"",ANXE_1_DEPENSES_PREVISION!S374)</f>
        <v/>
      </c>
      <c r="N374" s="31" t="str">
        <f>IF((ANXE_1_DEPENSES_PREVISION!T374)=0,"",ANXE_1_DEPENSES_PREVISION!T374)</f>
        <v/>
      </c>
      <c r="O374" s="31" t="str">
        <f>IF((ANXE_1_DEPENSES_PREVISION!U374)=0,"",ANXE_1_DEPENSES_PREVISION!U374)</f>
        <v/>
      </c>
      <c r="P374" s="31" t="str">
        <f>IF((ANXE_1_DEPENSES_PREVISION!V374)=0,"",ANXE_1_DEPENSES_PREVISION!V374)</f>
        <v/>
      </c>
      <c r="Q374" s="32" t="str">
        <f>IF((ANXE_1_DEPENSES_PREVISION!W374)=0,"",ANXE_1_DEPENSES_PREVISION!W374)</f>
        <v/>
      </c>
      <c r="R374" s="9" t="str">
        <f>IF((ANXE_1_DEPENSES_PREVISION!H374)=0,"",ANXE_1_DEPENSES_PREVISION!H374)</f>
        <v/>
      </c>
      <c r="S374" s="9" t="str">
        <f>IF((ANXE_1_DEPENSES_PREVISION!I374)=0,"",ANXE_1_DEPENSES_PREVISION!I374)</f>
        <v/>
      </c>
      <c r="T374" s="9" t="str">
        <f>IF((ANXE_1_DEPENSES_PREVISION!J374)=0,"",ANXE_1_DEPENSES_PREVISION!J374)</f>
        <v/>
      </c>
      <c r="U374" s="9" t="str">
        <f>IF((ANXE_1_DEPENSES_PREVISION!K374)=0,"",ANXE_1_DEPENSES_PREVISION!K374)</f>
        <v/>
      </c>
      <c r="V374" s="9" t="str">
        <f>IF((ANXE_1_DEPENSES_PREVISION!L374)=0,"",ANXE_1_DEPENSES_PREVISION!L374)</f>
        <v/>
      </c>
      <c r="W374" s="86" t="str">
        <f>IF((ANXE_1_DEPENSES_PREVISION!M374)=0,"",ANXE_1_DEPENSES_PREVISION!M374)</f>
        <v/>
      </c>
      <c r="X374" s="9" t="str">
        <f>IF((ANXE_1_DEPENSES_PREVISION!N374)=0,"",ANXE_1_DEPENSES_PREVISION!N374)</f>
        <v/>
      </c>
      <c r="Y374" s="9" t="str">
        <f>IF((ANXE_1_DEPENSES_PREVISION!O374)=0,"",ANXE_1_DEPENSES_PREVISION!O374)</f>
        <v/>
      </c>
      <c r="Z374" s="86" t="str">
        <f>IF((ANXE_1_DEPENSES_PREVISION!P374)=0,"",ANXE_1_DEPENSES_PREVISION!P374)</f>
        <v/>
      </c>
      <c r="AA374" s="9" t="str">
        <f>IF((ANXE_1_DEPENSES_PREVISION!Q374)=0,"",ANXE_1_DEPENSES_PREVISION!Q374)</f>
        <v/>
      </c>
      <c r="AB374" s="9" t="str">
        <f>IF((ANXE_1_DEPENSES_PREVISION!R374)=0,"",ANXE_1_DEPENSES_PREVISION!R374)</f>
        <v/>
      </c>
      <c r="AC374" s="86" t="str">
        <f>IF((ANXE_1_DEPENSES_PREVISION!S374)=0,"",ANXE_1_DEPENSES_PREVISION!S374)</f>
        <v/>
      </c>
      <c r="AD374" s="86" t="str">
        <f>IF((ANXE_1_DEPENSES_PREVISION!T374)=0,"",ANXE_1_DEPENSES_PREVISION!T374)</f>
        <v/>
      </c>
      <c r="AE374" s="86" t="str">
        <f>IF((ANXE_1_DEPENSES_PREVISION!U374)=0,"",ANXE_1_DEPENSES_PREVISION!U374)</f>
        <v/>
      </c>
      <c r="AF374" s="86" t="str">
        <f>IF((ANXE_1_DEPENSES_PREVISION!V374)=0,"",ANXE_1_DEPENSES_PREVISION!V374)</f>
        <v/>
      </c>
      <c r="AG374" s="9" t="str">
        <f>IF((ANXE_1_DEPENSES_PREVISION!W374)=0,"",ANXE_1_DEPENSES_PREVISION!W374)</f>
        <v/>
      </c>
      <c r="AH374" s="35"/>
      <c r="AI374" s="34" t="str">
        <f t="shared" si="20"/>
        <v/>
      </c>
      <c r="AJ374" s="11" t="str">
        <f t="shared" si="21"/>
        <v/>
      </c>
      <c r="AK374" s="36" t="str">
        <f t="shared" si="22"/>
        <v/>
      </c>
      <c r="AL374" s="34" t="str">
        <f t="shared" si="23"/>
        <v/>
      </c>
      <c r="AM374" s="34"/>
      <c r="AN374" s="10"/>
    </row>
    <row r="375" spans="2:40" x14ac:dyDescent="0.25">
      <c r="B375" s="32" t="str">
        <f>IF((ANXE_1_DEPENSES_PREVISION!H375)=0,"",ANXE_1_DEPENSES_PREVISION!H375)</f>
        <v/>
      </c>
      <c r="C375" s="32" t="str">
        <f>IF((ANXE_1_DEPENSES_PREVISION!I375)=0,"",ANXE_1_DEPENSES_PREVISION!I375)</f>
        <v/>
      </c>
      <c r="D375" s="32" t="str">
        <f>IF((ANXE_1_DEPENSES_PREVISION!J375)=0,"",ANXE_1_DEPENSES_PREVISION!J375)</f>
        <v/>
      </c>
      <c r="E375" s="32" t="str">
        <f>IF((ANXE_1_DEPENSES_PREVISION!K375)=0,"",ANXE_1_DEPENSES_PREVISION!K375)</f>
        <v/>
      </c>
      <c r="F375" s="32" t="str">
        <f>IF((ANXE_1_DEPENSES_PREVISION!L375)=0,"",ANXE_1_DEPENSES_PREVISION!L375)</f>
        <v/>
      </c>
      <c r="G375" s="31" t="str">
        <f>IF((ANXE_1_DEPENSES_PREVISION!M375)=0,"",ANXE_1_DEPENSES_PREVISION!M375)</f>
        <v/>
      </c>
      <c r="H375" s="32" t="str">
        <f>IF((ANXE_1_DEPENSES_PREVISION!N375)=0,"",ANXE_1_DEPENSES_PREVISION!N375)</f>
        <v/>
      </c>
      <c r="I375" s="32" t="str">
        <f>IF((ANXE_1_DEPENSES_PREVISION!O375)=0,"",ANXE_1_DEPENSES_PREVISION!O375)</f>
        <v/>
      </c>
      <c r="J375" s="31" t="str">
        <f>IF((ANXE_1_DEPENSES_PREVISION!P375)=0,"",ANXE_1_DEPENSES_PREVISION!P375)</f>
        <v/>
      </c>
      <c r="K375" s="32" t="str">
        <f>IF((ANXE_1_DEPENSES_PREVISION!Q375)=0,"",ANXE_1_DEPENSES_PREVISION!Q375)</f>
        <v/>
      </c>
      <c r="L375" s="32" t="str">
        <f>IF((ANXE_1_DEPENSES_PREVISION!R375)=0,"",ANXE_1_DEPENSES_PREVISION!R375)</f>
        <v/>
      </c>
      <c r="M375" s="31" t="str">
        <f>IF((ANXE_1_DEPENSES_PREVISION!S375)=0,"",ANXE_1_DEPENSES_PREVISION!S375)</f>
        <v/>
      </c>
      <c r="N375" s="31" t="str">
        <f>IF((ANXE_1_DEPENSES_PREVISION!T375)=0,"",ANXE_1_DEPENSES_PREVISION!T375)</f>
        <v/>
      </c>
      <c r="O375" s="31" t="str">
        <f>IF((ANXE_1_DEPENSES_PREVISION!U375)=0,"",ANXE_1_DEPENSES_PREVISION!U375)</f>
        <v/>
      </c>
      <c r="P375" s="31" t="str">
        <f>IF((ANXE_1_DEPENSES_PREVISION!V375)=0,"",ANXE_1_DEPENSES_PREVISION!V375)</f>
        <v/>
      </c>
      <c r="Q375" s="32" t="str">
        <f>IF((ANXE_1_DEPENSES_PREVISION!W375)=0,"",ANXE_1_DEPENSES_PREVISION!W375)</f>
        <v/>
      </c>
      <c r="R375" s="9" t="str">
        <f>IF((ANXE_1_DEPENSES_PREVISION!H375)=0,"",ANXE_1_DEPENSES_PREVISION!H375)</f>
        <v/>
      </c>
      <c r="S375" s="9" t="str">
        <f>IF((ANXE_1_DEPENSES_PREVISION!I375)=0,"",ANXE_1_DEPENSES_PREVISION!I375)</f>
        <v/>
      </c>
      <c r="T375" s="9" t="str">
        <f>IF((ANXE_1_DEPENSES_PREVISION!J375)=0,"",ANXE_1_DEPENSES_PREVISION!J375)</f>
        <v/>
      </c>
      <c r="U375" s="9" t="str">
        <f>IF((ANXE_1_DEPENSES_PREVISION!K375)=0,"",ANXE_1_DEPENSES_PREVISION!K375)</f>
        <v/>
      </c>
      <c r="V375" s="9" t="str">
        <f>IF((ANXE_1_DEPENSES_PREVISION!L375)=0,"",ANXE_1_DEPENSES_PREVISION!L375)</f>
        <v/>
      </c>
      <c r="W375" s="86" t="str">
        <f>IF((ANXE_1_DEPENSES_PREVISION!M375)=0,"",ANXE_1_DEPENSES_PREVISION!M375)</f>
        <v/>
      </c>
      <c r="X375" s="9" t="str">
        <f>IF((ANXE_1_DEPENSES_PREVISION!N375)=0,"",ANXE_1_DEPENSES_PREVISION!N375)</f>
        <v/>
      </c>
      <c r="Y375" s="9" t="str">
        <f>IF((ANXE_1_DEPENSES_PREVISION!O375)=0,"",ANXE_1_DEPENSES_PREVISION!O375)</f>
        <v/>
      </c>
      <c r="Z375" s="86" t="str">
        <f>IF((ANXE_1_DEPENSES_PREVISION!P375)=0,"",ANXE_1_DEPENSES_PREVISION!P375)</f>
        <v/>
      </c>
      <c r="AA375" s="9" t="str">
        <f>IF((ANXE_1_DEPENSES_PREVISION!Q375)=0,"",ANXE_1_DEPENSES_PREVISION!Q375)</f>
        <v/>
      </c>
      <c r="AB375" s="9" t="str">
        <f>IF((ANXE_1_DEPENSES_PREVISION!R375)=0,"",ANXE_1_DEPENSES_PREVISION!R375)</f>
        <v/>
      </c>
      <c r="AC375" s="86" t="str">
        <f>IF((ANXE_1_DEPENSES_PREVISION!S375)=0,"",ANXE_1_DEPENSES_PREVISION!S375)</f>
        <v/>
      </c>
      <c r="AD375" s="86" t="str">
        <f>IF((ANXE_1_DEPENSES_PREVISION!T375)=0,"",ANXE_1_DEPENSES_PREVISION!T375)</f>
        <v/>
      </c>
      <c r="AE375" s="86" t="str">
        <f>IF((ANXE_1_DEPENSES_PREVISION!U375)=0,"",ANXE_1_DEPENSES_PREVISION!U375)</f>
        <v/>
      </c>
      <c r="AF375" s="86" t="str">
        <f>IF((ANXE_1_DEPENSES_PREVISION!V375)=0,"",ANXE_1_DEPENSES_PREVISION!V375)</f>
        <v/>
      </c>
      <c r="AG375" s="9" t="str">
        <f>IF((ANXE_1_DEPENSES_PREVISION!W375)=0,"",ANXE_1_DEPENSES_PREVISION!W375)</f>
        <v/>
      </c>
      <c r="AH375" s="35"/>
      <c r="AI375" s="34" t="str">
        <f t="shared" si="20"/>
        <v/>
      </c>
      <c r="AJ375" s="11" t="str">
        <f t="shared" si="21"/>
        <v/>
      </c>
      <c r="AK375" s="36" t="str">
        <f t="shared" si="22"/>
        <v/>
      </c>
      <c r="AL375" s="34" t="str">
        <f t="shared" si="23"/>
        <v/>
      </c>
      <c r="AM375" s="34"/>
      <c r="AN375" s="10"/>
    </row>
    <row r="376" spans="2:40" x14ac:dyDescent="0.25">
      <c r="B376" s="32" t="str">
        <f>IF((ANXE_1_DEPENSES_PREVISION!H376)=0,"",ANXE_1_DEPENSES_PREVISION!H376)</f>
        <v/>
      </c>
      <c r="C376" s="32" t="str">
        <f>IF((ANXE_1_DEPENSES_PREVISION!I376)=0,"",ANXE_1_DEPENSES_PREVISION!I376)</f>
        <v/>
      </c>
      <c r="D376" s="32" t="str">
        <f>IF((ANXE_1_DEPENSES_PREVISION!J376)=0,"",ANXE_1_DEPENSES_PREVISION!J376)</f>
        <v/>
      </c>
      <c r="E376" s="32" t="str">
        <f>IF((ANXE_1_DEPENSES_PREVISION!K376)=0,"",ANXE_1_DEPENSES_PREVISION!K376)</f>
        <v/>
      </c>
      <c r="F376" s="32" t="str">
        <f>IF((ANXE_1_DEPENSES_PREVISION!L376)=0,"",ANXE_1_DEPENSES_PREVISION!L376)</f>
        <v/>
      </c>
      <c r="G376" s="31" t="str">
        <f>IF((ANXE_1_DEPENSES_PREVISION!M376)=0,"",ANXE_1_DEPENSES_PREVISION!M376)</f>
        <v/>
      </c>
      <c r="H376" s="32" t="str">
        <f>IF((ANXE_1_DEPENSES_PREVISION!N376)=0,"",ANXE_1_DEPENSES_PREVISION!N376)</f>
        <v/>
      </c>
      <c r="I376" s="32" t="str">
        <f>IF((ANXE_1_DEPENSES_PREVISION!O376)=0,"",ANXE_1_DEPENSES_PREVISION!O376)</f>
        <v/>
      </c>
      <c r="J376" s="31" t="str">
        <f>IF((ANXE_1_DEPENSES_PREVISION!P376)=0,"",ANXE_1_DEPENSES_PREVISION!P376)</f>
        <v/>
      </c>
      <c r="K376" s="32" t="str">
        <f>IF((ANXE_1_DEPENSES_PREVISION!Q376)=0,"",ANXE_1_DEPENSES_PREVISION!Q376)</f>
        <v/>
      </c>
      <c r="L376" s="32" t="str">
        <f>IF((ANXE_1_DEPENSES_PREVISION!R376)=0,"",ANXE_1_DEPENSES_PREVISION!R376)</f>
        <v/>
      </c>
      <c r="M376" s="31" t="str">
        <f>IF((ANXE_1_DEPENSES_PREVISION!S376)=0,"",ANXE_1_DEPENSES_PREVISION!S376)</f>
        <v/>
      </c>
      <c r="N376" s="31" t="str">
        <f>IF((ANXE_1_DEPENSES_PREVISION!T376)=0,"",ANXE_1_DEPENSES_PREVISION!T376)</f>
        <v/>
      </c>
      <c r="O376" s="31" t="str">
        <f>IF((ANXE_1_DEPENSES_PREVISION!U376)=0,"",ANXE_1_DEPENSES_PREVISION!U376)</f>
        <v/>
      </c>
      <c r="P376" s="31" t="str">
        <f>IF((ANXE_1_DEPENSES_PREVISION!V376)=0,"",ANXE_1_DEPENSES_PREVISION!V376)</f>
        <v/>
      </c>
      <c r="Q376" s="32" t="str">
        <f>IF((ANXE_1_DEPENSES_PREVISION!W376)=0,"",ANXE_1_DEPENSES_PREVISION!W376)</f>
        <v/>
      </c>
      <c r="R376" s="9" t="str">
        <f>IF((ANXE_1_DEPENSES_PREVISION!H376)=0,"",ANXE_1_DEPENSES_PREVISION!H376)</f>
        <v/>
      </c>
      <c r="S376" s="9" t="str">
        <f>IF((ANXE_1_DEPENSES_PREVISION!I376)=0,"",ANXE_1_DEPENSES_PREVISION!I376)</f>
        <v/>
      </c>
      <c r="T376" s="9" t="str">
        <f>IF((ANXE_1_DEPENSES_PREVISION!J376)=0,"",ANXE_1_DEPENSES_PREVISION!J376)</f>
        <v/>
      </c>
      <c r="U376" s="9" t="str">
        <f>IF((ANXE_1_DEPENSES_PREVISION!K376)=0,"",ANXE_1_DEPENSES_PREVISION!K376)</f>
        <v/>
      </c>
      <c r="V376" s="9" t="str">
        <f>IF((ANXE_1_DEPENSES_PREVISION!L376)=0,"",ANXE_1_DEPENSES_PREVISION!L376)</f>
        <v/>
      </c>
      <c r="W376" s="86" t="str">
        <f>IF((ANXE_1_DEPENSES_PREVISION!M376)=0,"",ANXE_1_DEPENSES_PREVISION!M376)</f>
        <v/>
      </c>
      <c r="X376" s="9" t="str">
        <f>IF((ANXE_1_DEPENSES_PREVISION!N376)=0,"",ANXE_1_DEPENSES_PREVISION!N376)</f>
        <v/>
      </c>
      <c r="Y376" s="9" t="str">
        <f>IF((ANXE_1_DEPENSES_PREVISION!O376)=0,"",ANXE_1_DEPENSES_PREVISION!O376)</f>
        <v/>
      </c>
      <c r="Z376" s="86" t="str">
        <f>IF((ANXE_1_DEPENSES_PREVISION!P376)=0,"",ANXE_1_DEPENSES_PREVISION!P376)</f>
        <v/>
      </c>
      <c r="AA376" s="9" t="str">
        <f>IF((ANXE_1_DEPENSES_PREVISION!Q376)=0,"",ANXE_1_DEPENSES_PREVISION!Q376)</f>
        <v/>
      </c>
      <c r="AB376" s="9" t="str">
        <f>IF((ANXE_1_DEPENSES_PREVISION!R376)=0,"",ANXE_1_DEPENSES_PREVISION!R376)</f>
        <v/>
      </c>
      <c r="AC376" s="86" t="str">
        <f>IF((ANXE_1_DEPENSES_PREVISION!S376)=0,"",ANXE_1_DEPENSES_PREVISION!S376)</f>
        <v/>
      </c>
      <c r="AD376" s="86" t="str">
        <f>IF((ANXE_1_DEPENSES_PREVISION!T376)=0,"",ANXE_1_DEPENSES_PREVISION!T376)</f>
        <v/>
      </c>
      <c r="AE376" s="86" t="str">
        <f>IF((ANXE_1_DEPENSES_PREVISION!U376)=0,"",ANXE_1_DEPENSES_PREVISION!U376)</f>
        <v/>
      </c>
      <c r="AF376" s="86" t="str">
        <f>IF((ANXE_1_DEPENSES_PREVISION!V376)=0,"",ANXE_1_DEPENSES_PREVISION!V376)</f>
        <v/>
      </c>
      <c r="AG376" s="9" t="str">
        <f>IF((ANXE_1_DEPENSES_PREVISION!W376)=0,"",ANXE_1_DEPENSES_PREVISION!W376)</f>
        <v/>
      </c>
      <c r="AH376" s="35"/>
      <c r="AI376" s="34" t="str">
        <f t="shared" si="20"/>
        <v/>
      </c>
      <c r="AJ376" s="11" t="str">
        <f t="shared" si="21"/>
        <v/>
      </c>
      <c r="AK376" s="36" t="str">
        <f t="shared" si="22"/>
        <v/>
      </c>
      <c r="AL376" s="34" t="str">
        <f t="shared" si="23"/>
        <v/>
      </c>
      <c r="AM376" s="34"/>
      <c r="AN376" s="10"/>
    </row>
    <row r="377" spans="2:40" x14ac:dyDescent="0.25">
      <c r="B377" s="32" t="str">
        <f>IF((ANXE_1_DEPENSES_PREVISION!H377)=0,"",ANXE_1_DEPENSES_PREVISION!H377)</f>
        <v/>
      </c>
      <c r="C377" s="32" t="str">
        <f>IF((ANXE_1_DEPENSES_PREVISION!I377)=0,"",ANXE_1_DEPENSES_PREVISION!I377)</f>
        <v/>
      </c>
      <c r="D377" s="32" t="str">
        <f>IF((ANXE_1_DEPENSES_PREVISION!J377)=0,"",ANXE_1_DEPENSES_PREVISION!J377)</f>
        <v/>
      </c>
      <c r="E377" s="32" t="str">
        <f>IF((ANXE_1_DEPENSES_PREVISION!K377)=0,"",ANXE_1_DEPENSES_PREVISION!K377)</f>
        <v/>
      </c>
      <c r="F377" s="32" t="str">
        <f>IF((ANXE_1_DEPENSES_PREVISION!L377)=0,"",ANXE_1_DEPENSES_PREVISION!L377)</f>
        <v/>
      </c>
      <c r="G377" s="31" t="str">
        <f>IF((ANXE_1_DEPENSES_PREVISION!M377)=0,"",ANXE_1_DEPENSES_PREVISION!M377)</f>
        <v/>
      </c>
      <c r="H377" s="32" t="str">
        <f>IF((ANXE_1_DEPENSES_PREVISION!N377)=0,"",ANXE_1_DEPENSES_PREVISION!N377)</f>
        <v/>
      </c>
      <c r="I377" s="32" t="str">
        <f>IF((ANXE_1_DEPENSES_PREVISION!O377)=0,"",ANXE_1_DEPENSES_PREVISION!O377)</f>
        <v/>
      </c>
      <c r="J377" s="31" t="str">
        <f>IF((ANXE_1_DEPENSES_PREVISION!P377)=0,"",ANXE_1_DEPENSES_PREVISION!P377)</f>
        <v/>
      </c>
      <c r="K377" s="32" t="str">
        <f>IF((ANXE_1_DEPENSES_PREVISION!Q377)=0,"",ANXE_1_DEPENSES_PREVISION!Q377)</f>
        <v/>
      </c>
      <c r="L377" s="32" t="str">
        <f>IF((ANXE_1_DEPENSES_PREVISION!R377)=0,"",ANXE_1_DEPENSES_PREVISION!R377)</f>
        <v/>
      </c>
      <c r="M377" s="31" t="str">
        <f>IF((ANXE_1_DEPENSES_PREVISION!S377)=0,"",ANXE_1_DEPENSES_PREVISION!S377)</f>
        <v/>
      </c>
      <c r="N377" s="31" t="str">
        <f>IF((ANXE_1_DEPENSES_PREVISION!T377)=0,"",ANXE_1_DEPENSES_PREVISION!T377)</f>
        <v/>
      </c>
      <c r="O377" s="31" t="str">
        <f>IF((ANXE_1_DEPENSES_PREVISION!U377)=0,"",ANXE_1_DEPENSES_PREVISION!U377)</f>
        <v/>
      </c>
      <c r="P377" s="31" t="str">
        <f>IF((ANXE_1_DEPENSES_PREVISION!V377)=0,"",ANXE_1_DEPENSES_PREVISION!V377)</f>
        <v/>
      </c>
      <c r="Q377" s="32" t="str">
        <f>IF((ANXE_1_DEPENSES_PREVISION!W377)=0,"",ANXE_1_DEPENSES_PREVISION!W377)</f>
        <v/>
      </c>
      <c r="R377" s="9" t="str">
        <f>IF((ANXE_1_DEPENSES_PREVISION!H377)=0,"",ANXE_1_DEPENSES_PREVISION!H377)</f>
        <v/>
      </c>
      <c r="S377" s="9" t="str">
        <f>IF((ANXE_1_DEPENSES_PREVISION!I377)=0,"",ANXE_1_DEPENSES_PREVISION!I377)</f>
        <v/>
      </c>
      <c r="T377" s="9" t="str">
        <f>IF((ANXE_1_DEPENSES_PREVISION!J377)=0,"",ANXE_1_DEPENSES_PREVISION!J377)</f>
        <v/>
      </c>
      <c r="U377" s="9" t="str">
        <f>IF((ANXE_1_DEPENSES_PREVISION!K377)=0,"",ANXE_1_DEPENSES_PREVISION!K377)</f>
        <v/>
      </c>
      <c r="V377" s="9" t="str">
        <f>IF((ANXE_1_DEPENSES_PREVISION!L377)=0,"",ANXE_1_DEPENSES_PREVISION!L377)</f>
        <v/>
      </c>
      <c r="W377" s="86" t="str">
        <f>IF((ANXE_1_DEPENSES_PREVISION!M377)=0,"",ANXE_1_DEPENSES_PREVISION!M377)</f>
        <v/>
      </c>
      <c r="X377" s="9" t="str">
        <f>IF((ANXE_1_DEPENSES_PREVISION!N377)=0,"",ANXE_1_DEPENSES_PREVISION!N377)</f>
        <v/>
      </c>
      <c r="Y377" s="9" t="str">
        <f>IF((ANXE_1_DEPENSES_PREVISION!O377)=0,"",ANXE_1_DEPENSES_PREVISION!O377)</f>
        <v/>
      </c>
      <c r="Z377" s="86" t="str">
        <f>IF((ANXE_1_DEPENSES_PREVISION!P377)=0,"",ANXE_1_DEPENSES_PREVISION!P377)</f>
        <v/>
      </c>
      <c r="AA377" s="9" t="str">
        <f>IF((ANXE_1_DEPENSES_PREVISION!Q377)=0,"",ANXE_1_DEPENSES_PREVISION!Q377)</f>
        <v/>
      </c>
      <c r="AB377" s="9" t="str">
        <f>IF((ANXE_1_DEPENSES_PREVISION!R377)=0,"",ANXE_1_DEPENSES_PREVISION!R377)</f>
        <v/>
      </c>
      <c r="AC377" s="86" t="str">
        <f>IF((ANXE_1_DEPENSES_PREVISION!S377)=0,"",ANXE_1_DEPENSES_PREVISION!S377)</f>
        <v/>
      </c>
      <c r="AD377" s="86" t="str">
        <f>IF((ANXE_1_DEPENSES_PREVISION!T377)=0,"",ANXE_1_DEPENSES_PREVISION!T377)</f>
        <v/>
      </c>
      <c r="AE377" s="86" t="str">
        <f>IF((ANXE_1_DEPENSES_PREVISION!U377)=0,"",ANXE_1_DEPENSES_PREVISION!U377)</f>
        <v/>
      </c>
      <c r="AF377" s="86" t="str">
        <f>IF((ANXE_1_DEPENSES_PREVISION!V377)=0,"",ANXE_1_DEPENSES_PREVISION!V377)</f>
        <v/>
      </c>
      <c r="AG377" s="9" t="str">
        <f>IF((ANXE_1_DEPENSES_PREVISION!W377)=0,"",ANXE_1_DEPENSES_PREVISION!W377)</f>
        <v/>
      </c>
      <c r="AH377" s="35"/>
      <c r="AI377" s="34" t="str">
        <f t="shared" si="20"/>
        <v/>
      </c>
      <c r="AJ377" s="11" t="str">
        <f t="shared" si="21"/>
        <v/>
      </c>
      <c r="AK377" s="36" t="str">
        <f t="shared" si="22"/>
        <v/>
      </c>
      <c r="AL377" s="34" t="str">
        <f t="shared" si="23"/>
        <v/>
      </c>
      <c r="AM377" s="34"/>
      <c r="AN377" s="10"/>
    </row>
    <row r="378" spans="2:40" x14ac:dyDescent="0.25">
      <c r="B378" s="32" t="str">
        <f>IF((ANXE_1_DEPENSES_PREVISION!H378)=0,"",ANXE_1_DEPENSES_PREVISION!H378)</f>
        <v/>
      </c>
      <c r="C378" s="32" t="str">
        <f>IF((ANXE_1_DEPENSES_PREVISION!I378)=0,"",ANXE_1_DEPENSES_PREVISION!I378)</f>
        <v/>
      </c>
      <c r="D378" s="32" t="str">
        <f>IF((ANXE_1_DEPENSES_PREVISION!J378)=0,"",ANXE_1_DEPENSES_PREVISION!J378)</f>
        <v/>
      </c>
      <c r="E378" s="32" t="str">
        <f>IF((ANXE_1_DEPENSES_PREVISION!K378)=0,"",ANXE_1_DEPENSES_PREVISION!K378)</f>
        <v/>
      </c>
      <c r="F378" s="32" t="str">
        <f>IF((ANXE_1_DEPENSES_PREVISION!L378)=0,"",ANXE_1_DEPENSES_PREVISION!L378)</f>
        <v/>
      </c>
      <c r="G378" s="31" t="str">
        <f>IF((ANXE_1_DEPENSES_PREVISION!M378)=0,"",ANXE_1_DEPENSES_PREVISION!M378)</f>
        <v/>
      </c>
      <c r="H378" s="32" t="str">
        <f>IF((ANXE_1_DEPENSES_PREVISION!N378)=0,"",ANXE_1_DEPENSES_PREVISION!N378)</f>
        <v/>
      </c>
      <c r="I378" s="32" t="str">
        <f>IF((ANXE_1_DEPENSES_PREVISION!O378)=0,"",ANXE_1_DEPENSES_PREVISION!O378)</f>
        <v/>
      </c>
      <c r="J378" s="31" t="str">
        <f>IF((ANXE_1_DEPENSES_PREVISION!P378)=0,"",ANXE_1_DEPENSES_PREVISION!P378)</f>
        <v/>
      </c>
      <c r="K378" s="32" t="str">
        <f>IF((ANXE_1_DEPENSES_PREVISION!Q378)=0,"",ANXE_1_DEPENSES_PREVISION!Q378)</f>
        <v/>
      </c>
      <c r="L378" s="32" t="str">
        <f>IF((ANXE_1_DEPENSES_PREVISION!R378)=0,"",ANXE_1_DEPENSES_PREVISION!R378)</f>
        <v/>
      </c>
      <c r="M378" s="31" t="str">
        <f>IF((ANXE_1_DEPENSES_PREVISION!S378)=0,"",ANXE_1_DEPENSES_PREVISION!S378)</f>
        <v/>
      </c>
      <c r="N378" s="31" t="str">
        <f>IF((ANXE_1_DEPENSES_PREVISION!T378)=0,"",ANXE_1_DEPENSES_PREVISION!T378)</f>
        <v/>
      </c>
      <c r="O378" s="31" t="str">
        <f>IF((ANXE_1_DEPENSES_PREVISION!U378)=0,"",ANXE_1_DEPENSES_PREVISION!U378)</f>
        <v/>
      </c>
      <c r="P378" s="31" t="str">
        <f>IF((ANXE_1_DEPENSES_PREVISION!V378)=0,"",ANXE_1_DEPENSES_PREVISION!V378)</f>
        <v/>
      </c>
      <c r="Q378" s="32" t="str">
        <f>IF((ANXE_1_DEPENSES_PREVISION!W378)=0,"",ANXE_1_DEPENSES_PREVISION!W378)</f>
        <v/>
      </c>
      <c r="R378" s="9" t="str">
        <f>IF((ANXE_1_DEPENSES_PREVISION!H378)=0,"",ANXE_1_DEPENSES_PREVISION!H378)</f>
        <v/>
      </c>
      <c r="S378" s="9" t="str">
        <f>IF((ANXE_1_DEPENSES_PREVISION!I378)=0,"",ANXE_1_DEPENSES_PREVISION!I378)</f>
        <v/>
      </c>
      <c r="T378" s="9" t="str">
        <f>IF((ANXE_1_DEPENSES_PREVISION!J378)=0,"",ANXE_1_DEPENSES_PREVISION!J378)</f>
        <v/>
      </c>
      <c r="U378" s="9" t="str">
        <f>IF((ANXE_1_DEPENSES_PREVISION!K378)=0,"",ANXE_1_DEPENSES_PREVISION!K378)</f>
        <v/>
      </c>
      <c r="V378" s="9" t="str">
        <f>IF((ANXE_1_DEPENSES_PREVISION!L378)=0,"",ANXE_1_DEPENSES_PREVISION!L378)</f>
        <v/>
      </c>
      <c r="W378" s="86" t="str">
        <f>IF((ANXE_1_DEPENSES_PREVISION!M378)=0,"",ANXE_1_DEPENSES_PREVISION!M378)</f>
        <v/>
      </c>
      <c r="X378" s="9" t="str">
        <f>IF((ANXE_1_DEPENSES_PREVISION!N378)=0,"",ANXE_1_DEPENSES_PREVISION!N378)</f>
        <v/>
      </c>
      <c r="Y378" s="9" t="str">
        <f>IF((ANXE_1_DEPENSES_PREVISION!O378)=0,"",ANXE_1_DEPENSES_PREVISION!O378)</f>
        <v/>
      </c>
      <c r="Z378" s="86" t="str">
        <f>IF((ANXE_1_DEPENSES_PREVISION!P378)=0,"",ANXE_1_DEPENSES_PREVISION!P378)</f>
        <v/>
      </c>
      <c r="AA378" s="9" t="str">
        <f>IF((ANXE_1_DEPENSES_PREVISION!Q378)=0,"",ANXE_1_DEPENSES_PREVISION!Q378)</f>
        <v/>
      </c>
      <c r="AB378" s="9" t="str">
        <f>IF((ANXE_1_DEPENSES_PREVISION!R378)=0,"",ANXE_1_DEPENSES_PREVISION!R378)</f>
        <v/>
      </c>
      <c r="AC378" s="86" t="str">
        <f>IF((ANXE_1_DEPENSES_PREVISION!S378)=0,"",ANXE_1_DEPENSES_PREVISION!S378)</f>
        <v/>
      </c>
      <c r="AD378" s="86" t="str">
        <f>IF((ANXE_1_DEPENSES_PREVISION!T378)=0,"",ANXE_1_DEPENSES_PREVISION!T378)</f>
        <v/>
      </c>
      <c r="AE378" s="86" t="str">
        <f>IF((ANXE_1_DEPENSES_PREVISION!U378)=0,"",ANXE_1_DEPENSES_PREVISION!U378)</f>
        <v/>
      </c>
      <c r="AF378" s="86" t="str">
        <f>IF((ANXE_1_DEPENSES_PREVISION!V378)=0,"",ANXE_1_DEPENSES_PREVISION!V378)</f>
        <v/>
      </c>
      <c r="AG378" s="9" t="str">
        <f>IF((ANXE_1_DEPENSES_PREVISION!W378)=0,"",ANXE_1_DEPENSES_PREVISION!W378)</f>
        <v/>
      </c>
      <c r="AH378" s="35"/>
      <c r="AI378" s="34" t="str">
        <f t="shared" si="20"/>
        <v/>
      </c>
      <c r="AJ378" s="11" t="str">
        <f t="shared" si="21"/>
        <v/>
      </c>
      <c r="AK378" s="36" t="str">
        <f t="shared" si="22"/>
        <v/>
      </c>
      <c r="AL378" s="34" t="str">
        <f t="shared" si="23"/>
        <v/>
      </c>
      <c r="AM378" s="34"/>
      <c r="AN378" s="10"/>
    </row>
    <row r="379" spans="2:40" x14ac:dyDescent="0.25">
      <c r="B379" s="32" t="str">
        <f>IF((ANXE_1_DEPENSES_PREVISION!H379)=0,"",ANXE_1_DEPENSES_PREVISION!H379)</f>
        <v/>
      </c>
      <c r="C379" s="32" t="str">
        <f>IF((ANXE_1_DEPENSES_PREVISION!I379)=0,"",ANXE_1_DEPENSES_PREVISION!I379)</f>
        <v/>
      </c>
      <c r="D379" s="32" t="str">
        <f>IF((ANXE_1_DEPENSES_PREVISION!J379)=0,"",ANXE_1_DEPENSES_PREVISION!J379)</f>
        <v/>
      </c>
      <c r="E379" s="32" t="str">
        <f>IF((ANXE_1_DEPENSES_PREVISION!K379)=0,"",ANXE_1_DEPENSES_PREVISION!K379)</f>
        <v/>
      </c>
      <c r="F379" s="32" t="str">
        <f>IF((ANXE_1_DEPENSES_PREVISION!L379)=0,"",ANXE_1_DEPENSES_PREVISION!L379)</f>
        <v/>
      </c>
      <c r="G379" s="31" t="str">
        <f>IF((ANXE_1_DEPENSES_PREVISION!M379)=0,"",ANXE_1_DEPENSES_PREVISION!M379)</f>
        <v/>
      </c>
      <c r="H379" s="32" t="str">
        <f>IF((ANXE_1_DEPENSES_PREVISION!N379)=0,"",ANXE_1_DEPENSES_PREVISION!N379)</f>
        <v/>
      </c>
      <c r="I379" s="32" t="str">
        <f>IF((ANXE_1_DEPENSES_PREVISION!O379)=0,"",ANXE_1_DEPENSES_PREVISION!O379)</f>
        <v/>
      </c>
      <c r="J379" s="31" t="str">
        <f>IF((ANXE_1_DEPENSES_PREVISION!P379)=0,"",ANXE_1_DEPENSES_PREVISION!P379)</f>
        <v/>
      </c>
      <c r="K379" s="32" t="str">
        <f>IF((ANXE_1_DEPENSES_PREVISION!Q379)=0,"",ANXE_1_DEPENSES_PREVISION!Q379)</f>
        <v/>
      </c>
      <c r="L379" s="32" t="str">
        <f>IF((ANXE_1_DEPENSES_PREVISION!R379)=0,"",ANXE_1_DEPENSES_PREVISION!R379)</f>
        <v/>
      </c>
      <c r="M379" s="31" t="str">
        <f>IF((ANXE_1_DEPENSES_PREVISION!S379)=0,"",ANXE_1_DEPENSES_PREVISION!S379)</f>
        <v/>
      </c>
      <c r="N379" s="31" t="str">
        <f>IF((ANXE_1_DEPENSES_PREVISION!T379)=0,"",ANXE_1_DEPENSES_PREVISION!T379)</f>
        <v/>
      </c>
      <c r="O379" s="31" t="str">
        <f>IF((ANXE_1_DEPENSES_PREVISION!U379)=0,"",ANXE_1_DEPENSES_PREVISION!U379)</f>
        <v/>
      </c>
      <c r="P379" s="31" t="str">
        <f>IF((ANXE_1_DEPENSES_PREVISION!V379)=0,"",ANXE_1_DEPENSES_PREVISION!V379)</f>
        <v/>
      </c>
      <c r="Q379" s="32" t="str">
        <f>IF((ANXE_1_DEPENSES_PREVISION!W379)=0,"",ANXE_1_DEPENSES_PREVISION!W379)</f>
        <v/>
      </c>
      <c r="R379" s="9" t="str">
        <f>IF((ANXE_1_DEPENSES_PREVISION!H379)=0,"",ANXE_1_DEPENSES_PREVISION!H379)</f>
        <v/>
      </c>
      <c r="S379" s="9" t="str">
        <f>IF((ANXE_1_DEPENSES_PREVISION!I379)=0,"",ANXE_1_DEPENSES_PREVISION!I379)</f>
        <v/>
      </c>
      <c r="T379" s="9" t="str">
        <f>IF((ANXE_1_DEPENSES_PREVISION!J379)=0,"",ANXE_1_DEPENSES_PREVISION!J379)</f>
        <v/>
      </c>
      <c r="U379" s="9" t="str">
        <f>IF((ANXE_1_DEPENSES_PREVISION!K379)=0,"",ANXE_1_DEPENSES_PREVISION!K379)</f>
        <v/>
      </c>
      <c r="V379" s="9" t="str">
        <f>IF((ANXE_1_DEPENSES_PREVISION!L379)=0,"",ANXE_1_DEPENSES_PREVISION!L379)</f>
        <v/>
      </c>
      <c r="W379" s="86" t="str">
        <f>IF((ANXE_1_DEPENSES_PREVISION!M379)=0,"",ANXE_1_DEPENSES_PREVISION!M379)</f>
        <v/>
      </c>
      <c r="X379" s="9" t="str">
        <f>IF((ANXE_1_DEPENSES_PREVISION!N379)=0,"",ANXE_1_DEPENSES_PREVISION!N379)</f>
        <v/>
      </c>
      <c r="Y379" s="9" t="str">
        <f>IF((ANXE_1_DEPENSES_PREVISION!O379)=0,"",ANXE_1_DEPENSES_PREVISION!O379)</f>
        <v/>
      </c>
      <c r="Z379" s="86" t="str">
        <f>IF((ANXE_1_DEPENSES_PREVISION!P379)=0,"",ANXE_1_DEPENSES_PREVISION!P379)</f>
        <v/>
      </c>
      <c r="AA379" s="9" t="str">
        <f>IF((ANXE_1_DEPENSES_PREVISION!Q379)=0,"",ANXE_1_DEPENSES_PREVISION!Q379)</f>
        <v/>
      </c>
      <c r="AB379" s="9" t="str">
        <f>IF((ANXE_1_DEPENSES_PREVISION!R379)=0,"",ANXE_1_DEPENSES_PREVISION!R379)</f>
        <v/>
      </c>
      <c r="AC379" s="86" t="str">
        <f>IF((ANXE_1_DEPENSES_PREVISION!S379)=0,"",ANXE_1_DEPENSES_PREVISION!S379)</f>
        <v/>
      </c>
      <c r="AD379" s="86" t="str">
        <f>IF((ANXE_1_DEPENSES_PREVISION!T379)=0,"",ANXE_1_DEPENSES_PREVISION!T379)</f>
        <v/>
      </c>
      <c r="AE379" s="86" t="str">
        <f>IF((ANXE_1_DEPENSES_PREVISION!U379)=0,"",ANXE_1_DEPENSES_PREVISION!U379)</f>
        <v/>
      </c>
      <c r="AF379" s="86" t="str">
        <f>IF((ANXE_1_DEPENSES_PREVISION!V379)=0,"",ANXE_1_DEPENSES_PREVISION!V379)</f>
        <v/>
      </c>
      <c r="AG379" s="9" t="str">
        <f>IF((ANXE_1_DEPENSES_PREVISION!W379)=0,"",ANXE_1_DEPENSES_PREVISION!W379)</f>
        <v/>
      </c>
      <c r="AH379" s="35"/>
      <c r="AI379" s="34" t="str">
        <f t="shared" si="20"/>
        <v/>
      </c>
      <c r="AJ379" s="11" t="str">
        <f t="shared" si="21"/>
        <v/>
      </c>
      <c r="AK379" s="36" t="str">
        <f t="shared" si="22"/>
        <v/>
      </c>
      <c r="AL379" s="34" t="str">
        <f t="shared" si="23"/>
        <v/>
      </c>
      <c r="AM379" s="34"/>
      <c r="AN379" s="10"/>
    </row>
    <row r="380" spans="2:40" x14ac:dyDescent="0.25">
      <c r="B380" s="32" t="str">
        <f>IF((ANXE_1_DEPENSES_PREVISION!H380)=0,"",ANXE_1_DEPENSES_PREVISION!H380)</f>
        <v/>
      </c>
      <c r="C380" s="32" t="str">
        <f>IF((ANXE_1_DEPENSES_PREVISION!I380)=0,"",ANXE_1_DEPENSES_PREVISION!I380)</f>
        <v/>
      </c>
      <c r="D380" s="32" t="str">
        <f>IF((ANXE_1_DEPENSES_PREVISION!J380)=0,"",ANXE_1_DEPENSES_PREVISION!J380)</f>
        <v/>
      </c>
      <c r="E380" s="32" t="str">
        <f>IF((ANXE_1_DEPENSES_PREVISION!K380)=0,"",ANXE_1_DEPENSES_PREVISION!K380)</f>
        <v/>
      </c>
      <c r="F380" s="32" t="str">
        <f>IF((ANXE_1_DEPENSES_PREVISION!L380)=0,"",ANXE_1_DEPENSES_PREVISION!L380)</f>
        <v/>
      </c>
      <c r="G380" s="31" t="str">
        <f>IF((ANXE_1_DEPENSES_PREVISION!M380)=0,"",ANXE_1_DEPENSES_PREVISION!M380)</f>
        <v/>
      </c>
      <c r="H380" s="32" t="str">
        <f>IF((ANXE_1_DEPENSES_PREVISION!N380)=0,"",ANXE_1_DEPENSES_PREVISION!N380)</f>
        <v/>
      </c>
      <c r="I380" s="32" t="str">
        <f>IF((ANXE_1_DEPENSES_PREVISION!O380)=0,"",ANXE_1_DEPENSES_PREVISION!O380)</f>
        <v/>
      </c>
      <c r="J380" s="31" t="str">
        <f>IF((ANXE_1_DEPENSES_PREVISION!P380)=0,"",ANXE_1_DEPENSES_PREVISION!P380)</f>
        <v/>
      </c>
      <c r="K380" s="32" t="str">
        <f>IF((ANXE_1_DEPENSES_PREVISION!Q380)=0,"",ANXE_1_DEPENSES_PREVISION!Q380)</f>
        <v/>
      </c>
      <c r="L380" s="32" t="str">
        <f>IF((ANXE_1_DEPENSES_PREVISION!R380)=0,"",ANXE_1_DEPENSES_PREVISION!R380)</f>
        <v/>
      </c>
      <c r="M380" s="31" t="str">
        <f>IF((ANXE_1_DEPENSES_PREVISION!S380)=0,"",ANXE_1_DEPENSES_PREVISION!S380)</f>
        <v/>
      </c>
      <c r="N380" s="31" t="str">
        <f>IF((ANXE_1_DEPENSES_PREVISION!T380)=0,"",ANXE_1_DEPENSES_PREVISION!T380)</f>
        <v/>
      </c>
      <c r="O380" s="31" t="str">
        <f>IF((ANXE_1_DEPENSES_PREVISION!U380)=0,"",ANXE_1_DEPENSES_PREVISION!U380)</f>
        <v/>
      </c>
      <c r="P380" s="31" t="str">
        <f>IF((ANXE_1_DEPENSES_PREVISION!V380)=0,"",ANXE_1_DEPENSES_PREVISION!V380)</f>
        <v/>
      </c>
      <c r="Q380" s="32" t="str">
        <f>IF((ANXE_1_DEPENSES_PREVISION!W380)=0,"",ANXE_1_DEPENSES_PREVISION!W380)</f>
        <v/>
      </c>
      <c r="R380" s="9" t="str">
        <f>IF((ANXE_1_DEPENSES_PREVISION!H380)=0,"",ANXE_1_DEPENSES_PREVISION!H380)</f>
        <v/>
      </c>
      <c r="S380" s="9" t="str">
        <f>IF((ANXE_1_DEPENSES_PREVISION!I380)=0,"",ANXE_1_DEPENSES_PREVISION!I380)</f>
        <v/>
      </c>
      <c r="T380" s="9" t="str">
        <f>IF((ANXE_1_DEPENSES_PREVISION!J380)=0,"",ANXE_1_DEPENSES_PREVISION!J380)</f>
        <v/>
      </c>
      <c r="U380" s="9" t="str">
        <f>IF((ANXE_1_DEPENSES_PREVISION!K380)=0,"",ANXE_1_DEPENSES_PREVISION!K380)</f>
        <v/>
      </c>
      <c r="V380" s="9" t="str">
        <f>IF((ANXE_1_DEPENSES_PREVISION!L380)=0,"",ANXE_1_DEPENSES_PREVISION!L380)</f>
        <v/>
      </c>
      <c r="W380" s="86" t="str">
        <f>IF((ANXE_1_DEPENSES_PREVISION!M380)=0,"",ANXE_1_DEPENSES_PREVISION!M380)</f>
        <v/>
      </c>
      <c r="X380" s="9" t="str">
        <f>IF((ANXE_1_DEPENSES_PREVISION!N380)=0,"",ANXE_1_DEPENSES_PREVISION!N380)</f>
        <v/>
      </c>
      <c r="Y380" s="9" t="str">
        <f>IF((ANXE_1_DEPENSES_PREVISION!O380)=0,"",ANXE_1_DEPENSES_PREVISION!O380)</f>
        <v/>
      </c>
      <c r="Z380" s="86" t="str">
        <f>IF((ANXE_1_DEPENSES_PREVISION!P380)=0,"",ANXE_1_DEPENSES_PREVISION!P380)</f>
        <v/>
      </c>
      <c r="AA380" s="9" t="str">
        <f>IF((ANXE_1_DEPENSES_PREVISION!Q380)=0,"",ANXE_1_DEPENSES_PREVISION!Q380)</f>
        <v/>
      </c>
      <c r="AB380" s="9" t="str">
        <f>IF((ANXE_1_DEPENSES_PREVISION!R380)=0,"",ANXE_1_DEPENSES_PREVISION!R380)</f>
        <v/>
      </c>
      <c r="AC380" s="86" t="str">
        <f>IF((ANXE_1_DEPENSES_PREVISION!S380)=0,"",ANXE_1_DEPENSES_PREVISION!S380)</f>
        <v/>
      </c>
      <c r="AD380" s="86" t="str">
        <f>IF((ANXE_1_DEPENSES_PREVISION!T380)=0,"",ANXE_1_DEPENSES_PREVISION!T380)</f>
        <v/>
      </c>
      <c r="AE380" s="86" t="str">
        <f>IF((ANXE_1_DEPENSES_PREVISION!U380)=0,"",ANXE_1_DEPENSES_PREVISION!U380)</f>
        <v/>
      </c>
      <c r="AF380" s="86" t="str">
        <f>IF((ANXE_1_DEPENSES_PREVISION!V380)=0,"",ANXE_1_DEPENSES_PREVISION!V380)</f>
        <v/>
      </c>
      <c r="AG380" s="9" t="str">
        <f>IF((ANXE_1_DEPENSES_PREVISION!W380)=0,"",ANXE_1_DEPENSES_PREVISION!W380)</f>
        <v/>
      </c>
      <c r="AH380" s="35"/>
      <c r="AI380" s="34" t="str">
        <f t="shared" si="20"/>
        <v/>
      </c>
      <c r="AJ380" s="11" t="str">
        <f t="shared" si="21"/>
        <v/>
      </c>
      <c r="AK380" s="36" t="str">
        <f t="shared" si="22"/>
        <v/>
      </c>
      <c r="AL380" s="34" t="str">
        <f t="shared" si="23"/>
        <v/>
      </c>
      <c r="AM380" s="34"/>
      <c r="AN380" s="10"/>
    </row>
    <row r="381" spans="2:40" x14ac:dyDescent="0.25">
      <c r="B381" s="32" t="str">
        <f>IF((ANXE_1_DEPENSES_PREVISION!H381)=0,"",ANXE_1_DEPENSES_PREVISION!H381)</f>
        <v/>
      </c>
      <c r="C381" s="32" t="str">
        <f>IF((ANXE_1_DEPENSES_PREVISION!I381)=0,"",ANXE_1_DEPENSES_PREVISION!I381)</f>
        <v/>
      </c>
      <c r="D381" s="32" t="str">
        <f>IF((ANXE_1_DEPENSES_PREVISION!J381)=0,"",ANXE_1_DEPENSES_PREVISION!J381)</f>
        <v/>
      </c>
      <c r="E381" s="32" t="str">
        <f>IF((ANXE_1_DEPENSES_PREVISION!K381)=0,"",ANXE_1_DEPENSES_PREVISION!K381)</f>
        <v/>
      </c>
      <c r="F381" s="32" t="str">
        <f>IF((ANXE_1_DEPENSES_PREVISION!L381)=0,"",ANXE_1_DEPENSES_PREVISION!L381)</f>
        <v/>
      </c>
      <c r="G381" s="31" t="str">
        <f>IF((ANXE_1_DEPENSES_PREVISION!M381)=0,"",ANXE_1_DEPENSES_PREVISION!M381)</f>
        <v/>
      </c>
      <c r="H381" s="32" t="str">
        <f>IF((ANXE_1_DEPENSES_PREVISION!N381)=0,"",ANXE_1_DEPENSES_PREVISION!N381)</f>
        <v/>
      </c>
      <c r="I381" s="32" t="str">
        <f>IF((ANXE_1_DEPENSES_PREVISION!O381)=0,"",ANXE_1_DEPENSES_PREVISION!O381)</f>
        <v/>
      </c>
      <c r="J381" s="31" t="str">
        <f>IF((ANXE_1_DEPENSES_PREVISION!P381)=0,"",ANXE_1_DEPENSES_PREVISION!P381)</f>
        <v/>
      </c>
      <c r="K381" s="32" t="str">
        <f>IF((ANXE_1_DEPENSES_PREVISION!Q381)=0,"",ANXE_1_DEPENSES_PREVISION!Q381)</f>
        <v/>
      </c>
      <c r="L381" s="32" t="str">
        <f>IF((ANXE_1_DEPENSES_PREVISION!R381)=0,"",ANXE_1_DEPENSES_PREVISION!R381)</f>
        <v/>
      </c>
      <c r="M381" s="31" t="str">
        <f>IF((ANXE_1_DEPENSES_PREVISION!S381)=0,"",ANXE_1_DEPENSES_PREVISION!S381)</f>
        <v/>
      </c>
      <c r="N381" s="31" t="str">
        <f>IF((ANXE_1_DEPENSES_PREVISION!T381)=0,"",ANXE_1_DEPENSES_PREVISION!T381)</f>
        <v/>
      </c>
      <c r="O381" s="31" t="str">
        <f>IF((ANXE_1_DEPENSES_PREVISION!U381)=0,"",ANXE_1_DEPENSES_PREVISION!U381)</f>
        <v/>
      </c>
      <c r="P381" s="31" t="str">
        <f>IF((ANXE_1_DEPENSES_PREVISION!V381)=0,"",ANXE_1_DEPENSES_PREVISION!V381)</f>
        <v/>
      </c>
      <c r="Q381" s="32" t="str">
        <f>IF((ANXE_1_DEPENSES_PREVISION!W381)=0,"",ANXE_1_DEPENSES_PREVISION!W381)</f>
        <v/>
      </c>
      <c r="R381" s="9" t="str">
        <f>IF((ANXE_1_DEPENSES_PREVISION!H381)=0,"",ANXE_1_DEPENSES_PREVISION!H381)</f>
        <v/>
      </c>
      <c r="S381" s="9" t="str">
        <f>IF((ANXE_1_DEPENSES_PREVISION!I381)=0,"",ANXE_1_DEPENSES_PREVISION!I381)</f>
        <v/>
      </c>
      <c r="T381" s="9" t="str">
        <f>IF((ANXE_1_DEPENSES_PREVISION!J381)=0,"",ANXE_1_DEPENSES_PREVISION!J381)</f>
        <v/>
      </c>
      <c r="U381" s="9" t="str">
        <f>IF((ANXE_1_DEPENSES_PREVISION!K381)=0,"",ANXE_1_DEPENSES_PREVISION!K381)</f>
        <v/>
      </c>
      <c r="V381" s="9" t="str">
        <f>IF((ANXE_1_DEPENSES_PREVISION!L381)=0,"",ANXE_1_DEPENSES_PREVISION!L381)</f>
        <v/>
      </c>
      <c r="W381" s="86" t="str">
        <f>IF((ANXE_1_DEPENSES_PREVISION!M381)=0,"",ANXE_1_DEPENSES_PREVISION!M381)</f>
        <v/>
      </c>
      <c r="X381" s="9" t="str">
        <f>IF((ANXE_1_DEPENSES_PREVISION!N381)=0,"",ANXE_1_DEPENSES_PREVISION!N381)</f>
        <v/>
      </c>
      <c r="Y381" s="9" t="str">
        <f>IF((ANXE_1_DEPENSES_PREVISION!O381)=0,"",ANXE_1_DEPENSES_PREVISION!O381)</f>
        <v/>
      </c>
      <c r="Z381" s="86" t="str">
        <f>IF((ANXE_1_DEPENSES_PREVISION!P381)=0,"",ANXE_1_DEPENSES_PREVISION!P381)</f>
        <v/>
      </c>
      <c r="AA381" s="9" t="str">
        <f>IF((ANXE_1_DEPENSES_PREVISION!Q381)=0,"",ANXE_1_DEPENSES_PREVISION!Q381)</f>
        <v/>
      </c>
      <c r="AB381" s="9" t="str">
        <f>IF((ANXE_1_DEPENSES_PREVISION!R381)=0,"",ANXE_1_DEPENSES_PREVISION!R381)</f>
        <v/>
      </c>
      <c r="AC381" s="86" t="str">
        <f>IF((ANXE_1_DEPENSES_PREVISION!S381)=0,"",ANXE_1_DEPENSES_PREVISION!S381)</f>
        <v/>
      </c>
      <c r="AD381" s="86" t="str">
        <f>IF((ANXE_1_DEPENSES_PREVISION!T381)=0,"",ANXE_1_DEPENSES_PREVISION!T381)</f>
        <v/>
      </c>
      <c r="AE381" s="86" t="str">
        <f>IF((ANXE_1_DEPENSES_PREVISION!U381)=0,"",ANXE_1_DEPENSES_PREVISION!U381)</f>
        <v/>
      </c>
      <c r="AF381" s="86" t="str">
        <f>IF((ANXE_1_DEPENSES_PREVISION!V381)=0,"",ANXE_1_DEPENSES_PREVISION!V381)</f>
        <v/>
      </c>
      <c r="AG381" s="9" t="str">
        <f>IF((ANXE_1_DEPENSES_PREVISION!W381)=0,"",ANXE_1_DEPENSES_PREVISION!W381)</f>
        <v/>
      </c>
      <c r="AH381" s="35"/>
      <c r="AI381" s="34" t="str">
        <f t="shared" si="20"/>
        <v/>
      </c>
      <c r="AJ381" s="11" t="str">
        <f t="shared" si="21"/>
        <v/>
      </c>
      <c r="AK381" s="36" t="str">
        <f t="shared" si="22"/>
        <v/>
      </c>
      <c r="AL381" s="34" t="str">
        <f t="shared" si="23"/>
        <v/>
      </c>
      <c r="AM381" s="34"/>
      <c r="AN381" s="10"/>
    </row>
    <row r="382" spans="2:40" x14ac:dyDescent="0.25">
      <c r="B382" s="32" t="str">
        <f>IF((ANXE_1_DEPENSES_PREVISION!H382)=0,"",ANXE_1_DEPENSES_PREVISION!H382)</f>
        <v/>
      </c>
      <c r="C382" s="32" t="str">
        <f>IF((ANXE_1_DEPENSES_PREVISION!I382)=0,"",ANXE_1_DEPENSES_PREVISION!I382)</f>
        <v/>
      </c>
      <c r="D382" s="32" t="str">
        <f>IF((ANXE_1_DEPENSES_PREVISION!J382)=0,"",ANXE_1_DEPENSES_PREVISION!J382)</f>
        <v/>
      </c>
      <c r="E382" s="32" t="str">
        <f>IF((ANXE_1_DEPENSES_PREVISION!K382)=0,"",ANXE_1_DEPENSES_PREVISION!K382)</f>
        <v/>
      </c>
      <c r="F382" s="32" t="str">
        <f>IF((ANXE_1_DEPENSES_PREVISION!L382)=0,"",ANXE_1_DEPENSES_PREVISION!L382)</f>
        <v/>
      </c>
      <c r="G382" s="31" t="str">
        <f>IF((ANXE_1_DEPENSES_PREVISION!M382)=0,"",ANXE_1_DEPENSES_PREVISION!M382)</f>
        <v/>
      </c>
      <c r="H382" s="32" t="str">
        <f>IF((ANXE_1_DEPENSES_PREVISION!N382)=0,"",ANXE_1_DEPENSES_PREVISION!N382)</f>
        <v/>
      </c>
      <c r="I382" s="32" t="str">
        <f>IF((ANXE_1_DEPENSES_PREVISION!O382)=0,"",ANXE_1_DEPENSES_PREVISION!O382)</f>
        <v/>
      </c>
      <c r="J382" s="31" t="str">
        <f>IF((ANXE_1_DEPENSES_PREVISION!P382)=0,"",ANXE_1_DEPENSES_PREVISION!P382)</f>
        <v/>
      </c>
      <c r="K382" s="32" t="str">
        <f>IF((ANXE_1_DEPENSES_PREVISION!Q382)=0,"",ANXE_1_DEPENSES_PREVISION!Q382)</f>
        <v/>
      </c>
      <c r="L382" s="32" t="str">
        <f>IF((ANXE_1_DEPENSES_PREVISION!R382)=0,"",ANXE_1_DEPENSES_PREVISION!R382)</f>
        <v/>
      </c>
      <c r="M382" s="31" t="str">
        <f>IF((ANXE_1_DEPENSES_PREVISION!S382)=0,"",ANXE_1_DEPENSES_PREVISION!S382)</f>
        <v/>
      </c>
      <c r="N382" s="31" t="str">
        <f>IF((ANXE_1_DEPENSES_PREVISION!T382)=0,"",ANXE_1_DEPENSES_PREVISION!T382)</f>
        <v/>
      </c>
      <c r="O382" s="31" t="str">
        <f>IF((ANXE_1_DEPENSES_PREVISION!U382)=0,"",ANXE_1_DEPENSES_PREVISION!U382)</f>
        <v/>
      </c>
      <c r="P382" s="31" t="str">
        <f>IF((ANXE_1_DEPENSES_PREVISION!V382)=0,"",ANXE_1_DEPENSES_PREVISION!V382)</f>
        <v/>
      </c>
      <c r="Q382" s="32" t="str">
        <f>IF((ANXE_1_DEPENSES_PREVISION!W382)=0,"",ANXE_1_DEPENSES_PREVISION!W382)</f>
        <v/>
      </c>
      <c r="R382" s="9" t="str">
        <f>IF((ANXE_1_DEPENSES_PREVISION!H382)=0,"",ANXE_1_DEPENSES_PREVISION!H382)</f>
        <v/>
      </c>
      <c r="S382" s="9" t="str">
        <f>IF((ANXE_1_DEPENSES_PREVISION!I382)=0,"",ANXE_1_DEPENSES_PREVISION!I382)</f>
        <v/>
      </c>
      <c r="T382" s="9" t="str">
        <f>IF((ANXE_1_DEPENSES_PREVISION!J382)=0,"",ANXE_1_DEPENSES_PREVISION!J382)</f>
        <v/>
      </c>
      <c r="U382" s="9" t="str">
        <f>IF((ANXE_1_DEPENSES_PREVISION!K382)=0,"",ANXE_1_DEPENSES_PREVISION!K382)</f>
        <v/>
      </c>
      <c r="V382" s="9" t="str">
        <f>IF((ANXE_1_DEPENSES_PREVISION!L382)=0,"",ANXE_1_DEPENSES_PREVISION!L382)</f>
        <v/>
      </c>
      <c r="W382" s="86" t="str">
        <f>IF((ANXE_1_DEPENSES_PREVISION!M382)=0,"",ANXE_1_DEPENSES_PREVISION!M382)</f>
        <v/>
      </c>
      <c r="X382" s="9" t="str">
        <f>IF((ANXE_1_DEPENSES_PREVISION!N382)=0,"",ANXE_1_DEPENSES_PREVISION!N382)</f>
        <v/>
      </c>
      <c r="Y382" s="9" t="str">
        <f>IF((ANXE_1_DEPENSES_PREVISION!O382)=0,"",ANXE_1_DEPENSES_PREVISION!O382)</f>
        <v/>
      </c>
      <c r="Z382" s="86" t="str">
        <f>IF((ANXE_1_DEPENSES_PREVISION!P382)=0,"",ANXE_1_DEPENSES_PREVISION!P382)</f>
        <v/>
      </c>
      <c r="AA382" s="9" t="str">
        <f>IF((ANXE_1_DEPENSES_PREVISION!Q382)=0,"",ANXE_1_DEPENSES_PREVISION!Q382)</f>
        <v/>
      </c>
      <c r="AB382" s="9" t="str">
        <f>IF((ANXE_1_DEPENSES_PREVISION!R382)=0,"",ANXE_1_DEPENSES_PREVISION!R382)</f>
        <v/>
      </c>
      <c r="AC382" s="86" t="str">
        <f>IF((ANXE_1_DEPENSES_PREVISION!S382)=0,"",ANXE_1_DEPENSES_PREVISION!S382)</f>
        <v/>
      </c>
      <c r="AD382" s="86" t="str">
        <f>IF((ANXE_1_DEPENSES_PREVISION!T382)=0,"",ANXE_1_DEPENSES_PREVISION!T382)</f>
        <v/>
      </c>
      <c r="AE382" s="86" t="str">
        <f>IF((ANXE_1_DEPENSES_PREVISION!U382)=0,"",ANXE_1_DEPENSES_PREVISION!U382)</f>
        <v/>
      </c>
      <c r="AF382" s="86" t="str">
        <f>IF((ANXE_1_DEPENSES_PREVISION!V382)=0,"",ANXE_1_DEPENSES_PREVISION!V382)</f>
        <v/>
      </c>
      <c r="AG382" s="9" t="str">
        <f>IF((ANXE_1_DEPENSES_PREVISION!W382)=0,"",ANXE_1_DEPENSES_PREVISION!W382)</f>
        <v/>
      </c>
      <c r="AH382" s="35"/>
      <c r="AI382" s="34" t="str">
        <f t="shared" si="20"/>
        <v/>
      </c>
      <c r="AJ382" s="11" t="str">
        <f t="shared" si="21"/>
        <v/>
      </c>
      <c r="AK382" s="36" t="str">
        <f t="shared" si="22"/>
        <v/>
      </c>
      <c r="AL382" s="34" t="str">
        <f t="shared" si="23"/>
        <v/>
      </c>
      <c r="AM382" s="34"/>
      <c r="AN382" s="10"/>
    </row>
    <row r="383" spans="2:40" x14ac:dyDescent="0.25">
      <c r="B383" s="32" t="str">
        <f>IF((ANXE_1_DEPENSES_PREVISION!H383)=0,"",ANXE_1_DEPENSES_PREVISION!H383)</f>
        <v/>
      </c>
      <c r="C383" s="32" t="str">
        <f>IF((ANXE_1_DEPENSES_PREVISION!I383)=0,"",ANXE_1_DEPENSES_PREVISION!I383)</f>
        <v/>
      </c>
      <c r="D383" s="32" t="str">
        <f>IF((ANXE_1_DEPENSES_PREVISION!J383)=0,"",ANXE_1_DEPENSES_PREVISION!J383)</f>
        <v/>
      </c>
      <c r="E383" s="32" t="str">
        <f>IF((ANXE_1_DEPENSES_PREVISION!K383)=0,"",ANXE_1_DEPENSES_PREVISION!K383)</f>
        <v/>
      </c>
      <c r="F383" s="32" t="str">
        <f>IF((ANXE_1_DEPENSES_PREVISION!L383)=0,"",ANXE_1_DEPENSES_PREVISION!L383)</f>
        <v/>
      </c>
      <c r="G383" s="31" t="str">
        <f>IF((ANXE_1_DEPENSES_PREVISION!M383)=0,"",ANXE_1_DEPENSES_PREVISION!M383)</f>
        <v/>
      </c>
      <c r="H383" s="32" t="str">
        <f>IF((ANXE_1_DEPENSES_PREVISION!N383)=0,"",ANXE_1_DEPENSES_PREVISION!N383)</f>
        <v/>
      </c>
      <c r="I383" s="32" t="str">
        <f>IF((ANXE_1_DEPENSES_PREVISION!O383)=0,"",ANXE_1_DEPENSES_PREVISION!O383)</f>
        <v/>
      </c>
      <c r="J383" s="31" t="str">
        <f>IF((ANXE_1_DEPENSES_PREVISION!P383)=0,"",ANXE_1_DEPENSES_PREVISION!P383)</f>
        <v/>
      </c>
      <c r="K383" s="32" t="str">
        <f>IF((ANXE_1_DEPENSES_PREVISION!Q383)=0,"",ANXE_1_DEPENSES_PREVISION!Q383)</f>
        <v/>
      </c>
      <c r="L383" s="32" t="str">
        <f>IF((ANXE_1_DEPENSES_PREVISION!R383)=0,"",ANXE_1_DEPENSES_PREVISION!R383)</f>
        <v/>
      </c>
      <c r="M383" s="31" t="str">
        <f>IF((ANXE_1_DEPENSES_PREVISION!S383)=0,"",ANXE_1_DEPENSES_PREVISION!S383)</f>
        <v/>
      </c>
      <c r="N383" s="31" t="str">
        <f>IF((ANXE_1_DEPENSES_PREVISION!T383)=0,"",ANXE_1_DEPENSES_PREVISION!T383)</f>
        <v/>
      </c>
      <c r="O383" s="31" t="str">
        <f>IF((ANXE_1_DEPENSES_PREVISION!U383)=0,"",ANXE_1_DEPENSES_PREVISION!U383)</f>
        <v/>
      </c>
      <c r="P383" s="31" t="str">
        <f>IF((ANXE_1_DEPENSES_PREVISION!V383)=0,"",ANXE_1_DEPENSES_PREVISION!V383)</f>
        <v/>
      </c>
      <c r="Q383" s="32" t="str">
        <f>IF((ANXE_1_DEPENSES_PREVISION!W383)=0,"",ANXE_1_DEPENSES_PREVISION!W383)</f>
        <v/>
      </c>
      <c r="R383" s="9" t="str">
        <f>IF((ANXE_1_DEPENSES_PREVISION!H383)=0,"",ANXE_1_DEPENSES_PREVISION!H383)</f>
        <v/>
      </c>
      <c r="S383" s="9" t="str">
        <f>IF((ANXE_1_DEPENSES_PREVISION!I383)=0,"",ANXE_1_DEPENSES_PREVISION!I383)</f>
        <v/>
      </c>
      <c r="T383" s="9" t="str">
        <f>IF((ANXE_1_DEPENSES_PREVISION!J383)=0,"",ANXE_1_DEPENSES_PREVISION!J383)</f>
        <v/>
      </c>
      <c r="U383" s="9" t="str">
        <f>IF((ANXE_1_DEPENSES_PREVISION!K383)=0,"",ANXE_1_DEPENSES_PREVISION!K383)</f>
        <v/>
      </c>
      <c r="V383" s="9" t="str">
        <f>IF((ANXE_1_DEPENSES_PREVISION!L383)=0,"",ANXE_1_DEPENSES_PREVISION!L383)</f>
        <v/>
      </c>
      <c r="W383" s="86" t="str">
        <f>IF((ANXE_1_DEPENSES_PREVISION!M383)=0,"",ANXE_1_DEPENSES_PREVISION!M383)</f>
        <v/>
      </c>
      <c r="X383" s="9" t="str">
        <f>IF((ANXE_1_DEPENSES_PREVISION!N383)=0,"",ANXE_1_DEPENSES_PREVISION!N383)</f>
        <v/>
      </c>
      <c r="Y383" s="9" t="str">
        <f>IF((ANXE_1_DEPENSES_PREVISION!O383)=0,"",ANXE_1_DEPENSES_PREVISION!O383)</f>
        <v/>
      </c>
      <c r="Z383" s="86" t="str">
        <f>IF((ANXE_1_DEPENSES_PREVISION!P383)=0,"",ANXE_1_DEPENSES_PREVISION!P383)</f>
        <v/>
      </c>
      <c r="AA383" s="9" t="str">
        <f>IF((ANXE_1_DEPENSES_PREVISION!Q383)=0,"",ANXE_1_DEPENSES_PREVISION!Q383)</f>
        <v/>
      </c>
      <c r="AB383" s="9" t="str">
        <f>IF((ANXE_1_DEPENSES_PREVISION!R383)=0,"",ANXE_1_DEPENSES_PREVISION!R383)</f>
        <v/>
      </c>
      <c r="AC383" s="86" t="str">
        <f>IF((ANXE_1_DEPENSES_PREVISION!S383)=0,"",ANXE_1_DEPENSES_PREVISION!S383)</f>
        <v/>
      </c>
      <c r="AD383" s="86" t="str">
        <f>IF((ANXE_1_DEPENSES_PREVISION!T383)=0,"",ANXE_1_DEPENSES_PREVISION!T383)</f>
        <v/>
      </c>
      <c r="AE383" s="86" t="str">
        <f>IF((ANXE_1_DEPENSES_PREVISION!U383)=0,"",ANXE_1_DEPENSES_PREVISION!U383)</f>
        <v/>
      </c>
      <c r="AF383" s="86" t="str">
        <f>IF((ANXE_1_DEPENSES_PREVISION!V383)=0,"",ANXE_1_DEPENSES_PREVISION!V383)</f>
        <v/>
      </c>
      <c r="AG383" s="9" t="str">
        <f>IF((ANXE_1_DEPENSES_PREVISION!W383)=0,"",ANXE_1_DEPENSES_PREVISION!W383)</f>
        <v/>
      </c>
      <c r="AH383" s="35"/>
      <c r="AI383" s="34" t="str">
        <f t="shared" si="20"/>
        <v/>
      </c>
      <c r="AJ383" s="11" t="str">
        <f t="shared" si="21"/>
        <v/>
      </c>
      <c r="AK383" s="36" t="str">
        <f t="shared" si="22"/>
        <v/>
      </c>
      <c r="AL383" s="34" t="str">
        <f t="shared" si="23"/>
        <v/>
      </c>
      <c r="AM383" s="34"/>
      <c r="AN383" s="10"/>
    </row>
    <row r="384" spans="2:40" x14ac:dyDescent="0.25">
      <c r="B384" s="32" t="str">
        <f>IF((ANXE_1_DEPENSES_PREVISION!H384)=0,"",ANXE_1_DEPENSES_PREVISION!H384)</f>
        <v/>
      </c>
      <c r="C384" s="32" t="str">
        <f>IF((ANXE_1_DEPENSES_PREVISION!I384)=0,"",ANXE_1_DEPENSES_PREVISION!I384)</f>
        <v/>
      </c>
      <c r="D384" s="32" t="str">
        <f>IF((ANXE_1_DEPENSES_PREVISION!J384)=0,"",ANXE_1_DEPENSES_PREVISION!J384)</f>
        <v/>
      </c>
      <c r="E384" s="32" t="str">
        <f>IF((ANXE_1_DEPENSES_PREVISION!K384)=0,"",ANXE_1_DEPENSES_PREVISION!K384)</f>
        <v/>
      </c>
      <c r="F384" s="32" t="str">
        <f>IF((ANXE_1_DEPENSES_PREVISION!L384)=0,"",ANXE_1_DEPENSES_PREVISION!L384)</f>
        <v/>
      </c>
      <c r="G384" s="31" t="str">
        <f>IF((ANXE_1_DEPENSES_PREVISION!M384)=0,"",ANXE_1_DEPENSES_PREVISION!M384)</f>
        <v/>
      </c>
      <c r="H384" s="32" t="str">
        <f>IF((ANXE_1_DEPENSES_PREVISION!N384)=0,"",ANXE_1_DEPENSES_PREVISION!N384)</f>
        <v/>
      </c>
      <c r="I384" s="32" t="str">
        <f>IF((ANXE_1_DEPENSES_PREVISION!O384)=0,"",ANXE_1_DEPENSES_PREVISION!O384)</f>
        <v/>
      </c>
      <c r="J384" s="31" t="str">
        <f>IF((ANXE_1_DEPENSES_PREVISION!P384)=0,"",ANXE_1_DEPENSES_PREVISION!P384)</f>
        <v/>
      </c>
      <c r="K384" s="32" t="str">
        <f>IF((ANXE_1_DEPENSES_PREVISION!Q384)=0,"",ANXE_1_DEPENSES_PREVISION!Q384)</f>
        <v/>
      </c>
      <c r="L384" s="32" t="str">
        <f>IF((ANXE_1_DEPENSES_PREVISION!R384)=0,"",ANXE_1_DEPENSES_PREVISION!R384)</f>
        <v/>
      </c>
      <c r="M384" s="31" t="str">
        <f>IF((ANXE_1_DEPENSES_PREVISION!S384)=0,"",ANXE_1_DEPENSES_PREVISION!S384)</f>
        <v/>
      </c>
      <c r="N384" s="31" t="str">
        <f>IF((ANXE_1_DEPENSES_PREVISION!T384)=0,"",ANXE_1_DEPENSES_PREVISION!T384)</f>
        <v/>
      </c>
      <c r="O384" s="31" t="str">
        <f>IF((ANXE_1_DEPENSES_PREVISION!U384)=0,"",ANXE_1_DEPENSES_PREVISION!U384)</f>
        <v/>
      </c>
      <c r="P384" s="31" t="str">
        <f>IF((ANXE_1_DEPENSES_PREVISION!V384)=0,"",ANXE_1_DEPENSES_PREVISION!V384)</f>
        <v/>
      </c>
      <c r="Q384" s="32" t="str">
        <f>IF((ANXE_1_DEPENSES_PREVISION!W384)=0,"",ANXE_1_DEPENSES_PREVISION!W384)</f>
        <v/>
      </c>
      <c r="R384" s="9" t="str">
        <f>IF((ANXE_1_DEPENSES_PREVISION!H384)=0,"",ANXE_1_DEPENSES_PREVISION!H384)</f>
        <v/>
      </c>
      <c r="S384" s="9" t="str">
        <f>IF((ANXE_1_DEPENSES_PREVISION!I384)=0,"",ANXE_1_DEPENSES_PREVISION!I384)</f>
        <v/>
      </c>
      <c r="T384" s="9" t="str">
        <f>IF((ANXE_1_DEPENSES_PREVISION!J384)=0,"",ANXE_1_DEPENSES_PREVISION!J384)</f>
        <v/>
      </c>
      <c r="U384" s="9" t="str">
        <f>IF((ANXE_1_DEPENSES_PREVISION!K384)=0,"",ANXE_1_DEPENSES_PREVISION!K384)</f>
        <v/>
      </c>
      <c r="V384" s="9" t="str">
        <f>IF((ANXE_1_DEPENSES_PREVISION!L384)=0,"",ANXE_1_DEPENSES_PREVISION!L384)</f>
        <v/>
      </c>
      <c r="W384" s="86" t="str">
        <f>IF((ANXE_1_DEPENSES_PREVISION!M384)=0,"",ANXE_1_DEPENSES_PREVISION!M384)</f>
        <v/>
      </c>
      <c r="X384" s="9" t="str">
        <f>IF((ANXE_1_DEPENSES_PREVISION!N384)=0,"",ANXE_1_DEPENSES_PREVISION!N384)</f>
        <v/>
      </c>
      <c r="Y384" s="9" t="str">
        <f>IF((ANXE_1_DEPENSES_PREVISION!O384)=0,"",ANXE_1_DEPENSES_PREVISION!O384)</f>
        <v/>
      </c>
      <c r="Z384" s="86" t="str">
        <f>IF((ANXE_1_DEPENSES_PREVISION!P384)=0,"",ANXE_1_DEPENSES_PREVISION!P384)</f>
        <v/>
      </c>
      <c r="AA384" s="9" t="str">
        <f>IF((ANXE_1_DEPENSES_PREVISION!Q384)=0,"",ANXE_1_DEPENSES_PREVISION!Q384)</f>
        <v/>
      </c>
      <c r="AB384" s="9" t="str">
        <f>IF((ANXE_1_DEPENSES_PREVISION!R384)=0,"",ANXE_1_DEPENSES_PREVISION!R384)</f>
        <v/>
      </c>
      <c r="AC384" s="86" t="str">
        <f>IF((ANXE_1_DEPENSES_PREVISION!S384)=0,"",ANXE_1_DEPENSES_PREVISION!S384)</f>
        <v/>
      </c>
      <c r="AD384" s="86" t="str">
        <f>IF((ANXE_1_DEPENSES_PREVISION!T384)=0,"",ANXE_1_DEPENSES_PREVISION!T384)</f>
        <v/>
      </c>
      <c r="AE384" s="86" t="str">
        <f>IF((ANXE_1_DEPENSES_PREVISION!U384)=0,"",ANXE_1_DEPENSES_PREVISION!U384)</f>
        <v/>
      </c>
      <c r="AF384" s="86" t="str">
        <f>IF((ANXE_1_DEPENSES_PREVISION!V384)=0,"",ANXE_1_DEPENSES_PREVISION!V384)</f>
        <v/>
      </c>
      <c r="AG384" s="9" t="str">
        <f>IF((ANXE_1_DEPENSES_PREVISION!W384)=0,"",ANXE_1_DEPENSES_PREVISION!W384)</f>
        <v/>
      </c>
      <c r="AH384" s="35"/>
      <c r="AI384" s="34" t="str">
        <f t="shared" si="20"/>
        <v/>
      </c>
      <c r="AJ384" s="11" t="str">
        <f t="shared" si="21"/>
        <v/>
      </c>
      <c r="AK384" s="36" t="str">
        <f t="shared" si="22"/>
        <v/>
      </c>
      <c r="AL384" s="34" t="str">
        <f t="shared" si="23"/>
        <v/>
      </c>
      <c r="AM384" s="34"/>
      <c r="AN384" s="10"/>
    </row>
    <row r="385" spans="2:40" x14ac:dyDescent="0.25">
      <c r="B385" s="32" t="str">
        <f>IF((ANXE_1_DEPENSES_PREVISION!H385)=0,"",ANXE_1_DEPENSES_PREVISION!H385)</f>
        <v/>
      </c>
      <c r="C385" s="32" t="str">
        <f>IF((ANXE_1_DEPENSES_PREVISION!I385)=0,"",ANXE_1_DEPENSES_PREVISION!I385)</f>
        <v/>
      </c>
      <c r="D385" s="32" t="str">
        <f>IF((ANXE_1_DEPENSES_PREVISION!J385)=0,"",ANXE_1_DEPENSES_PREVISION!J385)</f>
        <v/>
      </c>
      <c r="E385" s="32" t="str">
        <f>IF((ANXE_1_DEPENSES_PREVISION!K385)=0,"",ANXE_1_DEPENSES_PREVISION!K385)</f>
        <v/>
      </c>
      <c r="F385" s="32" t="str">
        <f>IF((ANXE_1_DEPENSES_PREVISION!L385)=0,"",ANXE_1_DEPENSES_PREVISION!L385)</f>
        <v/>
      </c>
      <c r="G385" s="31" t="str">
        <f>IF((ANXE_1_DEPENSES_PREVISION!M385)=0,"",ANXE_1_DEPENSES_PREVISION!M385)</f>
        <v/>
      </c>
      <c r="H385" s="32" t="str">
        <f>IF((ANXE_1_DEPENSES_PREVISION!N385)=0,"",ANXE_1_DEPENSES_PREVISION!N385)</f>
        <v/>
      </c>
      <c r="I385" s="32" t="str">
        <f>IF((ANXE_1_DEPENSES_PREVISION!O385)=0,"",ANXE_1_DEPENSES_PREVISION!O385)</f>
        <v/>
      </c>
      <c r="J385" s="31" t="str">
        <f>IF((ANXE_1_DEPENSES_PREVISION!P385)=0,"",ANXE_1_DEPENSES_PREVISION!P385)</f>
        <v/>
      </c>
      <c r="K385" s="32" t="str">
        <f>IF((ANXE_1_DEPENSES_PREVISION!Q385)=0,"",ANXE_1_DEPENSES_PREVISION!Q385)</f>
        <v/>
      </c>
      <c r="L385" s="32" t="str">
        <f>IF((ANXE_1_DEPENSES_PREVISION!R385)=0,"",ANXE_1_DEPENSES_PREVISION!R385)</f>
        <v/>
      </c>
      <c r="M385" s="31" t="str">
        <f>IF((ANXE_1_DEPENSES_PREVISION!S385)=0,"",ANXE_1_DEPENSES_PREVISION!S385)</f>
        <v/>
      </c>
      <c r="N385" s="31" t="str">
        <f>IF((ANXE_1_DEPENSES_PREVISION!T385)=0,"",ANXE_1_DEPENSES_PREVISION!T385)</f>
        <v/>
      </c>
      <c r="O385" s="31" t="str">
        <f>IF((ANXE_1_DEPENSES_PREVISION!U385)=0,"",ANXE_1_DEPENSES_PREVISION!U385)</f>
        <v/>
      </c>
      <c r="P385" s="31" t="str">
        <f>IF((ANXE_1_DEPENSES_PREVISION!V385)=0,"",ANXE_1_DEPENSES_PREVISION!V385)</f>
        <v/>
      </c>
      <c r="Q385" s="32" t="str">
        <f>IF((ANXE_1_DEPENSES_PREVISION!W385)=0,"",ANXE_1_DEPENSES_PREVISION!W385)</f>
        <v/>
      </c>
      <c r="R385" s="9" t="str">
        <f>IF((ANXE_1_DEPENSES_PREVISION!H385)=0,"",ANXE_1_DEPENSES_PREVISION!H385)</f>
        <v/>
      </c>
      <c r="S385" s="9" t="str">
        <f>IF((ANXE_1_DEPENSES_PREVISION!I385)=0,"",ANXE_1_DEPENSES_PREVISION!I385)</f>
        <v/>
      </c>
      <c r="T385" s="9" t="str">
        <f>IF((ANXE_1_DEPENSES_PREVISION!J385)=0,"",ANXE_1_DEPENSES_PREVISION!J385)</f>
        <v/>
      </c>
      <c r="U385" s="9" t="str">
        <f>IF((ANXE_1_DEPENSES_PREVISION!K385)=0,"",ANXE_1_DEPENSES_PREVISION!K385)</f>
        <v/>
      </c>
      <c r="V385" s="9" t="str">
        <f>IF((ANXE_1_DEPENSES_PREVISION!L385)=0,"",ANXE_1_DEPENSES_PREVISION!L385)</f>
        <v/>
      </c>
      <c r="W385" s="86" t="str">
        <f>IF((ANXE_1_DEPENSES_PREVISION!M385)=0,"",ANXE_1_DEPENSES_PREVISION!M385)</f>
        <v/>
      </c>
      <c r="X385" s="9" t="str">
        <f>IF((ANXE_1_DEPENSES_PREVISION!N385)=0,"",ANXE_1_DEPENSES_PREVISION!N385)</f>
        <v/>
      </c>
      <c r="Y385" s="9" t="str">
        <f>IF((ANXE_1_DEPENSES_PREVISION!O385)=0,"",ANXE_1_DEPENSES_PREVISION!O385)</f>
        <v/>
      </c>
      <c r="Z385" s="86" t="str">
        <f>IF((ANXE_1_DEPENSES_PREVISION!P385)=0,"",ANXE_1_DEPENSES_PREVISION!P385)</f>
        <v/>
      </c>
      <c r="AA385" s="9" t="str">
        <f>IF((ANXE_1_DEPENSES_PREVISION!Q385)=0,"",ANXE_1_DEPENSES_PREVISION!Q385)</f>
        <v/>
      </c>
      <c r="AB385" s="9" t="str">
        <f>IF((ANXE_1_DEPENSES_PREVISION!R385)=0,"",ANXE_1_DEPENSES_PREVISION!R385)</f>
        <v/>
      </c>
      <c r="AC385" s="86" t="str">
        <f>IF((ANXE_1_DEPENSES_PREVISION!S385)=0,"",ANXE_1_DEPENSES_PREVISION!S385)</f>
        <v/>
      </c>
      <c r="AD385" s="86" t="str">
        <f>IF((ANXE_1_DEPENSES_PREVISION!T385)=0,"",ANXE_1_DEPENSES_PREVISION!T385)</f>
        <v/>
      </c>
      <c r="AE385" s="86" t="str">
        <f>IF((ANXE_1_DEPENSES_PREVISION!U385)=0,"",ANXE_1_DEPENSES_PREVISION!U385)</f>
        <v/>
      </c>
      <c r="AF385" s="86" t="str">
        <f>IF((ANXE_1_DEPENSES_PREVISION!V385)=0,"",ANXE_1_DEPENSES_PREVISION!V385)</f>
        <v/>
      </c>
      <c r="AG385" s="9" t="str">
        <f>IF((ANXE_1_DEPENSES_PREVISION!W385)=0,"",ANXE_1_DEPENSES_PREVISION!W385)</f>
        <v/>
      </c>
      <c r="AH385" s="35"/>
      <c r="AI385" s="34" t="str">
        <f t="shared" si="20"/>
        <v/>
      </c>
      <c r="AJ385" s="11" t="str">
        <f t="shared" si="21"/>
        <v/>
      </c>
      <c r="AK385" s="36" t="str">
        <f t="shared" si="22"/>
        <v/>
      </c>
      <c r="AL385" s="34" t="str">
        <f t="shared" si="23"/>
        <v/>
      </c>
      <c r="AM385" s="34"/>
      <c r="AN385" s="10"/>
    </row>
    <row r="386" spans="2:40" x14ac:dyDescent="0.25">
      <c r="B386" s="32" t="str">
        <f>IF((ANXE_1_DEPENSES_PREVISION!H386)=0,"",ANXE_1_DEPENSES_PREVISION!H386)</f>
        <v/>
      </c>
      <c r="C386" s="32" t="str">
        <f>IF((ANXE_1_DEPENSES_PREVISION!I386)=0,"",ANXE_1_DEPENSES_PREVISION!I386)</f>
        <v/>
      </c>
      <c r="D386" s="32" t="str">
        <f>IF((ANXE_1_DEPENSES_PREVISION!J386)=0,"",ANXE_1_DEPENSES_PREVISION!J386)</f>
        <v/>
      </c>
      <c r="E386" s="32" t="str">
        <f>IF((ANXE_1_DEPENSES_PREVISION!K386)=0,"",ANXE_1_DEPENSES_PREVISION!K386)</f>
        <v/>
      </c>
      <c r="F386" s="32" t="str">
        <f>IF((ANXE_1_DEPENSES_PREVISION!L386)=0,"",ANXE_1_DEPENSES_PREVISION!L386)</f>
        <v/>
      </c>
      <c r="G386" s="31" t="str">
        <f>IF((ANXE_1_DEPENSES_PREVISION!M386)=0,"",ANXE_1_DEPENSES_PREVISION!M386)</f>
        <v/>
      </c>
      <c r="H386" s="32" t="str">
        <f>IF((ANXE_1_DEPENSES_PREVISION!N386)=0,"",ANXE_1_DEPENSES_PREVISION!N386)</f>
        <v/>
      </c>
      <c r="I386" s="32" t="str">
        <f>IF((ANXE_1_DEPENSES_PREVISION!O386)=0,"",ANXE_1_DEPENSES_PREVISION!O386)</f>
        <v/>
      </c>
      <c r="J386" s="31" t="str">
        <f>IF((ANXE_1_DEPENSES_PREVISION!P386)=0,"",ANXE_1_DEPENSES_PREVISION!P386)</f>
        <v/>
      </c>
      <c r="K386" s="32" t="str">
        <f>IF((ANXE_1_DEPENSES_PREVISION!Q386)=0,"",ANXE_1_DEPENSES_PREVISION!Q386)</f>
        <v/>
      </c>
      <c r="L386" s="32" t="str">
        <f>IF((ANXE_1_DEPENSES_PREVISION!R386)=0,"",ANXE_1_DEPENSES_PREVISION!R386)</f>
        <v/>
      </c>
      <c r="M386" s="31" t="str">
        <f>IF((ANXE_1_DEPENSES_PREVISION!S386)=0,"",ANXE_1_DEPENSES_PREVISION!S386)</f>
        <v/>
      </c>
      <c r="N386" s="31" t="str">
        <f>IF((ANXE_1_DEPENSES_PREVISION!T386)=0,"",ANXE_1_DEPENSES_PREVISION!T386)</f>
        <v/>
      </c>
      <c r="O386" s="31" t="str">
        <f>IF((ANXE_1_DEPENSES_PREVISION!U386)=0,"",ANXE_1_DEPENSES_PREVISION!U386)</f>
        <v/>
      </c>
      <c r="P386" s="31" t="str">
        <f>IF((ANXE_1_DEPENSES_PREVISION!V386)=0,"",ANXE_1_DEPENSES_PREVISION!V386)</f>
        <v/>
      </c>
      <c r="Q386" s="32" t="str">
        <f>IF((ANXE_1_DEPENSES_PREVISION!W386)=0,"",ANXE_1_DEPENSES_PREVISION!W386)</f>
        <v/>
      </c>
      <c r="R386" s="9" t="str">
        <f>IF((ANXE_1_DEPENSES_PREVISION!H386)=0,"",ANXE_1_DEPENSES_PREVISION!H386)</f>
        <v/>
      </c>
      <c r="S386" s="9" t="str">
        <f>IF((ANXE_1_DEPENSES_PREVISION!I386)=0,"",ANXE_1_DEPENSES_PREVISION!I386)</f>
        <v/>
      </c>
      <c r="T386" s="9" t="str">
        <f>IF((ANXE_1_DEPENSES_PREVISION!J386)=0,"",ANXE_1_DEPENSES_PREVISION!J386)</f>
        <v/>
      </c>
      <c r="U386" s="9" t="str">
        <f>IF((ANXE_1_DEPENSES_PREVISION!K386)=0,"",ANXE_1_DEPENSES_PREVISION!K386)</f>
        <v/>
      </c>
      <c r="V386" s="9" t="str">
        <f>IF((ANXE_1_DEPENSES_PREVISION!L386)=0,"",ANXE_1_DEPENSES_PREVISION!L386)</f>
        <v/>
      </c>
      <c r="W386" s="86" t="str">
        <f>IF((ANXE_1_DEPENSES_PREVISION!M386)=0,"",ANXE_1_DEPENSES_PREVISION!M386)</f>
        <v/>
      </c>
      <c r="X386" s="9" t="str">
        <f>IF((ANXE_1_DEPENSES_PREVISION!N386)=0,"",ANXE_1_DEPENSES_PREVISION!N386)</f>
        <v/>
      </c>
      <c r="Y386" s="9" t="str">
        <f>IF((ANXE_1_DEPENSES_PREVISION!O386)=0,"",ANXE_1_DEPENSES_PREVISION!O386)</f>
        <v/>
      </c>
      <c r="Z386" s="86" t="str">
        <f>IF((ANXE_1_DEPENSES_PREVISION!P386)=0,"",ANXE_1_DEPENSES_PREVISION!P386)</f>
        <v/>
      </c>
      <c r="AA386" s="9" t="str">
        <f>IF((ANXE_1_DEPENSES_PREVISION!Q386)=0,"",ANXE_1_DEPENSES_PREVISION!Q386)</f>
        <v/>
      </c>
      <c r="AB386" s="9" t="str">
        <f>IF((ANXE_1_DEPENSES_PREVISION!R386)=0,"",ANXE_1_DEPENSES_PREVISION!R386)</f>
        <v/>
      </c>
      <c r="AC386" s="86" t="str">
        <f>IF((ANXE_1_DEPENSES_PREVISION!S386)=0,"",ANXE_1_DEPENSES_PREVISION!S386)</f>
        <v/>
      </c>
      <c r="AD386" s="86" t="str">
        <f>IF((ANXE_1_DEPENSES_PREVISION!T386)=0,"",ANXE_1_DEPENSES_PREVISION!T386)</f>
        <v/>
      </c>
      <c r="AE386" s="86" t="str">
        <f>IF((ANXE_1_DEPENSES_PREVISION!U386)=0,"",ANXE_1_DEPENSES_PREVISION!U386)</f>
        <v/>
      </c>
      <c r="AF386" s="86" t="str">
        <f>IF((ANXE_1_DEPENSES_PREVISION!V386)=0,"",ANXE_1_DEPENSES_PREVISION!V386)</f>
        <v/>
      </c>
      <c r="AG386" s="9" t="str">
        <f>IF((ANXE_1_DEPENSES_PREVISION!W386)=0,"",ANXE_1_DEPENSES_PREVISION!W386)</f>
        <v/>
      </c>
      <c r="AH386" s="35"/>
      <c r="AI386" s="34" t="str">
        <f t="shared" si="20"/>
        <v/>
      </c>
      <c r="AJ386" s="11" t="str">
        <f t="shared" si="21"/>
        <v/>
      </c>
      <c r="AK386" s="36" t="str">
        <f t="shared" si="22"/>
        <v/>
      </c>
      <c r="AL386" s="34" t="str">
        <f t="shared" si="23"/>
        <v/>
      </c>
      <c r="AM386" s="34"/>
      <c r="AN386" s="10"/>
    </row>
    <row r="387" spans="2:40" x14ac:dyDescent="0.25">
      <c r="B387" s="32" t="str">
        <f>IF((ANXE_1_DEPENSES_PREVISION!H387)=0,"",ANXE_1_DEPENSES_PREVISION!H387)</f>
        <v/>
      </c>
      <c r="C387" s="32" t="str">
        <f>IF((ANXE_1_DEPENSES_PREVISION!I387)=0,"",ANXE_1_DEPENSES_PREVISION!I387)</f>
        <v/>
      </c>
      <c r="D387" s="32" t="str">
        <f>IF((ANXE_1_DEPENSES_PREVISION!J387)=0,"",ANXE_1_DEPENSES_PREVISION!J387)</f>
        <v/>
      </c>
      <c r="E387" s="32" t="str">
        <f>IF((ANXE_1_DEPENSES_PREVISION!K387)=0,"",ANXE_1_DEPENSES_PREVISION!K387)</f>
        <v/>
      </c>
      <c r="F387" s="32" t="str">
        <f>IF((ANXE_1_DEPENSES_PREVISION!L387)=0,"",ANXE_1_DEPENSES_PREVISION!L387)</f>
        <v/>
      </c>
      <c r="G387" s="31" t="str">
        <f>IF((ANXE_1_DEPENSES_PREVISION!M387)=0,"",ANXE_1_DEPENSES_PREVISION!M387)</f>
        <v/>
      </c>
      <c r="H387" s="32" t="str">
        <f>IF((ANXE_1_DEPENSES_PREVISION!N387)=0,"",ANXE_1_DEPENSES_PREVISION!N387)</f>
        <v/>
      </c>
      <c r="I387" s="32" t="str">
        <f>IF((ANXE_1_DEPENSES_PREVISION!O387)=0,"",ANXE_1_DEPENSES_PREVISION!O387)</f>
        <v/>
      </c>
      <c r="J387" s="31" t="str">
        <f>IF((ANXE_1_DEPENSES_PREVISION!P387)=0,"",ANXE_1_DEPENSES_PREVISION!P387)</f>
        <v/>
      </c>
      <c r="K387" s="32" t="str">
        <f>IF((ANXE_1_DEPENSES_PREVISION!Q387)=0,"",ANXE_1_DEPENSES_PREVISION!Q387)</f>
        <v/>
      </c>
      <c r="L387" s="32" t="str">
        <f>IF((ANXE_1_DEPENSES_PREVISION!R387)=0,"",ANXE_1_DEPENSES_PREVISION!R387)</f>
        <v/>
      </c>
      <c r="M387" s="31" t="str">
        <f>IF((ANXE_1_DEPENSES_PREVISION!S387)=0,"",ANXE_1_DEPENSES_PREVISION!S387)</f>
        <v/>
      </c>
      <c r="N387" s="31" t="str">
        <f>IF((ANXE_1_DEPENSES_PREVISION!T387)=0,"",ANXE_1_DEPENSES_PREVISION!T387)</f>
        <v/>
      </c>
      <c r="O387" s="31" t="str">
        <f>IF((ANXE_1_DEPENSES_PREVISION!U387)=0,"",ANXE_1_DEPENSES_PREVISION!U387)</f>
        <v/>
      </c>
      <c r="P387" s="31" t="str">
        <f>IF((ANXE_1_DEPENSES_PREVISION!V387)=0,"",ANXE_1_DEPENSES_PREVISION!V387)</f>
        <v/>
      </c>
      <c r="Q387" s="32" t="str">
        <f>IF((ANXE_1_DEPENSES_PREVISION!W387)=0,"",ANXE_1_DEPENSES_PREVISION!W387)</f>
        <v/>
      </c>
      <c r="R387" s="9" t="str">
        <f>IF((ANXE_1_DEPENSES_PREVISION!H387)=0,"",ANXE_1_DEPENSES_PREVISION!H387)</f>
        <v/>
      </c>
      <c r="S387" s="9" t="str">
        <f>IF((ANXE_1_DEPENSES_PREVISION!I387)=0,"",ANXE_1_DEPENSES_PREVISION!I387)</f>
        <v/>
      </c>
      <c r="T387" s="9" t="str">
        <f>IF((ANXE_1_DEPENSES_PREVISION!J387)=0,"",ANXE_1_DEPENSES_PREVISION!J387)</f>
        <v/>
      </c>
      <c r="U387" s="9" t="str">
        <f>IF((ANXE_1_DEPENSES_PREVISION!K387)=0,"",ANXE_1_DEPENSES_PREVISION!K387)</f>
        <v/>
      </c>
      <c r="V387" s="9" t="str">
        <f>IF((ANXE_1_DEPENSES_PREVISION!L387)=0,"",ANXE_1_DEPENSES_PREVISION!L387)</f>
        <v/>
      </c>
      <c r="W387" s="86" t="str">
        <f>IF((ANXE_1_DEPENSES_PREVISION!M387)=0,"",ANXE_1_DEPENSES_PREVISION!M387)</f>
        <v/>
      </c>
      <c r="X387" s="9" t="str">
        <f>IF((ANXE_1_DEPENSES_PREVISION!N387)=0,"",ANXE_1_DEPENSES_PREVISION!N387)</f>
        <v/>
      </c>
      <c r="Y387" s="9" t="str">
        <f>IF((ANXE_1_DEPENSES_PREVISION!O387)=0,"",ANXE_1_DEPENSES_PREVISION!O387)</f>
        <v/>
      </c>
      <c r="Z387" s="86" t="str">
        <f>IF((ANXE_1_DEPENSES_PREVISION!P387)=0,"",ANXE_1_DEPENSES_PREVISION!P387)</f>
        <v/>
      </c>
      <c r="AA387" s="9" t="str">
        <f>IF((ANXE_1_DEPENSES_PREVISION!Q387)=0,"",ANXE_1_DEPENSES_PREVISION!Q387)</f>
        <v/>
      </c>
      <c r="AB387" s="9" t="str">
        <f>IF((ANXE_1_DEPENSES_PREVISION!R387)=0,"",ANXE_1_DEPENSES_PREVISION!R387)</f>
        <v/>
      </c>
      <c r="AC387" s="86" t="str">
        <f>IF((ANXE_1_DEPENSES_PREVISION!S387)=0,"",ANXE_1_DEPENSES_PREVISION!S387)</f>
        <v/>
      </c>
      <c r="AD387" s="86" t="str">
        <f>IF((ANXE_1_DEPENSES_PREVISION!T387)=0,"",ANXE_1_DEPENSES_PREVISION!T387)</f>
        <v/>
      </c>
      <c r="AE387" s="86" t="str">
        <f>IF((ANXE_1_DEPENSES_PREVISION!U387)=0,"",ANXE_1_DEPENSES_PREVISION!U387)</f>
        <v/>
      </c>
      <c r="AF387" s="86" t="str">
        <f>IF((ANXE_1_DEPENSES_PREVISION!V387)=0,"",ANXE_1_DEPENSES_PREVISION!V387)</f>
        <v/>
      </c>
      <c r="AG387" s="9" t="str">
        <f>IF((ANXE_1_DEPENSES_PREVISION!W387)=0,"",ANXE_1_DEPENSES_PREVISION!W387)</f>
        <v/>
      </c>
      <c r="AH387" s="35"/>
      <c r="AI387" s="34" t="str">
        <f t="shared" si="20"/>
        <v/>
      </c>
      <c r="AJ387" s="11" t="str">
        <f t="shared" si="21"/>
        <v/>
      </c>
      <c r="AK387" s="36" t="str">
        <f t="shared" si="22"/>
        <v/>
      </c>
      <c r="AL387" s="34" t="str">
        <f t="shared" si="23"/>
        <v/>
      </c>
      <c r="AM387" s="34"/>
      <c r="AN387" s="10"/>
    </row>
    <row r="388" spans="2:40" x14ac:dyDescent="0.25">
      <c r="B388" s="32" t="str">
        <f>IF((ANXE_1_DEPENSES_PREVISION!H388)=0,"",ANXE_1_DEPENSES_PREVISION!H388)</f>
        <v/>
      </c>
      <c r="C388" s="32" t="str">
        <f>IF((ANXE_1_DEPENSES_PREVISION!I388)=0,"",ANXE_1_DEPENSES_PREVISION!I388)</f>
        <v/>
      </c>
      <c r="D388" s="32" t="str">
        <f>IF((ANXE_1_DEPENSES_PREVISION!J388)=0,"",ANXE_1_DEPENSES_PREVISION!J388)</f>
        <v/>
      </c>
      <c r="E388" s="32" t="str">
        <f>IF((ANXE_1_DEPENSES_PREVISION!K388)=0,"",ANXE_1_DEPENSES_PREVISION!K388)</f>
        <v/>
      </c>
      <c r="F388" s="32" t="str">
        <f>IF((ANXE_1_DEPENSES_PREVISION!L388)=0,"",ANXE_1_DEPENSES_PREVISION!L388)</f>
        <v/>
      </c>
      <c r="G388" s="31" t="str">
        <f>IF((ANXE_1_DEPENSES_PREVISION!M388)=0,"",ANXE_1_DEPENSES_PREVISION!M388)</f>
        <v/>
      </c>
      <c r="H388" s="32" t="str">
        <f>IF((ANXE_1_DEPENSES_PREVISION!N388)=0,"",ANXE_1_DEPENSES_PREVISION!N388)</f>
        <v/>
      </c>
      <c r="I388" s="32" t="str">
        <f>IF((ANXE_1_DEPENSES_PREVISION!O388)=0,"",ANXE_1_DEPENSES_PREVISION!O388)</f>
        <v/>
      </c>
      <c r="J388" s="31" t="str">
        <f>IF((ANXE_1_DEPENSES_PREVISION!P388)=0,"",ANXE_1_DEPENSES_PREVISION!P388)</f>
        <v/>
      </c>
      <c r="K388" s="32" t="str">
        <f>IF((ANXE_1_DEPENSES_PREVISION!Q388)=0,"",ANXE_1_DEPENSES_PREVISION!Q388)</f>
        <v/>
      </c>
      <c r="L388" s="32" t="str">
        <f>IF((ANXE_1_DEPENSES_PREVISION!R388)=0,"",ANXE_1_DEPENSES_PREVISION!R388)</f>
        <v/>
      </c>
      <c r="M388" s="31" t="str">
        <f>IF((ANXE_1_DEPENSES_PREVISION!S388)=0,"",ANXE_1_DEPENSES_PREVISION!S388)</f>
        <v/>
      </c>
      <c r="N388" s="31" t="str">
        <f>IF((ANXE_1_DEPENSES_PREVISION!T388)=0,"",ANXE_1_DEPENSES_PREVISION!T388)</f>
        <v/>
      </c>
      <c r="O388" s="31" t="str">
        <f>IF((ANXE_1_DEPENSES_PREVISION!U388)=0,"",ANXE_1_DEPENSES_PREVISION!U388)</f>
        <v/>
      </c>
      <c r="P388" s="31" t="str">
        <f>IF((ANXE_1_DEPENSES_PREVISION!V388)=0,"",ANXE_1_DEPENSES_PREVISION!V388)</f>
        <v/>
      </c>
      <c r="Q388" s="32" t="str">
        <f>IF((ANXE_1_DEPENSES_PREVISION!W388)=0,"",ANXE_1_DEPENSES_PREVISION!W388)</f>
        <v/>
      </c>
      <c r="R388" s="9" t="str">
        <f>IF((ANXE_1_DEPENSES_PREVISION!H388)=0,"",ANXE_1_DEPENSES_PREVISION!H388)</f>
        <v/>
      </c>
      <c r="S388" s="9" t="str">
        <f>IF((ANXE_1_DEPENSES_PREVISION!I388)=0,"",ANXE_1_DEPENSES_PREVISION!I388)</f>
        <v/>
      </c>
      <c r="T388" s="9" t="str">
        <f>IF((ANXE_1_DEPENSES_PREVISION!J388)=0,"",ANXE_1_DEPENSES_PREVISION!J388)</f>
        <v/>
      </c>
      <c r="U388" s="9" t="str">
        <f>IF((ANXE_1_DEPENSES_PREVISION!K388)=0,"",ANXE_1_DEPENSES_PREVISION!K388)</f>
        <v/>
      </c>
      <c r="V388" s="9" t="str">
        <f>IF((ANXE_1_DEPENSES_PREVISION!L388)=0,"",ANXE_1_DEPENSES_PREVISION!L388)</f>
        <v/>
      </c>
      <c r="W388" s="86" t="str">
        <f>IF((ANXE_1_DEPENSES_PREVISION!M388)=0,"",ANXE_1_DEPENSES_PREVISION!M388)</f>
        <v/>
      </c>
      <c r="X388" s="9" t="str">
        <f>IF((ANXE_1_DEPENSES_PREVISION!N388)=0,"",ANXE_1_DEPENSES_PREVISION!N388)</f>
        <v/>
      </c>
      <c r="Y388" s="9" t="str">
        <f>IF((ANXE_1_DEPENSES_PREVISION!O388)=0,"",ANXE_1_DEPENSES_PREVISION!O388)</f>
        <v/>
      </c>
      <c r="Z388" s="86" t="str">
        <f>IF((ANXE_1_DEPENSES_PREVISION!P388)=0,"",ANXE_1_DEPENSES_PREVISION!P388)</f>
        <v/>
      </c>
      <c r="AA388" s="9" t="str">
        <f>IF((ANXE_1_DEPENSES_PREVISION!Q388)=0,"",ANXE_1_DEPENSES_PREVISION!Q388)</f>
        <v/>
      </c>
      <c r="AB388" s="9" t="str">
        <f>IF((ANXE_1_DEPENSES_PREVISION!R388)=0,"",ANXE_1_DEPENSES_PREVISION!R388)</f>
        <v/>
      </c>
      <c r="AC388" s="86" t="str">
        <f>IF((ANXE_1_DEPENSES_PREVISION!S388)=0,"",ANXE_1_DEPENSES_PREVISION!S388)</f>
        <v/>
      </c>
      <c r="AD388" s="86" t="str">
        <f>IF((ANXE_1_DEPENSES_PREVISION!T388)=0,"",ANXE_1_DEPENSES_PREVISION!T388)</f>
        <v/>
      </c>
      <c r="AE388" s="86" t="str">
        <f>IF((ANXE_1_DEPENSES_PREVISION!U388)=0,"",ANXE_1_DEPENSES_PREVISION!U388)</f>
        <v/>
      </c>
      <c r="AF388" s="86" t="str">
        <f>IF((ANXE_1_DEPENSES_PREVISION!V388)=0,"",ANXE_1_DEPENSES_PREVISION!V388)</f>
        <v/>
      </c>
      <c r="AG388" s="9" t="str">
        <f>IF((ANXE_1_DEPENSES_PREVISION!W388)=0,"",ANXE_1_DEPENSES_PREVISION!W388)</f>
        <v/>
      </c>
      <c r="AH388" s="35"/>
      <c r="AI388" s="34" t="str">
        <f t="shared" si="20"/>
        <v/>
      </c>
      <c r="AJ388" s="11" t="str">
        <f t="shared" si="21"/>
        <v/>
      </c>
      <c r="AK388" s="36" t="str">
        <f t="shared" si="22"/>
        <v/>
      </c>
      <c r="AL388" s="34" t="str">
        <f t="shared" si="23"/>
        <v/>
      </c>
      <c r="AM388" s="34"/>
      <c r="AN388" s="10"/>
    </row>
    <row r="389" spans="2:40" x14ac:dyDescent="0.25">
      <c r="B389" s="32" t="str">
        <f>IF((ANXE_1_DEPENSES_PREVISION!H389)=0,"",ANXE_1_DEPENSES_PREVISION!H389)</f>
        <v/>
      </c>
      <c r="C389" s="32" t="str">
        <f>IF((ANXE_1_DEPENSES_PREVISION!I389)=0,"",ANXE_1_DEPENSES_PREVISION!I389)</f>
        <v/>
      </c>
      <c r="D389" s="32" t="str">
        <f>IF((ANXE_1_DEPENSES_PREVISION!J389)=0,"",ANXE_1_DEPENSES_PREVISION!J389)</f>
        <v/>
      </c>
      <c r="E389" s="32" t="str">
        <f>IF((ANXE_1_DEPENSES_PREVISION!K389)=0,"",ANXE_1_DEPENSES_PREVISION!K389)</f>
        <v/>
      </c>
      <c r="F389" s="32" t="str">
        <f>IF((ANXE_1_DEPENSES_PREVISION!L389)=0,"",ANXE_1_DEPENSES_PREVISION!L389)</f>
        <v/>
      </c>
      <c r="G389" s="31" t="str">
        <f>IF((ANXE_1_DEPENSES_PREVISION!M389)=0,"",ANXE_1_DEPENSES_PREVISION!M389)</f>
        <v/>
      </c>
      <c r="H389" s="32" t="str">
        <f>IF((ANXE_1_DEPENSES_PREVISION!N389)=0,"",ANXE_1_DEPENSES_PREVISION!N389)</f>
        <v/>
      </c>
      <c r="I389" s="32" t="str">
        <f>IF((ANXE_1_DEPENSES_PREVISION!O389)=0,"",ANXE_1_DEPENSES_PREVISION!O389)</f>
        <v/>
      </c>
      <c r="J389" s="31" t="str">
        <f>IF((ANXE_1_DEPENSES_PREVISION!P389)=0,"",ANXE_1_DEPENSES_PREVISION!P389)</f>
        <v/>
      </c>
      <c r="K389" s="32" t="str">
        <f>IF((ANXE_1_DEPENSES_PREVISION!Q389)=0,"",ANXE_1_DEPENSES_PREVISION!Q389)</f>
        <v/>
      </c>
      <c r="L389" s="32" t="str">
        <f>IF((ANXE_1_DEPENSES_PREVISION!R389)=0,"",ANXE_1_DEPENSES_PREVISION!R389)</f>
        <v/>
      </c>
      <c r="M389" s="31" t="str">
        <f>IF((ANXE_1_DEPENSES_PREVISION!S389)=0,"",ANXE_1_DEPENSES_PREVISION!S389)</f>
        <v/>
      </c>
      <c r="N389" s="31" t="str">
        <f>IF((ANXE_1_DEPENSES_PREVISION!T389)=0,"",ANXE_1_DEPENSES_PREVISION!T389)</f>
        <v/>
      </c>
      <c r="O389" s="31" t="str">
        <f>IF((ANXE_1_DEPENSES_PREVISION!U389)=0,"",ANXE_1_DEPENSES_PREVISION!U389)</f>
        <v/>
      </c>
      <c r="P389" s="31" t="str">
        <f>IF((ANXE_1_DEPENSES_PREVISION!V389)=0,"",ANXE_1_DEPENSES_PREVISION!V389)</f>
        <v/>
      </c>
      <c r="Q389" s="32" t="str">
        <f>IF((ANXE_1_DEPENSES_PREVISION!W389)=0,"",ANXE_1_DEPENSES_PREVISION!W389)</f>
        <v/>
      </c>
      <c r="R389" s="9" t="str">
        <f>IF((ANXE_1_DEPENSES_PREVISION!H389)=0,"",ANXE_1_DEPENSES_PREVISION!H389)</f>
        <v/>
      </c>
      <c r="S389" s="9" t="str">
        <f>IF((ANXE_1_DEPENSES_PREVISION!I389)=0,"",ANXE_1_DEPENSES_PREVISION!I389)</f>
        <v/>
      </c>
      <c r="T389" s="9" t="str">
        <f>IF((ANXE_1_DEPENSES_PREVISION!J389)=0,"",ANXE_1_DEPENSES_PREVISION!J389)</f>
        <v/>
      </c>
      <c r="U389" s="9" t="str">
        <f>IF((ANXE_1_DEPENSES_PREVISION!K389)=0,"",ANXE_1_DEPENSES_PREVISION!K389)</f>
        <v/>
      </c>
      <c r="V389" s="9" t="str">
        <f>IF((ANXE_1_DEPENSES_PREVISION!L389)=0,"",ANXE_1_DEPENSES_PREVISION!L389)</f>
        <v/>
      </c>
      <c r="W389" s="86" t="str">
        <f>IF((ANXE_1_DEPENSES_PREVISION!M389)=0,"",ANXE_1_DEPENSES_PREVISION!M389)</f>
        <v/>
      </c>
      <c r="X389" s="9" t="str">
        <f>IF((ANXE_1_DEPENSES_PREVISION!N389)=0,"",ANXE_1_DEPENSES_PREVISION!N389)</f>
        <v/>
      </c>
      <c r="Y389" s="9" t="str">
        <f>IF((ANXE_1_DEPENSES_PREVISION!O389)=0,"",ANXE_1_DEPENSES_PREVISION!O389)</f>
        <v/>
      </c>
      <c r="Z389" s="86" t="str">
        <f>IF((ANXE_1_DEPENSES_PREVISION!P389)=0,"",ANXE_1_DEPENSES_PREVISION!P389)</f>
        <v/>
      </c>
      <c r="AA389" s="9" t="str">
        <f>IF((ANXE_1_DEPENSES_PREVISION!Q389)=0,"",ANXE_1_DEPENSES_PREVISION!Q389)</f>
        <v/>
      </c>
      <c r="AB389" s="9" t="str">
        <f>IF((ANXE_1_DEPENSES_PREVISION!R389)=0,"",ANXE_1_DEPENSES_PREVISION!R389)</f>
        <v/>
      </c>
      <c r="AC389" s="86" t="str">
        <f>IF((ANXE_1_DEPENSES_PREVISION!S389)=0,"",ANXE_1_DEPENSES_PREVISION!S389)</f>
        <v/>
      </c>
      <c r="AD389" s="86" t="str">
        <f>IF((ANXE_1_DEPENSES_PREVISION!T389)=0,"",ANXE_1_DEPENSES_PREVISION!T389)</f>
        <v/>
      </c>
      <c r="AE389" s="86" t="str">
        <f>IF((ANXE_1_DEPENSES_PREVISION!U389)=0,"",ANXE_1_DEPENSES_PREVISION!U389)</f>
        <v/>
      </c>
      <c r="AF389" s="86" t="str">
        <f>IF((ANXE_1_DEPENSES_PREVISION!V389)=0,"",ANXE_1_DEPENSES_PREVISION!V389)</f>
        <v/>
      </c>
      <c r="AG389" s="9" t="str">
        <f>IF((ANXE_1_DEPENSES_PREVISION!W389)=0,"",ANXE_1_DEPENSES_PREVISION!W389)</f>
        <v/>
      </c>
      <c r="AH389" s="35"/>
      <c r="AI389" s="34" t="str">
        <f t="shared" si="20"/>
        <v/>
      </c>
      <c r="AJ389" s="11" t="str">
        <f t="shared" si="21"/>
        <v/>
      </c>
      <c r="AK389" s="36" t="str">
        <f t="shared" si="22"/>
        <v/>
      </c>
      <c r="AL389" s="34" t="str">
        <f t="shared" si="23"/>
        <v/>
      </c>
      <c r="AM389" s="34"/>
      <c r="AN389" s="10"/>
    </row>
    <row r="390" spans="2:40" x14ac:dyDescent="0.25">
      <c r="B390" s="32" t="str">
        <f>IF((ANXE_1_DEPENSES_PREVISION!H390)=0,"",ANXE_1_DEPENSES_PREVISION!H390)</f>
        <v/>
      </c>
      <c r="C390" s="32" t="str">
        <f>IF((ANXE_1_DEPENSES_PREVISION!I390)=0,"",ANXE_1_DEPENSES_PREVISION!I390)</f>
        <v/>
      </c>
      <c r="D390" s="32" t="str">
        <f>IF((ANXE_1_DEPENSES_PREVISION!J390)=0,"",ANXE_1_DEPENSES_PREVISION!J390)</f>
        <v/>
      </c>
      <c r="E390" s="32" t="str">
        <f>IF((ANXE_1_DEPENSES_PREVISION!K390)=0,"",ANXE_1_DEPENSES_PREVISION!K390)</f>
        <v/>
      </c>
      <c r="F390" s="32" t="str">
        <f>IF((ANXE_1_DEPENSES_PREVISION!L390)=0,"",ANXE_1_DEPENSES_PREVISION!L390)</f>
        <v/>
      </c>
      <c r="G390" s="31" t="str">
        <f>IF((ANXE_1_DEPENSES_PREVISION!M390)=0,"",ANXE_1_DEPENSES_PREVISION!M390)</f>
        <v/>
      </c>
      <c r="H390" s="32" t="str">
        <f>IF((ANXE_1_DEPENSES_PREVISION!N390)=0,"",ANXE_1_DEPENSES_PREVISION!N390)</f>
        <v/>
      </c>
      <c r="I390" s="32" t="str">
        <f>IF((ANXE_1_DEPENSES_PREVISION!O390)=0,"",ANXE_1_DEPENSES_PREVISION!O390)</f>
        <v/>
      </c>
      <c r="J390" s="31" t="str">
        <f>IF((ANXE_1_DEPENSES_PREVISION!P390)=0,"",ANXE_1_DEPENSES_PREVISION!P390)</f>
        <v/>
      </c>
      <c r="K390" s="32" t="str">
        <f>IF((ANXE_1_DEPENSES_PREVISION!Q390)=0,"",ANXE_1_DEPENSES_PREVISION!Q390)</f>
        <v/>
      </c>
      <c r="L390" s="32" t="str">
        <f>IF((ANXE_1_DEPENSES_PREVISION!R390)=0,"",ANXE_1_DEPENSES_PREVISION!R390)</f>
        <v/>
      </c>
      <c r="M390" s="31" t="str">
        <f>IF((ANXE_1_DEPENSES_PREVISION!S390)=0,"",ANXE_1_DEPENSES_PREVISION!S390)</f>
        <v/>
      </c>
      <c r="N390" s="31" t="str">
        <f>IF((ANXE_1_DEPENSES_PREVISION!T390)=0,"",ANXE_1_DEPENSES_PREVISION!T390)</f>
        <v/>
      </c>
      <c r="O390" s="31" t="str">
        <f>IF((ANXE_1_DEPENSES_PREVISION!U390)=0,"",ANXE_1_DEPENSES_PREVISION!U390)</f>
        <v/>
      </c>
      <c r="P390" s="31" t="str">
        <f>IF((ANXE_1_DEPENSES_PREVISION!V390)=0,"",ANXE_1_DEPENSES_PREVISION!V390)</f>
        <v/>
      </c>
      <c r="Q390" s="32" t="str">
        <f>IF((ANXE_1_DEPENSES_PREVISION!W390)=0,"",ANXE_1_DEPENSES_PREVISION!W390)</f>
        <v/>
      </c>
      <c r="R390" s="9" t="str">
        <f>IF((ANXE_1_DEPENSES_PREVISION!H390)=0,"",ANXE_1_DEPENSES_PREVISION!H390)</f>
        <v/>
      </c>
      <c r="S390" s="9" t="str">
        <f>IF((ANXE_1_DEPENSES_PREVISION!I390)=0,"",ANXE_1_DEPENSES_PREVISION!I390)</f>
        <v/>
      </c>
      <c r="T390" s="9" t="str">
        <f>IF((ANXE_1_DEPENSES_PREVISION!J390)=0,"",ANXE_1_DEPENSES_PREVISION!J390)</f>
        <v/>
      </c>
      <c r="U390" s="9" t="str">
        <f>IF((ANXE_1_DEPENSES_PREVISION!K390)=0,"",ANXE_1_DEPENSES_PREVISION!K390)</f>
        <v/>
      </c>
      <c r="V390" s="9" t="str">
        <f>IF((ANXE_1_DEPENSES_PREVISION!L390)=0,"",ANXE_1_DEPENSES_PREVISION!L390)</f>
        <v/>
      </c>
      <c r="W390" s="86" t="str">
        <f>IF((ANXE_1_DEPENSES_PREVISION!M390)=0,"",ANXE_1_DEPENSES_PREVISION!M390)</f>
        <v/>
      </c>
      <c r="X390" s="9" t="str">
        <f>IF((ANXE_1_DEPENSES_PREVISION!N390)=0,"",ANXE_1_DEPENSES_PREVISION!N390)</f>
        <v/>
      </c>
      <c r="Y390" s="9" t="str">
        <f>IF((ANXE_1_DEPENSES_PREVISION!O390)=0,"",ANXE_1_DEPENSES_PREVISION!O390)</f>
        <v/>
      </c>
      <c r="Z390" s="86" t="str">
        <f>IF((ANXE_1_DEPENSES_PREVISION!P390)=0,"",ANXE_1_DEPENSES_PREVISION!P390)</f>
        <v/>
      </c>
      <c r="AA390" s="9" t="str">
        <f>IF((ANXE_1_DEPENSES_PREVISION!Q390)=0,"",ANXE_1_DEPENSES_PREVISION!Q390)</f>
        <v/>
      </c>
      <c r="AB390" s="9" t="str">
        <f>IF((ANXE_1_DEPENSES_PREVISION!R390)=0,"",ANXE_1_DEPENSES_PREVISION!R390)</f>
        <v/>
      </c>
      <c r="AC390" s="86" t="str">
        <f>IF((ANXE_1_DEPENSES_PREVISION!S390)=0,"",ANXE_1_DEPENSES_PREVISION!S390)</f>
        <v/>
      </c>
      <c r="AD390" s="86" t="str">
        <f>IF((ANXE_1_DEPENSES_PREVISION!T390)=0,"",ANXE_1_DEPENSES_PREVISION!T390)</f>
        <v/>
      </c>
      <c r="AE390" s="86" t="str">
        <f>IF((ANXE_1_DEPENSES_PREVISION!U390)=0,"",ANXE_1_DEPENSES_PREVISION!U390)</f>
        <v/>
      </c>
      <c r="AF390" s="86" t="str">
        <f>IF((ANXE_1_DEPENSES_PREVISION!V390)=0,"",ANXE_1_DEPENSES_PREVISION!V390)</f>
        <v/>
      </c>
      <c r="AG390" s="9" t="str">
        <f>IF((ANXE_1_DEPENSES_PREVISION!W390)=0,"",ANXE_1_DEPENSES_PREVISION!W390)</f>
        <v/>
      </c>
      <c r="AH390" s="35"/>
      <c r="AI390" s="34" t="str">
        <f t="shared" si="20"/>
        <v/>
      </c>
      <c r="AJ390" s="11" t="str">
        <f t="shared" si="21"/>
        <v/>
      </c>
      <c r="AK390" s="36" t="str">
        <f t="shared" si="22"/>
        <v/>
      </c>
      <c r="AL390" s="34" t="str">
        <f t="shared" si="23"/>
        <v/>
      </c>
      <c r="AM390" s="34"/>
      <c r="AN390" s="10"/>
    </row>
    <row r="391" spans="2:40" x14ac:dyDescent="0.25">
      <c r="B391" s="32" t="str">
        <f>IF((ANXE_1_DEPENSES_PREVISION!H391)=0,"",ANXE_1_DEPENSES_PREVISION!H391)</f>
        <v/>
      </c>
      <c r="C391" s="32" t="str">
        <f>IF((ANXE_1_DEPENSES_PREVISION!I391)=0,"",ANXE_1_DEPENSES_PREVISION!I391)</f>
        <v/>
      </c>
      <c r="D391" s="32" t="str">
        <f>IF((ANXE_1_DEPENSES_PREVISION!J391)=0,"",ANXE_1_DEPENSES_PREVISION!J391)</f>
        <v/>
      </c>
      <c r="E391" s="32" t="str">
        <f>IF((ANXE_1_DEPENSES_PREVISION!K391)=0,"",ANXE_1_DEPENSES_PREVISION!K391)</f>
        <v/>
      </c>
      <c r="F391" s="32" t="str">
        <f>IF((ANXE_1_DEPENSES_PREVISION!L391)=0,"",ANXE_1_DEPENSES_PREVISION!L391)</f>
        <v/>
      </c>
      <c r="G391" s="31" t="str">
        <f>IF((ANXE_1_DEPENSES_PREVISION!M391)=0,"",ANXE_1_DEPENSES_PREVISION!M391)</f>
        <v/>
      </c>
      <c r="H391" s="32" t="str">
        <f>IF((ANXE_1_DEPENSES_PREVISION!N391)=0,"",ANXE_1_DEPENSES_PREVISION!N391)</f>
        <v/>
      </c>
      <c r="I391" s="32" t="str">
        <f>IF((ANXE_1_DEPENSES_PREVISION!O391)=0,"",ANXE_1_DEPENSES_PREVISION!O391)</f>
        <v/>
      </c>
      <c r="J391" s="31" t="str">
        <f>IF((ANXE_1_DEPENSES_PREVISION!P391)=0,"",ANXE_1_DEPENSES_PREVISION!P391)</f>
        <v/>
      </c>
      <c r="K391" s="32" t="str">
        <f>IF((ANXE_1_DEPENSES_PREVISION!Q391)=0,"",ANXE_1_DEPENSES_PREVISION!Q391)</f>
        <v/>
      </c>
      <c r="L391" s="32" t="str">
        <f>IF((ANXE_1_DEPENSES_PREVISION!R391)=0,"",ANXE_1_DEPENSES_PREVISION!R391)</f>
        <v/>
      </c>
      <c r="M391" s="31" t="str">
        <f>IF((ANXE_1_DEPENSES_PREVISION!S391)=0,"",ANXE_1_DEPENSES_PREVISION!S391)</f>
        <v/>
      </c>
      <c r="N391" s="31" t="str">
        <f>IF((ANXE_1_DEPENSES_PREVISION!T391)=0,"",ANXE_1_DEPENSES_PREVISION!T391)</f>
        <v/>
      </c>
      <c r="O391" s="31" t="str">
        <f>IF((ANXE_1_DEPENSES_PREVISION!U391)=0,"",ANXE_1_DEPENSES_PREVISION!U391)</f>
        <v/>
      </c>
      <c r="P391" s="31" t="str">
        <f>IF((ANXE_1_DEPENSES_PREVISION!V391)=0,"",ANXE_1_DEPENSES_PREVISION!V391)</f>
        <v/>
      </c>
      <c r="Q391" s="32" t="str">
        <f>IF((ANXE_1_DEPENSES_PREVISION!W391)=0,"",ANXE_1_DEPENSES_PREVISION!W391)</f>
        <v/>
      </c>
      <c r="R391" s="9" t="str">
        <f>IF((ANXE_1_DEPENSES_PREVISION!H391)=0,"",ANXE_1_DEPENSES_PREVISION!H391)</f>
        <v/>
      </c>
      <c r="S391" s="9" t="str">
        <f>IF((ANXE_1_DEPENSES_PREVISION!I391)=0,"",ANXE_1_DEPENSES_PREVISION!I391)</f>
        <v/>
      </c>
      <c r="T391" s="9" t="str">
        <f>IF((ANXE_1_DEPENSES_PREVISION!J391)=0,"",ANXE_1_DEPENSES_PREVISION!J391)</f>
        <v/>
      </c>
      <c r="U391" s="9" t="str">
        <f>IF((ANXE_1_DEPENSES_PREVISION!K391)=0,"",ANXE_1_DEPENSES_PREVISION!K391)</f>
        <v/>
      </c>
      <c r="V391" s="9" t="str">
        <f>IF((ANXE_1_DEPENSES_PREVISION!L391)=0,"",ANXE_1_DEPENSES_PREVISION!L391)</f>
        <v/>
      </c>
      <c r="W391" s="86" t="str">
        <f>IF((ANXE_1_DEPENSES_PREVISION!M391)=0,"",ANXE_1_DEPENSES_PREVISION!M391)</f>
        <v/>
      </c>
      <c r="X391" s="9" t="str">
        <f>IF((ANXE_1_DEPENSES_PREVISION!N391)=0,"",ANXE_1_DEPENSES_PREVISION!N391)</f>
        <v/>
      </c>
      <c r="Y391" s="9" t="str">
        <f>IF((ANXE_1_DEPENSES_PREVISION!O391)=0,"",ANXE_1_DEPENSES_PREVISION!O391)</f>
        <v/>
      </c>
      <c r="Z391" s="86" t="str">
        <f>IF((ANXE_1_DEPENSES_PREVISION!P391)=0,"",ANXE_1_DEPENSES_PREVISION!P391)</f>
        <v/>
      </c>
      <c r="AA391" s="9" t="str">
        <f>IF((ANXE_1_DEPENSES_PREVISION!Q391)=0,"",ANXE_1_DEPENSES_PREVISION!Q391)</f>
        <v/>
      </c>
      <c r="AB391" s="9" t="str">
        <f>IF((ANXE_1_DEPENSES_PREVISION!R391)=0,"",ANXE_1_DEPENSES_PREVISION!R391)</f>
        <v/>
      </c>
      <c r="AC391" s="86" t="str">
        <f>IF((ANXE_1_DEPENSES_PREVISION!S391)=0,"",ANXE_1_DEPENSES_PREVISION!S391)</f>
        <v/>
      </c>
      <c r="AD391" s="86" t="str">
        <f>IF((ANXE_1_DEPENSES_PREVISION!T391)=0,"",ANXE_1_DEPENSES_PREVISION!T391)</f>
        <v/>
      </c>
      <c r="AE391" s="86" t="str">
        <f>IF((ANXE_1_DEPENSES_PREVISION!U391)=0,"",ANXE_1_DEPENSES_PREVISION!U391)</f>
        <v/>
      </c>
      <c r="AF391" s="86" t="str">
        <f>IF((ANXE_1_DEPENSES_PREVISION!V391)=0,"",ANXE_1_DEPENSES_PREVISION!V391)</f>
        <v/>
      </c>
      <c r="AG391" s="9" t="str">
        <f>IF((ANXE_1_DEPENSES_PREVISION!W391)=0,"",ANXE_1_DEPENSES_PREVISION!W391)</f>
        <v/>
      </c>
      <c r="AH391" s="35"/>
      <c r="AI391" s="34" t="str">
        <f t="shared" si="20"/>
        <v/>
      </c>
      <c r="AJ391" s="11" t="str">
        <f t="shared" si="21"/>
        <v/>
      </c>
      <c r="AK391" s="36" t="str">
        <f t="shared" si="22"/>
        <v/>
      </c>
      <c r="AL391" s="34" t="str">
        <f t="shared" si="23"/>
        <v/>
      </c>
      <c r="AM391" s="34"/>
      <c r="AN391" s="10"/>
    </row>
    <row r="392" spans="2:40" x14ac:dyDescent="0.25">
      <c r="B392" s="32" t="str">
        <f>IF((ANXE_1_DEPENSES_PREVISION!H392)=0,"",ANXE_1_DEPENSES_PREVISION!H392)</f>
        <v/>
      </c>
      <c r="C392" s="32" t="str">
        <f>IF((ANXE_1_DEPENSES_PREVISION!I392)=0,"",ANXE_1_DEPENSES_PREVISION!I392)</f>
        <v/>
      </c>
      <c r="D392" s="32" t="str">
        <f>IF((ANXE_1_DEPENSES_PREVISION!J392)=0,"",ANXE_1_DEPENSES_PREVISION!J392)</f>
        <v/>
      </c>
      <c r="E392" s="32" t="str">
        <f>IF((ANXE_1_DEPENSES_PREVISION!K392)=0,"",ANXE_1_DEPENSES_PREVISION!K392)</f>
        <v/>
      </c>
      <c r="F392" s="32" t="str">
        <f>IF((ANXE_1_DEPENSES_PREVISION!L392)=0,"",ANXE_1_DEPENSES_PREVISION!L392)</f>
        <v/>
      </c>
      <c r="G392" s="31" t="str">
        <f>IF((ANXE_1_DEPENSES_PREVISION!M392)=0,"",ANXE_1_DEPENSES_PREVISION!M392)</f>
        <v/>
      </c>
      <c r="H392" s="32" t="str">
        <f>IF((ANXE_1_DEPENSES_PREVISION!N392)=0,"",ANXE_1_DEPENSES_PREVISION!N392)</f>
        <v/>
      </c>
      <c r="I392" s="32" t="str">
        <f>IF((ANXE_1_DEPENSES_PREVISION!O392)=0,"",ANXE_1_DEPENSES_PREVISION!O392)</f>
        <v/>
      </c>
      <c r="J392" s="31" t="str">
        <f>IF((ANXE_1_DEPENSES_PREVISION!P392)=0,"",ANXE_1_DEPENSES_PREVISION!P392)</f>
        <v/>
      </c>
      <c r="K392" s="32" t="str">
        <f>IF((ANXE_1_DEPENSES_PREVISION!Q392)=0,"",ANXE_1_DEPENSES_PREVISION!Q392)</f>
        <v/>
      </c>
      <c r="L392" s="32" t="str">
        <f>IF((ANXE_1_DEPENSES_PREVISION!R392)=0,"",ANXE_1_DEPENSES_PREVISION!R392)</f>
        <v/>
      </c>
      <c r="M392" s="31" t="str">
        <f>IF((ANXE_1_DEPENSES_PREVISION!S392)=0,"",ANXE_1_DEPENSES_PREVISION!S392)</f>
        <v/>
      </c>
      <c r="N392" s="31" t="str">
        <f>IF((ANXE_1_DEPENSES_PREVISION!T392)=0,"",ANXE_1_DEPENSES_PREVISION!T392)</f>
        <v/>
      </c>
      <c r="O392" s="31" t="str">
        <f>IF((ANXE_1_DEPENSES_PREVISION!U392)=0,"",ANXE_1_DEPENSES_PREVISION!U392)</f>
        <v/>
      </c>
      <c r="P392" s="31" t="str">
        <f>IF((ANXE_1_DEPENSES_PREVISION!V392)=0,"",ANXE_1_DEPENSES_PREVISION!V392)</f>
        <v/>
      </c>
      <c r="Q392" s="32" t="str">
        <f>IF((ANXE_1_DEPENSES_PREVISION!W392)=0,"",ANXE_1_DEPENSES_PREVISION!W392)</f>
        <v/>
      </c>
      <c r="R392" s="9" t="str">
        <f>IF((ANXE_1_DEPENSES_PREVISION!H392)=0,"",ANXE_1_DEPENSES_PREVISION!H392)</f>
        <v/>
      </c>
      <c r="S392" s="9" t="str">
        <f>IF((ANXE_1_DEPENSES_PREVISION!I392)=0,"",ANXE_1_DEPENSES_PREVISION!I392)</f>
        <v/>
      </c>
      <c r="T392" s="9" t="str">
        <f>IF((ANXE_1_DEPENSES_PREVISION!J392)=0,"",ANXE_1_DEPENSES_PREVISION!J392)</f>
        <v/>
      </c>
      <c r="U392" s="9" t="str">
        <f>IF((ANXE_1_DEPENSES_PREVISION!K392)=0,"",ANXE_1_DEPENSES_PREVISION!K392)</f>
        <v/>
      </c>
      <c r="V392" s="9" t="str">
        <f>IF((ANXE_1_DEPENSES_PREVISION!L392)=0,"",ANXE_1_DEPENSES_PREVISION!L392)</f>
        <v/>
      </c>
      <c r="W392" s="86" t="str">
        <f>IF((ANXE_1_DEPENSES_PREVISION!M392)=0,"",ANXE_1_DEPENSES_PREVISION!M392)</f>
        <v/>
      </c>
      <c r="X392" s="9" t="str">
        <f>IF((ANXE_1_DEPENSES_PREVISION!N392)=0,"",ANXE_1_DEPENSES_PREVISION!N392)</f>
        <v/>
      </c>
      <c r="Y392" s="9" t="str">
        <f>IF((ANXE_1_DEPENSES_PREVISION!O392)=0,"",ANXE_1_DEPENSES_PREVISION!O392)</f>
        <v/>
      </c>
      <c r="Z392" s="86" t="str">
        <f>IF((ANXE_1_DEPENSES_PREVISION!P392)=0,"",ANXE_1_DEPENSES_PREVISION!P392)</f>
        <v/>
      </c>
      <c r="AA392" s="9" t="str">
        <f>IF((ANXE_1_DEPENSES_PREVISION!Q392)=0,"",ANXE_1_DEPENSES_PREVISION!Q392)</f>
        <v/>
      </c>
      <c r="AB392" s="9" t="str">
        <f>IF((ANXE_1_DEPENSES_PREVISION!R392)=0,"",ANXE_1_DEPENSES_PREVISION!R392)</f>
        <v/>
      </c>
      <c r="AC392" s="86" t="str">
        <f>IF((ANXE_1_DEPENSES_PREVISION!S392)=0,"",ANXE_1_DEPENSES_PREVISION!S392)</f>
        <v/>
      </c>
      <c r="AD392" s="86" t="str">
        <f>IF((ANXE_1_DEPENSES_PREVISION!T392)=0,"",ANXE_1_DEPENSES_PREVISION!T392)</f>
        <v/>
      </c>
      <c r="AE392" s="86" t="str">
        <f>IF((ANXE_1_DEPENSES_PREVISION!U392)=0,"",ANXE_1_DEPENSES_PREVISION!U392)</f>
        <v/>
      </c>
      <c r="AF392" s="86" t="str">
        <f>IF((ANXE_1_DEPENSES_PREVISION!V392)=0,"",ANXE_1_DEPENSES_PREVISION!V392)</f>
        <v/>
      </c>
      <c r="AG392" s="9" t="str">
        <f>IF((ANXE_1_DEPENSES_PREVISION!W392)=0,"",ANXE_1_DEPENSES_PREVISION!W392)</f>
        <v/>
      </c>
      <c r="AH392" s="35"/>
      <c r="AI392" s="34" t="str">
        <f t="shared" si="20"/>
        <v/>
      </c>
      <c r="AJ392" s="11" t="str">
        <f t="shared" si="21"/>
        <v/>
      </c>
      <c r="AK392" s="36" t="str">
        <f t="shared" si="22"/>
        <v/>
      </c>
      <c r="AL392" s="34" t="str">
        <f t="shared" si="23"/>
        <v/>
      </c>
      <c r="AM392" s="34"/>
      <c r="AN392" s="10"/>
    </row>
    <row r="393" spans="2:40" x14ac:dyDescent="0.25">
      <c r="B393" s="32" t="str">
        <f>IF((ANXE_1_DEPENSES_PREVISION!H393)=0,"",ANXE_1_DEPENSES_PREVISION!H393)</f>
        <v/>
      </c>
      <c r="C393" s="32" t="str">
        <f>IF((ANXE_1_DEPENSES_PREVISION!I393)=0,"",ANXE_1_DEPENSES_PREVISION!I393)</f>
        <v/>
      </c>
      <c r="D393" s="32" t="str">
        <f>IF((ANXE_1_DEPENSES_PREVISION!J393)=0,"",ANXE_1_DEPENSES_PREVISION!J393)</f>
        <v/>
      </c>
      <c r="E393" s="32" t="str">
        <f>IF((ANXE_1_DEPENSES_PREVISION!K393)=0,"",ANXE_1_DEPENSES_PREVISION!K393)</f>
        <v/>
      </c>
      <c r="F393" s="32" t="str">
        <f>IF((ANXE_1_DEPENSES_PREVISION!L393)=0,"",ANXE_1_DEPENSES_PREVISION!L393)</f>
        <v/>
      </c>
      <c r="G393" s="31" t="str">
        <f>IF((ANXE_1_DEPENSES_PREVISION!M393)=0,"",ANXE_1_DEPENSES_PREVISION!M393)</f>
        <v/>
      </c>
      <c r="H393" s="32" t="str">
        <f>IF((ANXE_1_DEPENSES_PREVISION!N393)=0,"",ANXE_1_DEPENSES_PREVISION!N393)</f>
        <v/>
      </c>
      <c r="I393" s="32" t="str">
        <f>IF((ANXE_1_DEPENSES_PREVISION!O393)=0,"",ANXE_1_DEPENSES_PREVISION!O393)</f>
        <v/>
      </c>
      <c r="J393" s="31" t="str">
        <f>IF((ANXE_1_DEPENSES_PREVISION!P393)=0,"",ANXE_1_DEPENSES_PREVISION!P393)</f>
        <v/>
      </c>
      <c r="K393" s="32" t="str">
        <f>IF((ANXE_1_DEPENSES_PREVISION!Q393)=0,"",ANXE_1_DEPENSES_PREVISION!Q393)</f>
        <v/>
      </c>
      <c r="L393" s="32" t="str">
        <f>IF((ANXE_1_DEPENSES_PREVISION!R393)=0,"",ANXE_1_DEPENSES_PREVISION!R393)</f>
        <v/>
      </c>
      <c r="M393" s="31" t="str">
        <f>IF((ANXE_1_DEPENSES_PREVISION!S393)=0,"",ANXE_1_DEPENSES_PREVISION!S393)</f>
        <v/>
      </c>
      <c r="N393" s="31" t="str">
        <f>IF((ANXE_1_DEPENSES_PREVISION!T393)=0,"",ANXE_1_DEPENSES_PREVISION!T393)</f>
        <v/>
      </c>
      <c r="O393" s="31" t="str">
        <f>IF((ANXE_1_DEPENSES_PREVISION!U393)=0,"",ANXE_1_DEPENSES_PREVISION!U393)</f>
        <v/>
      </c>
      <c r="P393" s="31" t="str">
        <f>IF((ANXE_1_DEPENSES_PREVISION!V393)=0,"",ANXE_1_DEPENSES_PREVISION!V393)</f>
        <v/>
      </c>
      <c r="Q393" s="32" t="str">
        <f>IF((ANXE_1_DEPENSES_PREVISION!W393)=0,"",ANXE_1_DEPENSES_PREVISION!W393)</f>
        <v/>
      </c>
      <c r="R393" s="9" t="str">
        <f>IF((ANXE_1_DEPENSES_PREVISION!H393)=0,"",ANXE_1_DEPENSES_PREVISION!H393)</f>
        <v/>
      </c>
      <c r="S393" s="9" t="str">
        <f>IF((ANXE_1_DEPENSES_PREVISION!I393)=0,"",ANXE_1_DEPENSES_PREVISION!I393)</f>
        <v/>
      </c>
      <c r="T393" s="9" t="str">
        <f>IF((ANXE_1_DEPENSES_PREVISION!J393)=0,"",ANXE_1_DEPENSES_PREVISION!J393)</f>
        <v/>
      </c>
      <c r="U393" s="9" t="str">
        <f>IF((ANXE_1_DEPENSES_PREVISION!K393)=0,"",ANXE_1_DEPENSES_PREVISION!K393)</f>
        <v/>
      </c>
      <c r="V393" s="9" t="str">
        <f>IF((ANXE_1_DEPENSES_PREVISION!L393)=0,"",ANXE_1_DEPENSES_PREVISION!L393)</f>
        <v/>
      </c>
      <c r="W393" s="86" t="str">
        <f>IF((ANXE_1_DEPENSES_PREVISION!M393)=0,"",ANXE_1_DEPENSES_PREVISION!M393)</f>
        <v/>
      </c>
      <c r="X393" s="9" t="str">
        <f>IF((ANXE_1_DEPENSES_PREVISION!N393)=0,"",ANXE_1_DEPENSES_PREVISION!N393)</f>
        <v/>
      </c>
      <c r="Y393" s="9" t="str">
        <f>IF((ANXE_1_DEPENSES_PREVISION!O393)=0,"",ANXE_1_DEPENSES_PREVISION!O393)</f>
        <v/>
      </c>
      <c r="Z393" s="86" t="str">
        <f>IF((ANXE_1_DEPENSES_PREVISION!P393)=0,"",ANXE_1_DEPENSES_PREVISION!P393)</f>
        <v/>
      </c>
      <c r="AA393" s="9" t="str">
        <f>IF((ANXE_1_DEPENSES_PREVISION!Q393)=0,"",ANXE_1_DEPENSES_PREVISION!Q393)</f>
        <v/>
      </c>
      <c r="AB393" s="9" t="str">
        <f>IF((ANXE_1_DEPENSES_PREVISION!R393)=0,"",ANXE_1_DEPENSES_PREVISION!R393)</f>
        <v/>
      </c>
      <c r="AC393" s="86" t="str">
        <f>IF((ANXE_1_DEPENSES_PREVISION!S393)=0,"",ANXE_1_DEPENSES_PREVISION!S393)</f>
        <v/>
      </c>
      <c r="AD393" s="86" t="str">
        <f>IF((ANXE_1_DEPENSES_PREVISION!T393)=0,"",ANXE_1_DEPENSES_PREVISION!T393)</f>
        <v/>
      </c>
      <c r="AE393" s="86" t="str">
        <f>IF((ANXE_1_DEPENSES_PREVISION!U393)=0,"",ANXE_1_DEPENSES_PREVISION!U393)</f>
        <v/>
      </c>
      <c r="AF393" s="86" t="str">
        <f>IF((ANXE_1_DEPENSES_PREVISION!V393)=0,"",ANXE_1_DEPENSES_PREVISION!V393)</f>
        <v/>
      </c>
      <c r="AG393" s="9" t="str">
        <f>IF((ANXE_1_DEPENSES_PREVISION!W393)=0,"",ANXE_1_DEPENSES_PREVISION!W393)</f>
        <v/>
      </c>
      <c r="AH393" s="35"/>
      <c r="AI393" s="34" t="str">
        <f t="shared" si="20"/>
        <v/>
      </c>
      <c r="AJ393" s="11" t="str">
        <f t="shared" si="21"/>
        <v/>
      </c>
      <c r="AK393" s="36" t="str">
        <f t="shared" si="22"/>
        <v/>
      </c>
      <c r="AL393" s="34" t="str">
        <f t="shared" si="23"/>
        <v/>
      </c>
      <c r="AM393" s="34"/>
      <c r="AN393" s="10"/>
    </row>
    <row r="394" spans="2:40" x14ac:dyDescent="0.25">
      <c r="B394" s="32" t="str">
        <f>IF((ANXE_1_DEPENSES_PREVISION!H394)=0,"",ANXE_1_DEPENSES_PREVISION!H394)</f>
        <v/>
      </c>
      <c r="C394" s="32" t="str">
        <f>IF((ANXE_1_DEPENSES_PREVISION!I394)=0,"",ANXE_1_DEPENSES_PREVISION!I394)</f>
        <v/>
      </c>
      <c r="D394" s="32" t="str">
        <f>IF((ANXE_1_DEPENSES_PREVISION!J394)=0,"",ANXE_1_DEPENSES_PREVISION!J394)</f>
        <v/>
      </c>
      <c r="E394" s="32" t="str">
        <f>IF((ANXE_1_DEPENSES_PREVISION!K394)=0,"",ANXE_1_DEPENSES_PREVISION!K394)</f>
        <v/>
      </c>
      <c r="F394" s="32" t="str">
        <f>IF((ANXE_1_DEPENSES_PREVISION!L394)=0,"",ANXE_1_DEPENSES_PREVISION!L394)</f>
        <v/>
      </c>
      <c r="G394" s="31" t="str">
        <f>IF((ANXE_1_DEPENSES_PREVISION!M394)=0,"",ANXE_1_DEPENSES_PREVISION!M394)</f>
        <v/>
      </c>
      <c r="H394" s="32" t="str">
        <f>IF((ANXE_1_DEPENSES_PREVISION!N394)=0,"",ANXE_1_DEPENSES_PREVISION!N394)</f>
        <v/>
      </c>
      <c r="I394" s="32" t="str">
        <f>IF((ANXE_1_DEPENSES_PREVISION!O394)=0,"",ANXE_1_DEPENSES_PREVISION!O394)</f>
        <v/>
      </c>
      <c r="J394" s="31" t="str">
        <f>IF((ANXE_1_DEPENSES_PREVISION!P394)=0,"",ANXE_1_DEPENSES_PREVISION!P394)</f>
        <v/>
      </c>
      <c r="K394" s="32" t="str">
        <f>IF((ANXE_1_DEPENSES_PREVISION!Q394)=0,"",ANXE_1_DEPENSES_PREVISION!Q394)</f>
        <v/>
      </c>
      <c r="L394" s="32" t="str">
        <f>IF((ANXE_1_DEPENSES_PREVISION!R394)=0,"",ANXE_1_DEPENSES_PREVISION!R394)</f>
        <v/>
      </c>
      <c r="M394" s="31" t="str">
        <f>IF((ANXE_1_DEPENSES_PREVISION!S394)=0,"",ANXE_1_DEPENSES_PREVISION!S394)</f>
        <v/>
      </c>
      <c r="N394" s="31" t="str">
        <f>IF((ANXE_1_DEPENSES_PREVISION!T394)=0,"",ANXE_1_DEPENSES_PREVISION!T394)</f>
        <v/>
      </c>
      <c r="O394" s="31" t="str">
        <f>IF((ANXE_1_DEPENSES_PREVISION!U394)=0,"",ANXE_1_DEPENSES_PREVISION!U394)</f>
        <v/>
      </c>
      <c r="P394" s="31" t="str">
        <f>IF((ANXE_1_DEPENSES_PREVISION!V394)=0,"",ANXE_1_DEPENSES_PREVISION!V394)</f>
        <v/>
      </c>
      <c r="Q394" s="32" t="str">
        <f>IF((ANXE_1_DEPENSES_PREVISION!W394)=0,"",ANXE_1_DEPENSES_PREVISION!W394)</f>
        <v/>
      </c>
      <c r="R394" s="9" t="str">
        <f>IF((ANXE_1_DEPENSES_PREVISION!H394)=0,"",ANXE_1_DEPENSES_PREVISION!H394)</f>
        <v/>
      </c>
      <c r="S394" s="9" t="str">
        <f>IF((ANXE_1_DEPENSES_PREVISION!I394)=0,"",ANXE_1_DEPENSES_PREVISION!I394)</f>
        <v/>
      </c>
      <c r="T394" s="9" t="str">
        <f>IF((ANXE_1_DEPENSES_PREVISION!J394)=0,"",ANXE_1_DEPENSES_PREVISION!J394)</f>
        <v/>
      </c>
      <c r="U394" s="9" t="str">
        <f>IF((ANXE_1_DEPENSES_PREVISION!K394)=0,"",ANXE_1_DEPENSES_PREVISION!K394)</f>
        <v/>
      </c>
      <c r="V394" s="9" t="str">
        <f>IF((ANXE_1_DEPENSES_PREVISION!L394)=0,"",ANXE_1_DEPENSES_PREVISION!L394)</f>
        <v/>
      </c>
      <c r="W394" s="86" t="str">
        <f>IF((ANXE_1_DEPENSES_PREVISION!M394)=0,"",ANXE_1_DEPENSES_PREVISION!M394)</f>
        <v/>
      </c>
      <c r="X394" s="9" t="str">
        <f>IF((ANXE_1_DEPENSES_PREVISION!N394)=0,"",ANXE_1_DEPENSES_PREVISION!N394)</f>
        <v/>
      </c>
      <c r="Y394" s="9" t="str">
        <f>IF((ANXE_1_DEPENSES_PREVISION!O394)=0,"",ANXE_1_DEPENSES_PREVISION!O394)</f>
        <v/>
      </c>
      <c r="Z394" s="86" t="str">
        <f>IF((ANXE_1_DEPENSES_PREVISION!P394)=0,"",ANXE_1_DEPENSES_PREVISION!P394)</f>
        <v/>
      </c>
      <c r="AA394" s="9" t="str">
        <f>IF((ANXE_1_DEPENSES_PREVISION!Q394)=0,"",ANXE_1_DEPENSES_PREVISION!Q394)</f>
        <v/>
      </c>
      <c r="AB394" s="9" t="str">
        <f>IF((ANXE_1_DEPENSES_PREVISION!R394)=0,"",ANXE_1_DEPENSES_PREVISION!R394)</f>
        <v/>
      </c>
      <c r="AC394" s="86" t="str">
        <f>IF((ANXE_1_DEPENSES_PREVISION!S394)=0,"",ANXE_1_DEPENSES_PREVISION!S394)</f>
        <v/>
      </c>
      <c r="AD394" s="86" t="str">
        <f>IF((ANXE_1_DEPENSES_PREVISION!T394)=0,"",ANXE_1_DEPENSES_PREVISION!T394)</f>
        <v/>
      </c>
      <c r="AE394" s="86" t="str">
        <f>IF((ANXE_1_DEPENSES_PREVISION!U394)=0,"",ANXE_1_DEPENSES_PREVISION!U394)</f>
        <v/>
      </c>
      <c r="AF394" s="86" t="str">
        <f>IF((ANXE_1_DEPENSES_PREVISION!V394)=0,"",ANXE_1_DEPENSES_PREVISION!V394)</f>
        <v/>
      </c>
      <c r="AG394" s="9" t="str">
        <f>IF((ANXE_1_DEPENSES_PREVISION!W394)=0,"",ANXE_1_DEPENSES_PREVISION!W394)</f>
        <v/>
      </c>
      <c r="AH394" s="35"/>
      <c r="AI394" s="34" t="str">
        <f t="shared" si="20"/>
        <v/>
      </c>
      <c r="AJ394" s="11" t="str">
        <f t="shared" si="21"/>
        <v/>
      </c>
      <c r="AK394" s="36" t="str">
        <f t="shared" si="22"/>
        <v/>
      </c>
      <c r="AL394" s="34" t="str">
        <f t="shared" si="23"/>
        <v/>
      </c>
      <c r="AM394" s="34"/>
      <c r="AN394" s="10"/>
    </row>
    <row r="395" spans="2:40" x14ac:dyDescent="0.25">
      <c r="B395" s="32" t="str">
        <f>IF((ANXE_1_DEPENSES_PREVISION!H395)=0,"",ANXE_1_DEPENSES_PREVISION!H395)</f>
        <v/>
      </c>
      <c r="C395" s="32" t="str">
        <f>IF((ANXE_1_DEPENSES_PREVISION!I395)=0,"",ANXE_1_DEPENSES_PREVISION!I395)</f>
        <v/>
      </c>
      <c r="D395" s="32" t="str">
        <f>IF((ANXE_1_DEPENSES_PREVISION!J395)=0,"",ANXE_1_DEPENSES_PREVISION!J395)</f>
        <v/>
      </c>
      <c r="E395" s="32" t="str">
        <f>IF((ANXE_1_DEPENSES_PREVISION!K395)=0,"",ANXE_1_DEPENSES_PREVISION!K395)</f>
        <v/>
      </c>
      <c r="F395" s="32" t="str">
        <f>IF((ANXE_1_DEPENSES_PREVISION!L395)=0,"",ANXE_1_DEPENSES_PREVISION!L395)</f>
        <v/>
      </c>
      <c r="G395" s="31" t="str">
        <f>IF((ANXE_1_DEPENSES_PREVISION!M395)=0,"",ANXE_1_DEPENSES_PREVISION!M395)</f>
        <v/>
      </c>
      <c r="H395" s="32" t="str">
        <f>IF((ANXE_1_DEPENSES_PREVISION!N395)=0,"",ANXE_1_DEPENSES_PREVISION!N395)</f>
        <v/>
      </c>
      <c r="I395" s="32" t="str">
        <f>IF((ANXE_1_DEPENSES_PREVISION!O395)=0,"",ANXE_1_DEPENSES_PREVISION!O395)</f>
        <v/>
      </c>
      <c r="J395" s="31" t="str">
        <f>IF((ANXE_1_DEPENSES_PREVISION!P395)=0,"",ANXE_1_DEPENSES_PREVISION!P395)</f>
        <v/>
      </c>
      <c r="K395" s="32" t="str">
        <f>IF((ANXE_1_DEPENSES_PREVISION!Q395)=0,"",ANXE_1_DEPENSES_PREVISION!Q395)</f>
        <v/>
      </c>
      <c r="L395" s="32" t="str">
        <f>IF((ANXE_1_DEPENSES_PREVISION!R395)=0,"",ANXE_1_DEPENSES_PREVISION!R395)</f>
        <v/>
      </c>
      <c r="M395" s="31" t="str">
        <f>IF((ANXE_1_DEPENSES_PREVISION!S395)=0,"",ANXE_1_DEPENSES_PREVISION!S395)</f>
        <v/>
      </c>
      <c r="N395" s="31" t="str">
        <f>IF((ANXE_1_DEPENSES_PREVISION!T395)=0,"",ANXE_1_DEPENSES_PREVISION!T395)</f>
        <v/>
      </c>
      <c r="O395" s="31" t="str">
        <f>IF((ANXE_1_DEPENSES_PREVISION!U395)=0,"",ANXE_1_DEPENSES_PREVISION!U395)</f>
        <v/>
      </c>
      <c r="P395" s="31" t="str">
        <f>IF((ANXE_1_DEPENSES_PREVISION!V395)=0,"",ANXE_1_DEPENSES_PREVISION!V395)</f>
        <v/>
      </c>
      <c r="Q395" s="32" t="str">
        <f>IF((ANXE_1_DEPENSES_PREVISION!W395)=0,"",ANXE_1_DEPENSES_PREVISION!W395)</f>
        <v/>
      </c>
      <c r="R395" s="9" t="str">
        <f>IF((ANXE_1_DEPENSES_PREVISION!H395)=0,"",ANXE_1_DEPENSES_PREVISION!H395)</f>
        <v/>
      </c>
      <c r="S395" s="9" t="str">
        <f>IF((ANXE_1_DEPENSES_PREVISION!I395)=0,"",ANXE_1_DEPENSES_PREVISION!I395)</f>
        <v/>
      </c>
      <c r="T395" s="9" t="str">
        <f>IF((ANXE_1_DEPENSES_PREVISION!J395)=0,"",ANXE_1_DEPENSES_PREVISION!J395)</f>
        <v/>
      </c>
      <c r="U395" s="9" t="str">
        <f>IF((ANXE_1_DEPENSES_PREVISION!K395)=0,"",ANXE_1_DEPENSES_PREVISION!K395)</f>
        <v/>
      </c>
      <c r="V395" s="9" t="str">
        <f>IF((ANXE_1_DEPENSES_PREVISION!L395)=0,"",ANXE_1_DEPENSES_PREVISION!L395)</f>
        <v/>
      </c>
      <c r="W395" s="86" t="str">
        <f>IF((ANXE_1_DEPENSES_PREVISION!M395)=0,"",ANXE_1_DEPENSES_PREVISION!M395)</f>
        <v/>
      </c>
      <c r="X395" s="9" t="str">
        <f>IF((ANXE_1_DEPENSES_PREVISION!N395)=0,"",ANXE_1_DEPENSES_PREVISION!N395)</f>
        <v/>
      </c>
      <c r="Y395" s="9" t="str">
        <f>IF((ANXE_1_DEPENSES_PREVISION!O395)=0,"",ANXE_1_DEPENSES_PREVISION!O395)</f>
        <v/>
      </c>
      <c r="Z395" s="86" t="str">
        <f>IF((ANXE_1_DEPENSES_PREVISION!P395)=0,"",ANXE_1_DEPENSES_PREVISION!P395)</f>
        <v/>
      </c>
      <c r="AA395" s="9" t="str">
        <f>IF((ANXE_1_DEPENSES_PREVISION!Q395)=0,"",ANXE_1_DEPENSES_PREVISION!Q395)</f>
        <v/>
      </c>
      <c r="AB395" s="9" t="str">
        <f>IF((ANXE_1_DEPENSES_PREVISION!R395)=0,"",ANXE_1_DEPENSES_PREVISION!R395)</f>
        <v/>
      </c>
      <c r="AC395" s="86" t="str">
        <f>IF((ANXE_1_DEPENSES_PREVISION!S395)=0,"",ANXE_1_DEPENSES_PREVISION!S395)</f>
        <v/>
      </c>
      <c r="AD395" s="86" t="str">
        <f>IF((ANXE_1_DEPENSES_PREVISION!T395)=0,"",ANXE_1_DEPENSES_PREVISION!T395)</f>
        <v/>
      </c>
      <c r="AE395" s="86" t="str">
        <f>IF((ANXE_1_DEPENSES_PREVISION!U395)=0,"",ANXE_1_DEPENSES_PREVISION!U395)</f>
        <v/>
      </c>
      <c r="AF395" s="86" t="str">
        <f>IF((ANXE_1_DEPENSES_PREVISION!V395)=0,"",ANXE_1_DEPENSES_PREVISION!V395)</f>
        <v/>
      </c>
      <c r="AG395" s="9" t="str">
        <f>IF((ANXE_1_DEPENSES_PREVISION!W395)=0,"",ANXE_1_DEPENSES_PREVISION!W395)</f>
        <v/>
      </c>
      <c r="AH395" s="35"/>
      <c r="AI395" s="34" t="str">
        <f t="shared" si="20"/>
        <v/>
      </c>
      <c r="AJ395" s="11" t="str">
        <f t="shared" si="21"/>
        <v/>
      </c>
      <c r="AK395" s="36" t="str">
        <f t="shared" si="22"/>
        <v/>
      </c>
      <c r="AL395" s="34" t="str">
        <f t="shared" si="23"/>
        <v/>
      </c>
      <c r="AM395" s="34"/>
      <c r="AN395" s="10"/>
    </row>
    <row r="396" spans="2:40" x14ac:dyDescent="0.25">
      <c r="B396" s="32" t="str">
        <f>IF((ANXE_1_DEPENSES_PREVISION!H396)=0,"",ANXE_1_DEPENSES_PREVISION!H396)</f>
        <v/>
      </c>
      <c r="C396" s="32" t="str">
        <f>IF((ANXE_1_DEPENSES_PREVISION!I396)=0,"",ANXE_1_DEPENSES_PREVISION!I396)</f>
        <v/>
      </c>
      <c r="D396" s="32" t="str">
        <f>IF((ANXE_1_DEPENSES_PREVISION!J396)=0,"",ANXE_1_DEPENSES_PREVISION!J396)</f>
        <v/>
      </c>
      <c r="E396" s="32" t="str">
        <f>IF((ANXE_1_DEPENSES_PREVISION!K396)=0,"",ANXE_1_DEPENSES_PREVISION!K396)</f>
        <v/>
      </c>
      <c r="F396" s="32" t="str">
        <f>IF((ANXE_1_DEPENSES_PREVISION!L396)=0,"",ANXE_1_DEPENSES_PREVISION!L396)</f>
        <v/>
      </c>
      <c r="G396" s="31" t="str">
        <f>IF((ANXE_1_DEPENSES_PREVISION!M396)=0,"",ANXE_1_DEPENSES_PREVISION!M396)</f>
        <v/>
      </c>
      <c r="H396" s="32" t="str">
        <f>IF((ANXE_1_DEPENSES_PREVISION!N396)=0,"",ANXE_1_DEPENSES_PREVISION!N396)</f>
        <v/>
      </c>
      <c r="I396" s="32" t="str">
        <f>IF((ANXE_1_DEPENSES_PREVISION!O396)=0,"",ANXE_1_DEPENSES_PREVISION!O396)</f>
        <v/>
      </c>
      <c r="J396" s="31" t="str">
        <f>IF((ANXE_1_DEPENSES_PREVISION!P396)=0,"",ANXE_1_DEPENSES_PREVISION!P396)</f>
        <v/>
      </c>
      <c r="K396" s="32" t="str">
        <f>IF((ANXE_1_DEPENSES_PREVISION!Q396)=0,"",ANXE_1_DEPENSES_PREVISION!Q396)</f>
        <v/>
      </c>
      <c r="L396" s="32" t="str">
        <f>IF((ANXE_1_DEPENSES_PREVISION!R396)=0,"",ANXE_1_DEPENSES_PREVISION!R396)</f>
        <v/>
      </c>
      <c r="M396" s="31" t="str">
        <f>IF((ANXE_1_DEPENSES_PREVISION!S396)=0,"",ANXE_1_DEPENSES_PREVISION!S396)</f>
        <v/>
      </c>
      <c r="N396" s="31" t="str">
        <f>IF((ANXE_1_DEPENSES_PREVISION!T396)=0,"",ANXE_1_DEPENSES_PREVISION!T396)</f>
        <v/>
      </c>
      <c r="O396" s="31" t="str">
        <f>IF((ANXE_1_DEPENSES_PREVISION!U396)=0,"",ANXE_1_DEPENSES_PREVISION!U396)</f>
        <v/>
      </c>
      <c r="P396" s="31" t="str">
        <f>IF((ANXE_1_DEPENSES_PREVISION!V396)=0,"",ANXE_1_DEPENSES_PREVISION!V396)</f>
        <v/>
      </c>
      <c r="Q396" s="32" t="str">
        <f>IF((ANXE_1_DEPENSES_PREVISION!W396)=0,"",ANXE_1_DEPENSES_PREVISION!W396)</f>
        <v/>
      </c>
      <c r="R396" s="9" t="str">
        <f>IF((ANXE_1_DEPENSES_PREVISION!H396)=0,"",ANXE_1_DEPENSES_PREVISION!H396)</f>
        <v/>
      </c>
      <c r="S396" s="9" t="str">
        <f>IF((ANXE_1_DEPENSES_PREVISION!I396)=0,"",ANXE_1_DEPENSES_PREVISION!I396)</f>
        <v/>
      </c>
      <c r="T396" s="9" t="str">
        <f>IF((ANXE_1_DEPENSES_PREVISION!J396)=0,"",ANXE_1_DEPENSES_PREVISION!J396)</f>
        <v/>
      </c>
      <c r="U396" s="9" t="str">
        <f>IF((ANXE_1_DEPENSES_PREVISION!K396)=0,"",ANXE_1_DEPENSES_PREVISION!K396)</f>
        <v/>
      </c>
      <c r="V396" s="9" t="str">
        <f>IF((ANXE_1_DEPENSES_PREVISION!L396)=0,"",ANXE_1_DEPENSES_PREVISION!L396)</f>
        <v/>
      </c>
      <c r="W396" s="86" t="str">
        <f>IF((ANXE_1_DEPENSES_PREVISION!M396)=0,"",ANXE_1_DEPENSES_PREVISION!M396)</f>
        <v/>
      </c>
      <c r="X396" s="9" t="str">
        <f>IF((ANXE_1_DEPENSES_PREVISION!N396)=0,"",ANXE_1_DEPENSES_PREVISION!N396)</f>
        <v/>
      </c>
      <c r="Y396" s="9" t="str">
        <f>IF((ANXE_1_DEPENSES_PREVISION!O396)=0,"",ANXE_1_DEPENSES_PREVISION!O396)</f>
        <v/>
      </c>
      <c r="Z396" s="86" t="str">
        <f>IF((ANXE_1_DEPENSES_PREVISION!P396)=0,"",ANXE_1_DEPENSES_PREVISION!P396)</f>
        <v/>
      </c>
      <c r="AA396" s="9" t="str">
        <f>IF((ANXE_1_DEPENSES_PREVISION!Q396)=0,"",ANXE_1_DEPENSES_PREVISION!Q396)</f>
        <v/>
      </c>
      <c r="AB396" s="9" t="str">
        <f>IF((ANXE_1_DEPENSES_PREVISION!R396)=0,"",ANXE_1_DEPENSES_PREVISION!R396)</f>
        <v/>
      </c>
      <c r="AC396" s="86" t="str">
        <f>IF((ANXE_1_DEPENSES_PREVISION!S396)=0,"",ANXE_1_DEPENSES_PREVISION!S396)</f>
        <v/>
      </c>
      <c r="AD396" s="86" t="str">
        <f>IF((ANXE_1_DEPENSES_PREVISION!T396)=0,"",ANXE_1_DEPENSES_PREVISION!T396)</f>
        <v/>
      </c>
      <c r="AE396" s="86" t="str">
        <f>IF((ANXE_1_DEPENSES_PREVISION!U396)=0,"",ANXE_1_DEPENSES_PREVISION!U396)</f>
        <v/>
      </c>
      <c r="AF396" s="86" t="str">
        <f>IF((ANXE_1_DEPENSES_PREVISION!V396)=0,"",ANXE_1_DEPENSES_PREVISION!V396)</f>
        <v/>
      </c>
      <c r="AG396" s="9" t="str">
        <f>IF((ANXE_1_DEPENSES_PREVISION!W396)=0,"",ANXE_1_DEPENSES_PREVISION!W396)</f>
        <v/>
      </c>
      <c r="AH396" s="35"/>
      <c r="AI396" s="34" t="str">
        <f t="shared" si="20"/>
        <v/>
      </c>
      <c r="AJ396" s="11" t="str">
        <f t="shared" si="21"/>
        <v/>
      </c>
      <c r="AK396" s="36" t="str">
        <f t="shared" si="22"/>
        <v/>
      </c>
      <c r="AL396" s="34" t="str">
        <f t="shared" si="23"/>
        <v/>
      </c>
      <c r="AM396" s="34"/>
      <c r="AN396" s="10"/>
    </row>
    <row r="397" spans="2:40" x14ac:dyDescent="0.25">
      <c r="B397" s="32" t="str">
        <f>IF((ANXE_1_DEPENSES_PREVISION!H397)=0,"",ANXE_1_DEPENSES_PREVISION!H397)</f>
        <v/>
      </c>
      <c r="C397" s="32" t="str">
        <f>IF((ANXE_1_DEPENSES_PREVISION!I397)=0,"",ANXE_1_DEPENSES_PREVISION!I397)</f>
        <v/>
      </c>
      <c r="D397" s="32" t="str">
        <f>IF((ANXE_1_DEPENSES_PREVISION!J397)=0,"",ANXE_1_DEPENSES_PREVISION!J397)</f>
        <v/>
      </c>
      <c r="E397" s="32" t="str">
        <f>IF((ANXE_1_DEPENSES_PREVISION!K397)=0,"",ANXE_1_DEPENSES_PREVISION!K397)</f>
        <v/>
      </c>
      <c r="F397" s="32" t="str">
        <f>IF((ANXE_1_DEPENSES_PREVISION!L397)=0,"",ANXE_1_DEPENSES_PREVISION!L397)</f>
        <v/>
      </c>
      <c r="G397" s="31" t="str">
        <f>IF((ANXE_1_DEPENSES_PREVISION!M397)=0,"",ANXE_1_DEPENSES_PREVISION!M397)</f>
        <v/>
      </c>
      <c r="H397" s="32" t="str">
        <f>IF((ANXE_1_DEPENSES_PREVISION!N397)=0,"",ANXE_1_DEPENSES_PREVISION!N397)</f>
        <v/>
      </c>
      <c r="I397" s="32" t="str">
        <f>IF((ANXE_1_DEPENSES_PREVISION!O397)=0,"",ANXE_1_DEPENSES_PREVISION!O397)</f>
        <v/>
      </c>
      <c r="J397" s="31" t="str">
        <f>IF((ANXE_1_DEPENSES_PREVISION!P397)=0,"",ANXE_1_DEPENSES_PREVISION!P397)</f>
        <v/>
      </c>
      <c r="K397" s="32" t="str">
        <f>IF((ANXE_1_DEPENSES_PREVISION!Q397)=0,"",ANXE_1_DEPENSES_PREVISION!Q397)</f>
        <v/>
      </c>
      <c r="L397" s="32" t="str">
        <f>IF((ANXE_1_DEPENSES_PREVISION!R397)=0,"",ANXE_1_DEPENSES_PREVISION!R397)</f>
        <v/>
      </c>
      <c r="M397" s="31" t="str">
        <f>IF((ANXE_1_DEPENSES_PREVISION!S397)=0,"",ANXE_1_DEPENSES_PREVISION!S397)</f>
        <v/>
      </c>
      <c r="N397" s="31" t="str">
        <f>IF((ANXE_1_DEPENSES_PREVISION!T397)=0,"",ANXE_1_DEPENSES_PREVISION!T397)</f>
        <v/>
      </c>
      <c r="O397" s="31" t="str">
        <f>IF((ANXE_1_DEPENSES_PREVISION!U397)=0,"",ANXE_1_DEPENSES_PREVISION!U397)</f>
        <v/>
      </c>
      <c r="P397" s="31" t="str">
        <f>IF((ANXE_1_DEPENSES_PREVISION!V397)=0,"",ANXE_1_DEPENSES_PREVISION!V397)</f>
        <v/>
      </c>
      <c r="Q397" s="32" t="str">
        <f>IF((ANXE_1_DEPENSES_PREVISION!W397)=0,"",ANXE_1_DEPENSES_PREVISION!W397)</f>
        <v/>
      </c>
      <c r="R397" s="9" t="str">
        <f>IF((ANXE_1_DEPENSES_PREVISION!H397)=0,"",ANXE_1_DEPENSES_PREVISION!H397)</f>
        <v/>
      </c>
      <c r="S397" s="9" t="str">
        <f>IF((ANXE_1_DEPENSES_PREVISION!I397)=0,"",ANXE_1_DEPENSES_PREVISION!I397)</f>
        <v/>
      </c>
      <c r="T397" s="9" t="str">
        <f>IF((ANXE_1_DEPENSES_PREVISION!J397)=0,"",ANXE_1_DEPENSES_PREVISION!J397)</f>
        <v/>
      </c>
      <c r="U397" s="9" t="str">
        <f>IF((ANXE_1_DEPENSES_PREVISION!K397)=0,"",ANXE_1_DEPENSES_PREVISION!K397)</f>
        <v/>
      </c>
      <c r="V397" s="9" t="str">
        <f>IF((ANXE_1_DEPENSES_PREVISION!L397)=0,"",ANXE_1_DEPENSES_PREVISION!L397)</f>
        <v/>
      </c>
      <c r="W397" s="86" t="str">
        <f>IF((ANXE_1_DEPENSES_PREVISION!M397)=0,"",ANXE_1_DEPENSES_PREVISION!M397)</f>
        <v/>
      </c>
      <c r="X397" s="9" t="str">
        <f>IF((ANXE_1_DEPENSES_PREVISION!N397)=0,"",ANXE_1_DEPENSES_PREVISION!N397)</f>
        <v/>
      </c>
      <c r="Y397" s="9" t="str">
        <f>IF((ANXE_1_DEPENSES_PREVISION!O397)=0,"",ANXE_1_DEPENSES_PREVISION!O397)</f>
        <v/>
      </c>
      <c r="Z397" s="86" t="str">
        <f>IF((ANXE_1_DEPENSES_PREVISION!P397)=0,"",ANXE_1_DEPENSES_PREVISION!P397)</f>
        <v/>
      </c>
      <c r="AA397" s="9" t="str">
        <f>IF((ANXE_1_DEPENSES_PREVISION!Q397)=0,"",ANXE_1_DEPENSES_PREVISION!Q397)</f>
        <v/>
      </c>
      <c r="AB397" s="9" t="str">
        <f>IF((ANXE_1_DEPENSES_PREVISION!R397)=0,"",ANXE_1_DEPENSES_PREVISION!R397)</f>
        <v/>
      </c>
      <c r="AC397" s="86" t="str">
        <f>IF((ANXE_1_DEPENSES_PREVISION!S397)=0,"",ANXE_1_DEPENSES_PREVISION!S397)</f>
        <v/>
      </c>
      <c r="AD397" s="86" t="str">
        <f>IF((ANXE_1_DEPENSES_PREVISION!T397)=0,"",ANXE_1_DEPENSES_PREVISION!T397)</f>
        <v/>
      </c>
      <c r="AE397" s="86" t="str">
        <f>IF((ANXE_1_DEPENSES_PREVISION!U397)=0,"",ANXE_1_DEPENSES_PREVISION!U397)</f>
        <v/>
      </c>
      <c r="AF397" s="86" t="str">
        <f>IF((ANXE_1_DEPENSES_PREVISION!V397)=0,"",ANXE_1_DEPENSES_PREVISION!V397)</f>
        <v/>
      </c>
      <c r="AG397" s="9" t="str">
        <f>IF((ANXE_1_DEPENSES_PREVISION!W397)=0,"",ANXE_1_DEPENSES_PREVISION!W397)</f>
        <v/>
      </c>
      <c r="AH397" s="35"/>
      <c r="AI397" s="34" t="str">
        <f t="shared" si="20"/>
        <v/>
      </c>
      <c r="AJ397" s="11" t="str">
        <f t="shared" si="21"/>
        <v/>
      </c>
      <c r="AK397" s="36" t="str">
        <f t="shared" si="22"/>
        <v/>
      </c>
      <c r="AL397" s="34" t="str">
        <f t="shared" si="23"/>
        <v/>
      </c>
      <c r="AM397" s="34"/>
      <c r="AN397" s="10"/>
    </row>
    <row r="398" spans="2:40" x14ac:dyDescent="0.25">
      <c r="B398" s="32" t="str">
        <f>IF((ANXE_1_DEPENSES_PREVISION!H398)=0,"",ANXE_1_DEPENSES_PREVISION!H398)</f>
        <v/>
      </c>
      <c r="C398" s="32" t="str">
        <f>IF((ANXE_1_DEPENSES_PREVISION!I398)=0,"",ANXE_1_DEPENSES_PREVISION!I398)</f>
        <v/>
      </c>
      <c r="D398" s="32" t="str">
        <f>IF((ANXE_1_DEPENSES_PREVISION!J398)=0,"",ANXE_1_DEPENSES_PREVISION!J398)</f>
        <v/>
      </c>
      <c r="E398" s="32" t="str">
        <f>IF((ANXE_1_DEPENSES_PREVISION!K398)=0,"",ANXE_1_DEPENSES_PREVISION!K398)</f>
        <v/>
      </c>
      <c r="F398" s="32" t="str">
        <f>IF((ANXE_1_DEPENSES_PREVISION!L398)=0,"",ANXE_1_DEPENSES_PREVISION!L398)</f>
        <v/>
      </c>
      <c r="G398" s="31" t="str">
        <f>IF((ANXE_1_DEPENSES_PREVISION!M398)=0,"",ANXE_1_DEPENSES_PREVISION!M398)</f>
        <v/>
      </c>
      <c r="H398" s="32" t="str">
        <f>IF((ANXE_1_DEPENSES_PREVISION!N398)=0,"",ANXE_1_DEPENSES_PREVISION!N398)</f>
        <v/>
      </c>
      <c r="I398" s="32" t="str">
        <f>IF((ANXE_1_DEPENSES_PREVISION!O398)=0,"",ANXE_1_DEPENSES_PREVISION!O398)</f>
        <v/>
      </c>
      <c r="J398" s="31" t="str">
        <f>IF((ANXE_1_DEPENSES_PREVISION!P398)=0,"",ANXE_1_DEPENSES_PREVISION!P398)</f>
        <v/>
      </c>
      <c r="K398" s="32" t="str">
        <f>IF((ANXE_1_DEPENSES_PREVISION!Q398)=0,"",ANXE_1_DEPENSES_PREVISION!Q398)</f>
        <v/>
      </c>
      <c r="L398" s="32" t="str">
        <f>IF((ANXE_1_DEPENSES_PREVISION!R398)=0,"",ANXE_1_DEPENSES_PREVISION!R398)</f>
        <v/>
      </c>
      <c r="M398" s="31" t="str">
        <f>IF((ANXE_1_DEPENSES_PREVISION!S398)=0,"",ANXE_1_DEPENSES_PREVISION!S398)</f>
        <v/>
      </c>
      <c r="N398" s="31" t="str">
        <f>IF((ANXE_1_DEPENSES_PREVISION!T398)=0,"",ANXE_1_DEPENSES_PREVISION!T398)</f>
        <v/>
      </c>
      <c r="O398" s="31" t="str">
        <f>IF((ANXE_1_DEPENSES_PREVISION!U398)=0,"",ANXE_1_DEPENSES_PREVISION!U398)</f>
        <v/>
      </c>
      <c r="P398" s="31" t="str">
        <f>IF((ANXE_1_DEPENSES_PREVISION!V398)=0,"",ANXE_1_DEPENSES_PREVISION!V398)</f>
        <v/>
      </c>
      <c r="Q398" s="32" t="str">
        <f>IF((ANXE_1_DEPENSES_PREVISION!W398)=0,"",ANXE_1_DEPENSES_PREVISION!W398)</f>
        <v/>
      </c>
      <c r="R398" s="9" t="str">
        <f>IF((ANXE_1_DEPENSES_PREVISION!H398)=0,"",ANXE_1_DEPENSES_PREVISION!H398)</f>
        <v/>
      </c>
      <c r="S398" s="9" t="str">
        <f>IF((ANXE_1_DEPENSES_PREVISION!I398)=0,"",ANXE_1_DEPENSES_PREVISION!I398)</f>
        <v/>
      </c>
      <c r="T398" s="9" t="str">
        <f>IF((ANXE_1_DEPENSES_PREVISION!J398)=0,"",ANXE_1_DEPENSES_PREVISION!J398)</f>
        <v/>
      </c>
      <c r="U398" s="9" t="str">
        <f>IF((ANXE_1_DEPENSES_PREVISION!K398)=0,"",ANXE_1_DEPENSES_PREVISION!K398)</f>
        <v/>
      </c>
      <c r="V398" s="9" t="str">
        <f>IF((ANXE_1_DEPENSES_PREVISION!L398)=0,"",ANXE_1_DEPENSES_PREVISION!L398)</f>
        <v/>
      </c>
      <c r="W398" s="86" t="str">
        <f>IF((ANXE_1_DEPENSES_PREVISION!M398)=0,"",ANXE_1_DEPENSES_PREVISION!M398)</f>
        <v/>
      </c>
      <c r="X398" s="9" t="str">
        <f>IF((ANXE_1_DEPENSES_PREVISION!N398)=0,"",ANXE_1_DEPENSES_PREVISION!N398)</f>
        <v/>
      </c>
      <c r="Y398" s="9" t="str">
        <f>IF((ANXE_1_DEPENSES_PREVISION!O398)=0,"",ANXE_1_DEPENSES_PREVISION!O398)</f>
        <v/>
      </c>
      <c r="Z398" s="86" t="str">
        <f>IF((ANXE_1_DEPENSES_PREVISION!P398)=0,"",ANXE_1_DEPENSES_PREVISION!P398)</f>
        <v/>
      </c>
      <c r="AA398" s="9" t="str">
        <f>IF((ANXE_1_DEPENSES_PREVISION!Q398)=0,"",ANXE_1_DEPENSES_PREVISION!Q398)</f>
        <v/>
      </c>
      <c r="AB398" s="9" t="str">
        <f>IF((ANXE_1_DEPENSES_PREVISION!R398)=0,"",ANXE_1_DEPENSES_PREVISION!R398)</f>
        <v/>
      </c>
      <c r="AC398" s="86" t="str">
        <f>IF((ANXE_1_DEPENSES_PREVISION!S398)=0,"",ANXE_1_DEPENSES_PREVISION!S398)</f>
        <v/>
      </c>
      <c r="AD398" s="86" t="str">
        <f>IF((ANXE_1_DEPENSES_PREVISION!T398)=0,"",ANXE_1_DEPENSES_PREVISION!T398)</f>
        <v/>
      </c>
      <c r="AE398" s="86" t="str">
        <f>IF((ANXE_1_DEPENSES_PREVISION!U398)=0,"",ANXE_1_DEPENSES_PREVISION!U398)</f>
        <v/>
      </c>
      <c r="AF398" s="86" t="str">
        <f>IF((ANXE_1_DEPENSES_PREVISION!V398)=0,"",ANXE_1_DEPENSES_PREVISION!V398)</f>
        <v/>
      </c>
      <c r="AG398" s="9" t="str">
        <f>IF((ANXE_1_DEPENSES_PREVISION!W398)=0,"",ANXE_1_DEPENSES_PREVISION!W398)</f>
        <v/>
      </c>
      <c r="AH398" s="35"/>
      <c r="AI398" s="34" t="str">
        <f t="shared" ref="AI398:AI400" si="24">IFERROR(IF(AF398="","",AF398-AH398),"")</f>
        <v/>
      </c>
      <c r="AJ398" s="11" t="str">
        <f t="shared" ref="AJ398:AJ400" si="25">IF(AF398="","",IF(AI398&gt;0,"Motif obligatoire",""))</f>
        <v/>
      </c>
      <c r="AK398" s="36" t="str">
        <f t="shared" ref="AK398:AK400" si="26">IFERROR(IF(Z398&lt;&gt;"",0,IF(AF398="","",(AF398-(MIN(AC398,AD398,AE398)))/MIN(AC398,AD398,AE398))),"")</f>
        <v/>
      </c>
      <c r="AL398" s="34" t="str">
        <f t="shared" ref="AL398:AL400" si="27">IF(Z398&lt;&gt;"",AF398,IF(MIN(AC398,AD398,AE398)*1.15=0,"",MIN(AC398,AD398,AE398)*1.15))</f>
        <v/>
      </c>
      <c r="AM398" s="34"/>
      <c r="AN398" s="10"/>
    </row>
    <row r="399" spans="2:40" x14ac:dyDescent="0.25">
      <c r="B399" s="32" t="str">
        <f>IF((ANXE_1_DEPENSES_PREVISION!H399)=0,"",ANXE_1_DEPENSES_PREVISION!H399)</f>
        <v/>
      </c>
      <c r="C399" s="32" t="str">
        <f>IF((ANXE_1_DEPENSES_PREVISION!I399)=0,"",ANXE_1_DEPENSES_PREVISION!I399)</f>
        <v/>
      </c>
      <c r="D399" s="32" t="str">
        <f>IF((ANXE_1_DEPENSES_PREVISION!J399)=0,"",ANXE_1_DEPENSES_PREVISION!J399)</f>
        <v/>
      </c>
      <c r="E399" s="32" t="str">
        <f>IF((ANXE_1_DEPENSES_PREVISION!K399)=0,"",ANXE_1_DEPENSES_PREVISION!K399)</f>
        <v/>
      </c>
      <c r="F399" s="32" t="str">
        <f>IF((ANXE_1_DEPENSES_PREVISION!L399)=0,"",ANXE_1_DEPENSES_PREVISION!L399)</f>
        <v/>
      </c>
      <c r="G399" s="31" t="str">
        <f>IF((ANXE_1_DEPENSES_PREVISION!M399)=0,"",ANXE_1_DEPENSES_PREVISION!M399)</f>
        <v/>
      </c>
      <c r="H399" s="32" t="str">
        <f>IF((ANXE_1_DEPENSES_PREVISION!N399)=0,"",ANXE_1_DEPENSES_PREVISION!N399)</f>
        <v/>
      </c>
      <c r="I399" s="32" t="str">
        <f>IF((ANXE_1_DEPENSES_PREVISION!O399)=0,"",ANXE_1_DEPENSES_PREVISION!O399)</f>
        <v/>
      </c>
      <c r="J399" s="31" t="str">
        <f>IF((ANXE_1_DEPENSES_PREVISION!P399)=0,"",ANXE_1_DEPENSES_PREVISION!P399)</f>
        <v/>
      </c>
      <c r="K399" s="32" t="str">
        <f>IF((ANXE_1_DEPENSES_PREVISION!Q399)=0,"",ANXE_1_DEPENSES_PREVISION!Q399)</f>
        <v/>
      </c>
      <c r="L399" s="32" t="str">
        <f>IF((ANXE_1_DEPENSES_PREVISION!R399)=0,"",ANXE_1_DEPENSES_PREVISION!R399)</f>
        <v/>
      </c>
      <c r="M399" s="31" t="str">
        <f>IF((ANXE_1_DEPENSES_PREVISION!S399)=0,"",ANXE_1_DEPENSES_PREVISION!S399)</f>
        <v/>
      </c>
      <c r="N399" s="31" t="str">
        <f>IF((ANXE_1_DEPENSES_PREVISION!T399)=0,"",ANXE_1_DEPENSES_PREVISION!T399)</f>
        <v/>
      </c>
      <c r="O399" s="31" t="str">
        <f>IF((ANXE_1_DEPENSES_PREVISION!U399)=0,"",ANXE_1_DEPENSES_PREVISION!U399)</f>
        <v/>
      </c>
      <c r="P399" s="31" t="str">
        <f>IF((ANXE_1_DEPENSES_PREVISION!V399)=0,"",ANXE_1_DEPENSES_PREVISION!V399)</f>
        <v/>
      </c>
      <c r="Q399" s="32" t="str">
        <f>IF((ANXE_1_DEPENSES_PREVISION!W399)=0,"",ANXE_1_DEPENSES_PREVISION!W399)</f>
        <v/>
      </c>
      <c r="R399" s="9" t="str">
        <f>IF((ANXE_1_DEPENSES_PREVISION!H399)=0,"",ANXE_1_DEPENSES_PREVISION!H399)</f>
        <v/>
      </c>
      <c r="S399" s="9" t="str">
        <f>IF((ANXE_1_DEPENSES_PREVISION!I399)=0,"",ANXE_1_DEPENSES_PREVISION!I399)</f>
        <v/>
      </c>
      <c r="T399" s="9" t="str">
        <f>IF((ANXE_1_DEPENSES_PREVISION!J399)=0,"",ANXE_1_DEPENSES_PREVISION!J399)</f>
        <v/>
      </c>
      <c r="U399" s="9" t="str">
        <f>IF((ANXE_1_DEPENSES_PREVISION!K399)=0,"",ANXE_1_DEPENSES_PREVISION!K399)</f>
        <v/>
      </c>
      <c r="V399" s="9" t="str">
        <f>IF((ANXE_1_DEPENSES_PREVISION!L399)=0,"",ANXE_1_DEPENSES_PREVISION!L399)</f>
        <v/>
      </c>
      <c r="W399" s="86" t="str">
        <f>IF((ANXE_1_DEPENSES_PREVISION!M399)=0,"",ANXE_1_DEPENSES_PREVISION!M399)</f>
        <v/>
      </c>
      <c r="X399" s="9" t="str">
        <f>IF((ANXE_1_DEPENSES_PREVISION!N399)=0,"",ANXE_1_DEPENSES_PREVISION!N399)</f>
        <v/>
      </c>
      <c r="Y399" s="9" t="str">
        <f>IF((ANXE_1_DEPENSES_PREVISION!O399)=0,"",ANXE_1_DEPENSES_PREVISION!O399)</f>
        <v/>
      </c>
      <c r="Z399" s="86" t="str">
        <f>IF((ANXE_1_DEPENSES_PREVISION!P399)=0,"",ANXE_1_DEPENSES_PREVISION!P399)</f>
        <v/>
      </c>
      <c r="AA399" s="9" t="str">
        <f>IF((ANXE_1_DEPENSES_PREVISION!Q399)=0,"",ANXE_1_DEPENSES_PREVISION!Q399)</f>
        <v/>
      </c>
      <c r="AB399" s="9" t="str">
        <f>IF((ANXE_1_DEPENSES_PREVISION!R399)=0,"",ANXE_1_DEPENSES_PREVISION!R399)</f>
        <v/>
      </c>
      <c r="AC399" s="86" t="str">
        <f>IF((ANXE_1_DEPENSES_PREVISION!S399)=0,"",ANXE_1_DEPENSES_PREVISION!S399)</f>
        <v/>
      </c>
      <c r="AD399" s="86" t="str">
        <f>IF((ANXE_1_DEPENSES_PREVISION!T399)=0,"",ANXE_1_DEPENSES_PREVISION!T399)</f>
        <v/>
      </c>
      <c r="AE399" s="86" t="str">
        <f>IF((ANXE_1_DEPENSES_PREVISION!U399)=0,"",ANXE_1_DEPENSES_PREVISION!U399)</f>
        <v/>
      </c>
      <c r="AF399" s="86" t="str">
        <f>IF((ANXE_1_DEPENSES_PREVISION!V399)=0,"",ANXE_1_DEPENSES_PREVISION!V399)</f>
        <v/>
      </c>
      <c r="AG399" s="9" t="str">
        <f>IF((ANXE_1_DEPENSES_PREVISION!W399)=0,"",ANXE_1_DEPENSES_PREVISION!W399)</f>
        <v/>
      </c>
      <c r="AH399" s="35"/>
      <c r="AI399" s="34" t="str">
        <f t="shared" si="24"/>
        <v/>
      </c>
      <c r="AJ399" s="11" t="str">
        <f t="shared" si="25"/>
        <v/>
      </c>
      <c r="AK399" s="36" t="str">
        <f t="shared" si="26"/>
        <v/>
      </c>
      <c r="AL399" s="34" t="str">
        <f t="shared" si="27"/>
        <v/>
      </c>
      <c r="AM399" s="34"/>
      <c r="AN399" s="10"/>
    </row>
    <row r="400" spans="2:40" x14ac:dyDescent="0.25">
      <c r="B400" s="32" t="str">
        <f>IF((ANXE_1_DEPENSES_PREVISION!H400)=0,"",ANXE_1_DEPENSES_PREVISION!H400)</f>
        <v/>
      </c>
      <c r="C400" s="32" t="str">
        <f>IF((ANXE_1_DEPENSES_PREVISION!I400)=0,"",ANXE_1_DEPENSES_PREVISION!I400)</f>
        <v/>
      </c>
      <c r="D400" s="32" t="str">
        <f>IF((ANXE_1_DEPENSES_PREVISION!J400)=0,"",ANXE_1_DEPENSES_PREVISION!J400)</f>
        <v/>
      </c>
      <c r="E400" s="32" t="str">
        <f>IF((ANXE_1_DEPENSES_PREVISION!K400)=0,"",ANXE_1_DEPENSES_PREVISION!K400)</f>
        <v/>
      </c>
      <c r="F400" s="32" t="str">
        <f>IF((ANXE_1_DEPENSES_PREVISION!L400)=0,"",ANXE_1_DEPENSES_PREVISION!L400)</f>
        <v/>
      </c>
      <c r="G400" s="31" t="str">
        <f>IF((ANXE_1_DEPENSES_PREVISION!M400)=0,"",ANXE_1_DEPENSES_PREVISION!M400)</f>
        <v/>
      </c>
      <c r="H400" s="32" t="str">
        <f>IF((ANXE_1_DEPENSES_PREVISION!N400)=0,"",ANXE_1_DEPENSES_PREVISION!N400)</f>
        <v/>
      </c>
      <c r="I400" s="32" t="str">
        <f>IF((ANXE_1_DEPENSES_PREVISION!O400)=0,"",ANXE_1_DEPENSES_PREVISION!O400)</f>
        <v/>
      </c>
      <c r="J400" s="31" t="str">
        <f>IF((ANXE_1_DEPENSES_PREVISION!P400)=0,"",ANXE_1_DEPENSES_PREVISION!P400)</f>
        <v/>
      </c>
      <c r="K400" s="32" t="str">
        <f>IF((ANXE_1_DEPENSES_PREVISION!Q400)=0,"",ANXE_1_DEPENSES_PREVISION!Q400)</f>
        <v/>
      </c>
      <c r="L400" s="32" t="str">
        <f>IF((ANXE_1_DEPENSES_PREVISION!R400)=0,"",ANXE_1_DEPENSES_PREVISION!R400)</f>
        <v/>
      </c>
      <c r="M400" s="31" t="str">
        <f>IF((ANXE_1_DEPENSES_PREVISION!S400)=0,"",ANXE_1_DEPENSES_PREVISION!S400)</f>
        <v/>
      </c>
      <c r="N400" s="31" t="str">
        <f>IF((ANXE_1_DEPENSES_PREVISION!T400)=0,"",ANXE_1_DEPENSES_PREVISION!T400)</f>
        <v/>
      </c>
      <c r="O400" s="31" t="str">
        <f>IF((ANXE_1_DEPENSES_PREVISION!U400)=0,"",ANXE_1_DEPENSES_PREVISION!U400)</f>
        <v/>
      </c>
      <c r="P400" s="31" t="str">
        <f>IF((ANXE_1_DEPENSES_PREVISION!V400)=0,"",ANXE_1_DEPENSES_PREVISION!V400)</f>
        <v/>
      </c>
      <c r="Q400" s="32" t="str">
        <f>IF((ANXE_1_DEPENSES_PREVISION!W400)=0,"",ANXE_1_DEPENSES_PREVISION!W400)</f>
        <v/>
      </c>
      <c r="R400" s="9" t="str">
        <f>IF((ANXE_1_DEPENSES_PREVISION!H400)=0,"",ANXE_1_DEPENSES_PREVISION!H400)</f>
        <v/>
      </c>
      <c r="S400" s="9" t="str">
        <f>IF((ANXE_1_DEPENSES_PREVISION!I400)=0,"",ANXE_1_DEPENSES_PREVISION!I400)</f>
        <v/>
      </c>
      <c r="T400" s="9" t="str">
        <f>IF((ANXE_1_DEPENSES_PREVISION!J400)=0,"",ANXE_1_DEPENSES_PREVISION!J400)</f>
        <v/>
      </c>
      <c r="U400" s="9" t="str">
        <f>IF((ANXE_1_DEPENSES_PREVISION!K400)=0,"",ANXE_1_DEPENSES_PREVISION!K400)</f>
        <v/>
      </c>
      <c r="V400" s="9" t="str">
        <f>IF((ANXE_1_DEPENSES_PREVISION!L400)=0,"",ANXE_1_DEPENSES_PREVISION!L400)</f>
        <v/>
      </c>
      <c r="W400" s="86" t="str">
        <f>IF((ANXE_1_DEPENSES_PREVISION!M400)=0,"",ANXE_1_DEPENSES_PREVISION!M400)</f>
        <v/>
      </c>
      <c r="X400" s="9" t="str">
        <f>IF((ANXE_1_DEPENSES_PREVISION!N400)=0,"",ANXE_1_DEPENSES_PREVISION!N400)</f>
        <v/>
      </c>
      <c r="Y400" s="9" t="str">
        <f>IF((ANXE_1_DEPENSES_PREVISION!O400)=0,"",ANXE_1_DEPENSES_PREVISION!O400)</f>
        <v/>
      </c>
      <c r="Z400" s="86" t="str">
        <f>IF((ANXE_1_DEPENSES_PREVISION!P400)=0,"",ANXE_1_DEPENSES_PREVISION!P400)</f>
        <v/>
      </c>
      <c r="AA400" s="9" t="str">
        <f>IF((ANXE_1_DEPENSES_PREVISION!Q400)=0,"",ANXE_1_DEPENSES_PREVISION!Q400)</f>
        <v/>
      </c>
      <c r="AB400" s="9" t="str">
        <f>IF((ANXE_1_DEPENSES_PREVISION!R400)=0,"",ANXE_1_DEPENSES_PREVISION!R400)</f>
        <v/>
      </c>
      <c r="AC400" s="86" t="str">
        <f>IF((ANXE_1_DEPENSES_PREVISION!S400)=0,"",ANXE_1_DEPENSES_PREVISION!S400)</f>
        <v/>
      </c>
      <c r="AD400" s="86" t="str">
        <f>IF((ANXE_1_DEPENSES_PREVISION!T400)=0,"",ANXE_1_DEPENSES_PREVISION!T400)</f>
        <v/>
      </c>
      <c r="AE400" s="86" t="str">
        <f>IF((ANXE_1_DEPENSES_PREVISION!U400)=0,"",ANXE_1_DEPENSES_PREVISION!U400)</f>
        <v/>
      </c>
      <c r="AF400" s="86" t="str">
        <f>IF((ANXE_1_DEPENSES_PREVISION!V400)=0,"",ANXE_1_DEPENSES_PREVISION!V400)</f>
        <v/>
      </c>
      <c r="AG400" s="9" t="str">
        <f>IF((ANXE_1_DEPENSES_PREVISION!W400)=0,"",ANXE_1_DEPENSES_PREVISION!W400)</f>
        <v/>
      </c>
      <c r="AH400" s="35"/>
      <c r="AI400" s="34" t="str">
        <f t="shared" si="24"/>
        <v/>
      </c>
      <c r="AJ400" s="11" t="str">
        <f t="shared" si="25"/>
        <v/>
      </c>
      <c r="AK400" s="36" t="str">
        <f t="shared" si="26"/>
        <v/>
      </c>
      <c r="AL400" s="34" t="str">
        <f t="shared" si="27"/>
        <v/>
      </c>
      <c r="AM400" s="34"/>
      <c r="AN400" s="10"/>
    </row>
    <row r="401" spans="2:34" x14ac:dyDescent="0.2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</row>
    <row r="402" spans="2:34" x14ac:dyDescent="0.2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</row>
    <row r="403" spans="2:34" x14ac:dyDescent="0.2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</row>
    <row r="404" spans="2:34" x14ac:dyDescent="0.2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</row>
    <row r="405" spans="2:34" x14ac:dyDescent="0.2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</row>
    <row r="406" spans="2:34" x14ac:dyDescent="0.2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</row>
    <row r="407" spans="2:34" x14ac:dyDescent="0.2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</row>
    <row r="408" spans="2:34" x14ac:dyDescent="0.2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</row>
    <row r="409" spans="2:34" x14ac:dyDescent="0.2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</row>
    <row r="418" spans="2:2" x14ac:dyDescent="0.25">
      <c r="B418" s="1" t="s">
        <v>386</v>
      </c>
    </row>
    <row r="419" spans="2:2" x14ac:dyDescent="0.25">
      <c r="B419" s="1" t="s">
        <v>344</v>
      </c>
    </row>
    <row r="420" spans="2:2" x14ac:dyDescent="0.25">
      <c r="B420" s="1" t="s">
        <v>341</v>
      </c>
    </row>
    <row r="421" spans="2:2" x14ac:dyDescent="0.25">
      <c r="B421" s="1" t="s">
        <v>345</v>
      </c>
    </row>
    <row r="422" spans="2:2" x14ac:dyDescent="0.25">
      <c r="B422" s="1" t="s">
        <v>342</v>
      </c>
    </row>
    <row r="423" spans="2:2" x14ac:dyDescent="0.25">
      <c r="B423" s="1" t="s">
        <v>343</v>
      </c>
    </row>
    <row r="424" spans="2:2" x14ac:dyDescent="0.25">
      <c r="B424" s="1" t="s">
        <v>346</v>
      </c>
    </row>
    <row r="425" spans="2:2" x14ac:dyDescent="0.25">
      <c r="B425" s="1" t="s">
        <v>347</v>
      </c>
    </row>
    <row r="426" spans="2:2" x14ac:dyDescent="0.25">
      <c r="B426" s="1" t="s">
        <v>348</v>
      </c>
    </row>
    <row r="427" spans="2:2" x14ac:dyDescent="0.25">
      <c r="B427" s="1" t="s">
        <v>349</v>
      </c>
    </row>
    <row r="428" spans="2:2" x14ac:dyDescent="0.25">
      <c r="B428" s="1" t="s">
        <v>350</v>
      </c>
    </row>
    <row r="429" spans="2:2" x14ac:dyDescent="0.25">
      <c r="B429" s="1" t="s">
        <v>351</v>
      </c>
    </row>
    <row r="430" spans="2:2" x14ac:dyDescent="0.25">
      <c r="B430" s="1" t="s">
        <v>352</v>
      </c>
    </row>
    <row r="432" spans="2:2" x14ac:dyDescent="0.25">
      <c r="B432" s="1" t="s">
        <v>353</v>
      </c>
    </row>
    <row r="434" spans="2:2" x14ac:dyDescent="0.25">
      <c r="B434" s="1" t="s">
        <v>354</v>
      </c>
    </row>
    <row r="435" spans="2:2" x14ac:dyDescent="0.25">
      <c r="B435" s="1" t="s">
        <v>355</v>
      </c>
    </row>
  </sheetData>
  <sheetProtection algorithmName="SHA-512" hashValue="CaR2qtaOjcFXkX0FVAwkxBdOzZr8CwF+/sCqZr1dti06cQBgSaFPCsw8hCYr/g43938tsQRu7eG8Ga05c1lFqA==" saltValue="WJB9F1iC9JDBpPPkZW4YeQ==" spinCount="100000" sheet="1" objects="1" scenarios="1"/>
  <mergeCells count="36">
    <mergeCell ref="Q8:Q9"/>
    <mergeCell ref="AB11:AB12"/>
    <mergeCell ref="AC11:AC12"/>
    <mergeCell ref="AA11:AA12"/>
    <mergeCell ref="P11:P12"/>
    <mergeCell ref="Q11:Q12"/>
    <mergeCell ref="M8:M9"/>
    <mergeCell ref="N8:N9"/>
    <mergeCell ref="O8:O9"/>
    <mergeCell ref="P8:P9"/>
    <mergeCell ref="AN11:AN12"/>
    <mergeCell ref="AG11:AG12"/>
    <mergeCell ref="AH11:AH12"/>
    <mergeCell ref="AI11:AI12"/>
    <mergeCell ref="AJ11:AJ12"/>
    <mergeCell ref="AK11:AK12"/>
    <mergeCell ref="AL11:AL12"/>
    <mergeCell ref="AM11:AM12"/>
    <mergeCell ref="V11:Z11"/>
    <mergeCell ref="S11:U11"/>
    <mergeCell ref="AD11:AD12"/>
    <mergeCell ref="AE11:AE12"/>
    <mergeCell ref="AF11:AF12"/>
    <mergeCell ref="M11:M12"/>
    <mergeCell ref="F10:J10"/>
    <mergeCell ref="O11:O12"/>
    <mergeCell ref="N11:N12"/>
    <mergeCell ref="R11:R12"/>
    <mergeCell ref="L8:L9"/>
    <mergeCell ref="C11:E11"/>
    <mergeCell ref="C5:K5"/>
    <mergeCell ref="C6:K6"/>
    <mergeCell ref="B11:B12"/>
    <mergeCell ref="F11:J11"/>
    <mergeCell ref="K11:K12"/>
    <mergeCell ref="L11:L12"/>
  </mergeCells>
  <pageMargins left="0.7" right="0.7" top="0.75" bottom="0.75" header="0.3" footer="0.3"/>
  <pageSetup paperSize="9" orientation="portrait" r:id="rId1"/>
  <ignoredErrors>
    <ignoredError sqref="B13 K13:Q400 AL20:AL400 AJ14:AK400 R14:AH400 AL16:AN19 AM20:AN400 R13:AG13 AL14 AN14 AL15 AN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39</vt:i4>
      </vt:variant>
    </vt:vector>
  </HeadingPairs>
  <TitlesOfParts>
    <vt:vector size="45" baseType="lpstr">
      <vt:lpstr>Matériels_OCS</vt:lpstr>
      <vt:lpstr>Listes</vt:lpstr>
      <vt:lpstr>NOTICE</vt:lpstr>
      <vt:lpstr>ANXE_1_DEPENSES_PREVISION</vt:lpstr>
      <vt:lpstr>ANXE_2_SYNTHESE</vt:lpstr>
      <vt:lpstr>INSTRUCTION_DEPENSES_PREVISION</vt:lpstr>
      <vt:lpstr>Genre</vt:lpstr>
      <vt:lpstr>L_dép</vt:lpstr>
      <vt:lpstr>M_1</vt:lpstr>
      <vt:lpstr>M_10</vt:lpstr>
      <vt:lpstr>M_11</vt:lpstr>
      <vt:lpstr>M_12</vt:lpstr>
      <vt:lpstr>M_13</vt:lpstr>
      <vt:lpstr>M_14</vt:lpstr>
      <vt:lpstr>M_15</vt:lpstr>
      <vt:lpstr>M_16</vt:lpstr>
      <vt:lpstr>M_17</vt:lpstr>
      <vt:lpstr>M_18</vt:lpstr>
      <vt:lpstr>M_19</vt:lpstr>
      <vt:lpstr>M_2</vt:lpstr>
      <vt:lpstr>M_20</vt:lpstr>
      <vt:lpstr>M_21</vt:lpstr>
      <vt:lpstr>M_22</vt:lpstr>
      <vt:lpstr>M_3</vt:lpstr>
      <vt:lpstr>M_4</vt:lpstr>
      <vt:lpstr>M_5</vt:lpstr>
      <vt:lpstr>M_6</vt:lpstr>
      <vt:lpstr>M_7</vt:lpstr>
      <vt:lpstr>M_8</vt:lpstr>
      <vt:lpstr>M_9</vt:lpstr>
      <vt:lpstr>Montant</vt:lpstr>
      <vt:lpstr>N_1</vt:lpstr>
      <vt:lpstr>N_2</vt:lpstr>
      <vt:lpstr>N_3</vt:lpstr>
      <vt:lpstr>N_4</vt:lpstr>
      <vt:lpstr>N_5</vt:lpstr>
      <vt:lpstr>N_6</vt:lpstr>
      <vt:lpstr>NatMat</vt:lpstr>
      <vt:lpstr>Nature</vt:lpstr>
      <vt:lpstr>OCS</vt:lpstr>
      <vt:lpstr>p_dép</vt:lpstr>
      <vt:lpstr>Type</vt:lpstr>
      <vt:lpstr>Unité</vt:lpstr>
      <vt:lpstr>valeur</vt:lpstr>
      <vt:lpstr>Matériels_OCS!Zone_d_impression</vt:lpstr>
    </vt:vector>
  </TitlesOfParts>
  <Manager/>
  <Company>REGION NOUVELLE-AQUITAINE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Noëllie MAGNES</dc:creator>
  <cp:keywords/>
  <dc:description/>
  <cp:lastModifiedBy>Alexandra GUIGNES</cp:lastModifiedBy>
  <cp:revision/>
  <dcterms:created xsi:type="dcterms:W3CDTF">2023-02-24T11:11:04Z</dcterms:created>
  <dcterms:modified xsi:type="dcterms:W3CDTF">2025-11-06T15:45:14Z</dcterms:modified>
  <cp:category/>
  <cp:contentStatus/>
</cp:coreProperties>
</file>