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12_Montagne\PSN-PAC\Mesure_70.31_Gardiennage\Critères_sélection_RDR4\"/>
    </mc:Choice>
  </mc:AlternateContent>
  <xr:revisionPtr revIDLastSave="0" documentId="13_ncr:1_{5EF20F11-B541-4E90-89E1-96B16C4D87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0.31.01 Gardiennage" sheetId="1" r:id="rId1"/>
  </sheets>
  <definedNames>
    <definedName name="_Toc117179183" localSheetId="0">'70.31.01 Gardiennage'!#REF!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C20" i="1"/>
</calcChain>
</file>

<file path=xl/sharedStrings.xml><?xml version="1.0" encoding="utf-8"?>
<sst xmlns="http://schemas.openxmlformats.org/spreadsheetml/2006/main" count="47" uniqueCount="44">
  <si>
    <t>Principes de sélection</t>
  </si>
  <si>
    <t>Critères de sélection</t>
  </si>
  <si>
    <t>Seuil de sélection</t>
  </si>
  <si>
    <t>Total</t>
  </si>
  <si>
    <t xml:space="preserve">Grille de sélection du dispositif : </t>
  </si>
  <si>
    <t>Date de passage en comité de suivi</t>
  </si>
  <si>
    <t>Estive desservie, éloignée de plus de 20 km du siège de l’exploitation agricole</t>
  </si>
  <si>
    <t>Présence d'un gardien salarié/ par prestation de service</t>
  </si>
  <si>
    <t>Projets permettant la valorisation d’estives éloignées ou en déprise, et de la zone intermédiaire</t>
  </si>
  <si>
    <t>Projets favorisant l’embauche de salariés pastoraux</t>
  </si>
  <si>
    <t>Projets favorisant l’adaptation aux contraintes environnementales, dont N2000</t>
  </si>
  <si>
    <t>Projets permettant le maintien de la traite en estives</t>
  </si>
  <si>
    <t>Projets permettant la présence prolongée des gardiens en estives</t>
  </si>
  <si>
    <t>Activité de traite en estive de 45 jours minimum</t>
  </si>
  <si>
    <t>Adaptation de la pratique du gardiennage aux contraintes du cahier des charges N2000 du territoire</t>
  </si>
  <si>
    <t>Estive éloignée de plus de 30 min à pied de la piste car non desservie par route ou par piste</t>
  </si>
  <si>
    <t>Estive basse à moins de 900 m d'altitude</t>
  </si>
  <si>
    <t>Gardiennage en estive et/ou en zone intermédiaire d'une durée de 3 mois minimum</t>
  </si>
  <si>
    <t>Pour les gardiens-éleveurs, niveau de présence prolongée dans l'estive au-delà de 45h/semaine</t>
  </si>
  <si>
    <t>Montée en estive ou parcours, avec début du gardiennage avant le 20 mai</t>
  </si>
  <si>
    <t xml:space="preserve">Projet valorisant la mutualisation des pratiques de gardiennage par la constitution de Groupements Pastoraux (GP) ou par le recours à un groupement
d’employeurs.
</t>
  </si>
  <si>
    <t>Mutualisation des pratiques de gardiennage par la constitution de Groupements Pastoraux (GP) ou par le recours à un groupement d’employeurs pour toutes les formes collectives éligibles.</t>
  </si>
  <si>
    <t>Objet du passage en comité de suivi:</t>
  </si>
  <si>
    <t>70.31.01 Gardiennage</t>
  </si>
  <si>
    <t>Notes</t>
  </si>
  <si>
    <t>1e présentation des critères de sélection pour la programmation 2023-2027</t>
  </si>
  <si>
    <t>Cahier des charges + formulaire demande MDNA</t>
  </si>
  <si>
    <t xml:space="preserve">Cahier des charges + listes estives laitières </t>
  </si>
  <si>
    <t>Plan de gestion visé par l'animateur N2000 + cahier des cherges</t>
  </si>
  <si>
    <t>Liste actualisée des estives et zones pastorales éloignées et non desservies A JOUR</t>
  </si>
  <si>
    <t>Cartes Google Maps ou Mappy</t>
  </si>
  <si>
    <t>Statuts GP, arrêté prefectoral de renouvellement agrément du GP + formulaire demande MDNA</t>
  </si>
  <si>
    <t>ADPrévisonnelles + les 2 PJ si OCS (justification activité bénéficiaire et prévisionnel nombre d'heures)</t>
  </si>
  <si>
    <t>Noter les points du critère demandé et justifié</t>
  </si>
  <si>
    <t>Plan de gestion + carte IGN (avec courbes de niveaux) localisant l'estive ou la zone paturée ou copie écran  logiciel altitude moyenne estimée (en option)</t>
  </si>
  <si>
    <t>Points du critère justifié retenu à l'instruction (Service Instruction Région)</t>
  </si>
  <si>
    <t>Observations</t>
  </si>
  <si>
    <t>Total score retenu</t>
  </si>
  <si>
    <t>Total score demandé</t>
  </si>
  <si>
    <t>Sur quels documents se trouve la justification du critère demandé (pour info)</t>
  </si>
  <si>
    <t>V1.0 - 05/04/2024</t>
  </si>
  <si>
    <t>Commune:</t>
  </si>
  <si>
    <t>N° MDNA:</t>
  </si>
  <si>
    <t>NOM, Prénom ou Raison sociale bénéficiaire: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</si>
</sst>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3" xfId="0" applyBorder="1"/>
    <xf numFmtId="0" fontId="0" fillId="0" borderId="1" xfId="0" applyBorder="1" applyAlignment="1">
      <alignment wrapText="1"/>
    </xf>
    <xf numFmtId="0" fontId="2" fillId="0" borderId="2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/>
    <xf numFmtId="14" fontId="4" fillId="0" borderId="1" xfId="0" applyNumberFormat="1" applyFont="1" applyBorder="1"/>
    <xf numFmtId="0" fontId="2" fillId="0" borderId="6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0" borderId="7" xfId="0" applyFont="1" applyBorder="1" applyAlignment="1">
      <alignment horizontal="right"/>
    </xf>
    <xf numFmtId="0" fontId="0" fillId="0" borderId="1" xfId="0" applyFill="1" applyBorder="1" applyAlignment="1">
      <alignment horizontal="left" vertical="center" wrapText="1"/>
    </xf>
    <xf numFmtId="49" fontId="5" fillId="0" borderId="4" xfId="0" applyNumberFormat="1" applyFont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8" fillId="0" borderId="0" xfId="0" applyFont="1"/>
    <xf numFmtId="0" fontId="3" fillId="0" borderId="0" xfId="0" applyFont="1"/>
    <xf numFmtId="0" fontId="3" fillId="0" borderId="0" xfId="0" applyFont="1" applyAlignment="1">
      <alignment wrapText="1"/>
    </xf>
  </cellXfs>
  <cellStyles count="1">
    <cellStyle name="Normal" xfId="0" builtinId="0"/>
  </cellStyles>
  <dxfs count="1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175684</xdr:colOff>
      <xdr:row>0</xdr:row>
      <xdr:rowOff>21166</xdr:rowOff>
    </xdr:from>
    <xdr:to>
      <xdr:col>3</xdr:col>
      <xdr:colOff>2344361</xdr:colOff>
      <xdr:row>4</xdr:row>
      <xdr:rowOff>136072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C76008F-6461-462E-A88C-76CF6C963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5934" y="21166"/>
          <a:ext cx="3015344" cy="12684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6:B8" totalsRowShown="0" headerRowDxfId="14" headerRowBorderDxfId="13" tableBorderDxfId="12" totalsRowBorderDxfId="11">
  <autoFilter ref="A6:B8" xr:uid="{00000000-0009-0000-0100-000001000000}"/>
  <tableColumns count="2">
    <tableColumn id="1" xr3:uid="{00000000-0010-0000-0000-000001000000}" name="Grille de sélection du dispositif : "/>
    <tableColumn id="2" xr3:uid="{00000000-0010-0000-0000-000002000000}" name="70.31.01 Gardiennage" dataDxfId="1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au3" displayName="Tableau3" ref="A9:G21" totalsRowShown="0" headerRowDxfId="9" headerRowBorderDxfId="8" tableBorderDxfId="7">
  <autoFilter ref="A9:G21" xr:uid="{00000000-0009-0000-0100-000003000000}"/>
  <tableColumns count="7">
    <tableColumn id="1" xr3:uid="{00000000-0010-0000-0100-000001000000}" name="Principes de sélection" dataDxfId="6"/>
    <tableColumn id="2" xr3:uid="{00000000-0010-0000-0100-000002000000}" name="Critères de sélection" dataDxfId="5"/>
    <tableColumn id="3" xr3:uid="{00000000-0010-0000-0100-000003000000}" name="Notes" dataDxfId="4"/>
    <tableColumn id="5" xr3:uid="{0D46BB5B-2CD0-4DA3-A690-06CE5254F66D}" name="Sur quels documents se trouve la justification du critère demandé (pour info)" dataDxfId="3"/>
    <tableColumn id="6" xr3:uid="{576AE318-3657-4211-B3A4-C46DCBFDEE33}" name="Noter les points du critère demandé et justifié" dataDxfId="2"/>
    <tableColumn id="7" xr3:uid="{7BB9C8AC-05F1-4601-8115-6F360C4DB887}" name="Points du critère justifié retenu à l'instruction (Service Instruction Région)" dataDxfId="1"/>
    <tableColumn id="8" xr3:uid="{A8AD2E28-3A58-42DC-8456-21BF0BCF61D1}" name="Observations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6"/>
  <sheetViews>
    <sheetView tabSelected="1" zoomScale="90" zoomScaleNormal="90" workbookViewId="0">
      <selection activeCell="E6" sqref="E6"/>
    </sheetView>
  </sheetViews>
  <sheetFormatPr baseColWidth="10" defaultRowHeight="15" x14ac:dyDescent="0.25"/>
  <cols>
    <col min="1" max="1" width="39.5703125" customWidth="1"/>
    <col min="2" max="2" width="66.7109375" customWidth="1"/>
    <col min="3" max="3" width="12.7109375" customWidth="1"/>
    <col min="4" max="4" width="39.7109375" customWidth="1"/>
    <col min="5" max="5" width="33.7109375" customWidth="1"/>
    <col min="6" max="6" width="36.85546875" customWidth="1"/>
    <col min="7" max="7" width="35.140625" customWidth="1"/>
  </cols>
  <sheetData>
    <row r="2" spans="1:8" ht="37.5" x14ac:dyDescent="0.3">
      <c r="A2" s="35" t="s">
        <v>43</v>
      </c>
    </row>
    <row r="3" spans="1:8" ht="18.75" x14ac:dyDescent="0.3">
      <c r="A3" s="34" t="s">
        <v>41</v>
      </c>
      <c r="E3" s="33" t="s">
        <v>40</v>
      </c>
    </row>
    <row r="4" spans="1:8" ht="18.75" x14ac:dyDescent="0.3">
      <c r="A4" s="34" t="s">
        <v>42</v>
      </c>
    </row>
    <row r="6" spans="1:8" ht="18.75" x14ac:dyDescent="0.3">
      <c r="A6" s="5" t="s">
        <v>4</v>
      </c>
      <c r="B6" s="16" t="s">
        <v>23</v>
      </c>
    </row>
    <row r="7" spans="1:8" x14ac:dyDescent="0.25">
      <c r="A7" s="1" t="s">
        <v>5</v>
      </c>
      <c r="B7" s="9">
        <v>45331</v>
      </c>
    </row>
    <row r="8" spans="1:8" x14ac:dyDescent="0.25">
      <c r="A8" s="13" t="s">
        <v>22</v>
      </c>
      <c r="B8" s="14" t="s">
        <v>25</v>
      </c>
    </row>
    <row r="9" spans="1:8" ht="66.75" customHeight="1" x14ac:dyDescent="0.25">
      <c r="A9" s="4" t="s">
        <v>0</v>
      </c>
      <c r="B9" s="4" t="s">
        <v>1</v>
      </c>
      <c r="C9" s="10" t="s">
        <v>24</v>
      </c>
      <c r="D9" s="21" t="s">
        <v>39</v>
      </c>
      <c r="E9" s="21" t="s">
        <v>33</v>
      </c>
      <c r="F9" s="21" t="s">
        <v>35</v>
      </c>
      <c r="G9" s="4" t="s">
        <v>36</v>
      </c>
    </row>
    <row r="10" spans="1:8" ht="60" customHeight="1" x14ac:dyDescent="0.25">
      <c r="A10" s="6" t="s">
        <v>9</v>
      </c>
      <c r="B10" s="6" t="s">
        <v>7</v>
      </c>
      <c r="C10" s="11">
        <v>200</v>
      </c>
      <c r="D10" s="2" t="s">
        <v>32</v>
      </c>
      <c r="E10" s="26">
        <v>0</v>
      </c>
      <c r="F10" s="27">
        <v>0</v>
      </c>
      <c r="G10" s="25"/>
      <c r="H10" s="8"/>
    </row>
    <row r="11" spans="1:8" ht="56.25" customHeight="1" x14ac:dyDescent="0.25">
      <c r="A11" s="6" t="s">
        <v>10</v>
      </c>
      <c r="B11" s="6" t="s">
        <v>14</v>
      </c>
      <c r="C11" s="17">
        <v>80</v>
      </c>
      <c r="D11" s="2" t="s">
        <v>28</v>
      </c>
      <c r="E11" s="26">
        <v>0</v>
      </c>
      <c r="F11" s="27">
        <v>0</v>
      </c>
      <c r="G11" s="25"/>
    </row>
    <row r="12" spans="1:8" ht="37.15" customHeight="1" x14ac:dyDescent="0.25">
      <c r="A12" s="6" t="s">
        <v>11</v>
      </c>
      <c r="B12" s="6" t="s">
        <v>13</v>
      </c>
      <c r="C12" s="11">
        <v>100</v>
      </c>
      <c r="D12" s="2" t="s">
        <v>27</v>
      </c>
      <c r="E12" s="26">
        <v>0</v>
      </c>
      <c r="F12" s="27">
        <v>0</v>
      </c>
      <c r="G12" s="25"/>
    </row>
    <row r="13" spans="1:8" ht="37.15" customHeight="1" x14ac:dyDescent="0.25">
      <c r="A13" s="6" t="s">
        <v>12</v>
      </c>
      <c r="B13" s="6" t="s">
        <v>18</v>
      </c>
      <c r="C13" s="12">
        <v>50</v>
      </c>
      <c r="D13" s="2" t="s">
        <v>26</v>
      </c>
      <c r="E13" s="26">
        <v>0</v>
      </c>
      <c r="F13" s="27">
        <v>0</v>
      </c>
      <c r="G13" s="25"/>
    </row>
    <row r="14" spans="1:8" ht="48" customHeight="1" x14ac:dyDescent="0.25">
      <c r="A14" s="2"/>
      <c r="B14" s="6" t="s">
        <v>17</v>
      </c>
      <c r="C14" s="11">
        <v>50</v>
      </c>
      <c r="D14" s="2" t="s">
        <v>26</v>
      </c>
      <c r="E14" s="26">
        <v>0</v>
      </c>
      <c r="F14" s="27">
        <v>0</v>
      </c>
      <c r="G14" s="25"/>
    </row>
    <row r="15" spans="1:8" ht="48" customHeight="1" x14ac:dyDescent="0.25">
      <c r="A15" s="2"/>
      <c r="B15" s="6" t="s">
        <v>19</v>
      </c>
      <c r="C15" s="12">
        <v>30</v>
      </c>
      <c r="D15" s="2" t="s">
        <v>26</v>
      </c>
      <c r="E15" s="26">
        <v>0</v>
      </c>
      <c r="F15" s="27">
        <v>0</v>
      </c>
      <c r="G15" s="25"/>
    </row>
    <row r="16" spans="1:8" ht="68.25" customHeight="1" x14ac:dyDescent="0.25">
      <c r="A16" s="6" t="s">
        <v>8</v>
      </c>
      <c r="B16" s="6" t="s">
        <v>15</v>
      </c>
      <c r="C16" s="12">
        <v>100</v>
      </c>
      <c r="D16" s="2" t="s">
        <v>29</v>
      </c>
      <c r="E16" s="26">
        <v>0</v>
      </c>
      <c r="F16" s="27">
        <v>0</v>
      </c>
      <c r="G16" s="25"/>
    </row>
    <row r="17" spans="1:8" ht="50.25" customHeight="1" x14ac:dyDescent="0.25">
      <c r="A17" s="2"/>
      <c r="B17" s="6" t="s">
        <v>6</v>
      </c>
      <c r="C17" s="12">
        <v>40</v>
      </c>
      <c r="D17" s="2" t="s">
        <v>30</v>
      </c>
      <c r="E17" s="26">
        <v>0</v>
      </c>
      <c r="F17" s="27">
        <v>0</v>
      </c>
      <c r="G17" s="25"/>
    </row>
    <row r="18" spans="1:8" ht="63" customHeight="1" x14ac:dyDescent="0.25">
      <c r="A18" s="2"/>
      <c r="B18" s="6" t="s">
        <v>16</v>
      </c>
      <c r="C18" s="12">
        <v>20</v>
      </c>
      <c r="D18" s="2" t="s">
        <v>34</v>
      </c>
      <c r="E18" s="26">
        <v>0</v>
      </c>
      <c r="F18" s="27">
        <v>0</v>
      </c>
      <c r="G18" s="25"/>
      <c r="H18" s="32"/>
    </row>
    <row r="19" spans="1:8" ht="93" customHeight="1" x14ac:dyDescent="0.25">
      <c r="A19" s="15" t="s">
        <v>20</v>
      </c>
      <c r="B19" s="18" t="s">
        <v>21</v>
      </c>
      <c r="C19" s="19">
        <v>100</v>
      </c>
      <c r="D19" s="2" t="s">
        <v>31</v>
      </c>
      <c r="E19" s="26">
        <v>0</v>
      </c>
      <c r="F19" s="27">
        <v>0</v>
      </c>
      <c r="G19" s="25"/>
    </row>
    <row r="20" spans="1:8" ht="15.75" x14ac:dyDescent="0.25">
      <c r="B20" s="3" t="s">
        <v>3</v>
      </c>
      <c r="C20" s="28">
        <f>SUM(C10:C19)</f>
        <v>770</v>
      </c>
      <c r="D20" s="23" t="s">
        <v>38</v>
      </c>
      <c r="E20" s="31">
        <f t="shared" ref="E20:F20" si="0">SUM(E10:E19)</f>
        <v>0</v>
      </c>
      <c r="F20" s="30">
        <f t="shared" si="0"/>
        <v>0</v>
      </c>
      <c r="G20" s="23" t="s">
        <v>37</v>
      </c>
    </row>
    <row r="21" spans="1:8" ht="15.75" x14ac:dyDescent="0.25">
      <c r="B21" s="3" t="s">
        <v>2</v>
      </c>
      <c r="C21" s="29">
        <v>40</v>
      </c>
      <c r="D21" s="22" t="s">
        <v>2</v>
      </c>
      <c r="E21" s="24">
        <v>40</v>
      </c>
      <c r="F21" s="24">
        <v>40</v>
      </c>
      <c r="G21" s="25"/>
    </row>
    <row r="23" spans="1:8" x14ac:dyDescent="0.25">
      <c r="A23" s="20"/>
      <c r="B23" s="7"/>
    </row>
    <row r="26" spans="1:8" x14ac:dyDescent="0.25">
      <c r="A26" s="7"/>
    </row>
  </sheetData>
  <phoneticPr fontId="7" type="noConversion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70.31.01 Gardiennage</vt:lpstr>
    </vt:vector>
  </TitlesOfParts>
  <Company>Région Nouvelle 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 CHAUMOND</dc:creator>
  <cp:lastModifiedBy>Jean-Louis JAUREGUIBERRY</cp:lastModifiedBy>
  <dcterms:created xsi:type="dcterms:W3CDTF">2022-10-12T08:58:09Z</dcterms:created>
  <dcterms:modified xsi:type="dcterms:W3CDTF">2024-04-05T13:20:56Z</dcterms:modified>
</cp:coreProperties>
</file>