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3040" windowHeight="8595"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6" i="4" l="1"/>
  <c r="C15" i="4" l="1"/>
  <c r="B15" i="4"/>
</calcChain>
</file>

<file path=xl/sharedStrings.xml><?xml version="1.0" encoding="utf-8"?>
<sst xmlns="http://schemas.openxmlformats.org/spreadsheetml/2006/main" count="262" uniqueCount="239">
  <si>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</si>
  <si>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</si>
  <si>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</si>
  <si>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</si>
  <si>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</si>
  <si>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</si>
  <si>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</si>
  <si>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</si>
  <si>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</si>
  <si>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</si>
  <si>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</si>
  <si>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</si>
  <si>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</si>
  <si>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</si>
  <si>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</si>
  <si>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</si>
  <si>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</si>
  <si>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</si>
  <si>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</si>
  <si>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</si>
  <si>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</si>
  <si>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</si>
  <si>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</si>
  <si>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</si>
  <si>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</si>
  <si>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</si>
  <si>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</si>
  <si>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</si>
  <si>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</si>
  <si>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</si>
  <si>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</si>
  <si>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</si>
  <si>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</si>
  <si>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</si>
  <si>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</si>
  <si>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</si>
  <si>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</si>
  <si>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</si>
  <si>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</si>
  <si>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</si>
  <si>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</si>
  <si>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</si>
  <si>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</si>
  <si>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</si>
  <si>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</si>
  <si>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</si>
  <si>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</si>
  <si>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</si>
  <si>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</si>
  <si>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</si>
  <si>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</si>
  <si>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</si>
  <si>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</si>
  <si>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</si>
  <si>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</si>
  <si>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</si>
  <si>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</si>
  <si>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</si>
  <si>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</si>
  <si>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</si>
  <si>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</si>
  <si>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</si>
  <si>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</si>
  <si>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</si>
  <si>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</si>
  <si>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</si>
  <si>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</si>
  <si>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</si>
  <si>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</si>
  <si>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</si>
  <si>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</si>
  <si>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</si>
  <si>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</si>
  <si>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</si>
  <si>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</si>
  <si>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</si>
  <si>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</si>
  <si>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</si>
  <si>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</si>
  <si>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</si>
  <si>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</si>
  <si>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</si>
  <si>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</si>
  <si>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</si>
  <si>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</si>
  <si>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</si>
  <si>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</si>
  <si>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</si>
  <si>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</si>
  <si>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</si>
  <si>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</si>
  <si>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</si>
  <si>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</si>
  <si>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</si>
  <si>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</si>
  <si>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</si>
  <si>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</si>
  <si>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</si>
  <si>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</si>
  <si>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</si>
  <si>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</si>
  <si>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</si>
  <si>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</si>
  <si>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</si>
  <si>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</si>
  <si>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</si>
  <si>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</si>
  <si>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</si>
  <si>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</si>
  <si>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</si>
  <si>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</si>
  <si>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</si>
  <si>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</si>
  <si>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</si>
  <si>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</si>
  <si>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</si>
  <si>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</si>
  <si>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</si>
  <si>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</si>
  <si>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</si>
  <si>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</si>
  <si>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</si>
  <si>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</si>
  <si>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</si>
  <si>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Lien vers carte interactive des territoires: https://cartographie.nouvelle-aquitaine.fr/adws/app/561e1917-c6ea-11e8-8a6e-79bdd7fe5201/index.html</t>
  </si>
  <si>
    <t>FEDER OS 5</t>
  </si>
  <si>
    <t>GAL du Pays du Ruffécois</t>
  </si>
  <si>
    <t>PETR Pays du Ruffécois</t>
  </si>
  <si>
    <r>
      <rPr>
        <sz val="11"/>
        <color theme="1"/>
        <rFont val="Symbol"/>
        <family val="1"/>
        <charset val="2"/>
      </rPr>
      <t></t>
    </r>
    <r>
      <rPr>
        <sz val="11"/>
        <color theme="1"/>
        <rFont val="Calibri"/>
        <family val="2"/>
        <scheme val="minor"/>
      </rPr>
      <t xml:space="preserve"> Oui x Non 
Si oui : périmètre concerné et territoire chef de file le cas échéant </t>
    </r>
  </si>
  <si>
    <t xml:space="preserve">□ Oui  x Non </t>
  </si>
  <si>
    <t>Oui</t>
  </si>
  <si>
    <t>36 469 habitants en 2019</t>
  </si>
  <si>
    <t>781 746€ (OS.2)</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</si>
  <si>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rFont val="Calibri"/>
        <family val="2"/>
        <scheme val="minor"/>
      </rPr>
      <t xml:space="preserve">
Les EPCI ayant déjà délibéré pour déléguer ces compétences à une structure tierce n’auront pas à redélibérer (les délibérations actant cette délégation seront néanmoins fournies).</t>
    </r>
  </si>
  <si>
    <t>Non concerné</t>
  </si>
  <si>
    <t>Non concerné.</t>
  </si>
  <si>
    <t>Territoire exclusivement rural.</t>
  </si>
  <si>
    <t>20 000€ demandés</t>
  </si>
  <si>
    <t xml:space="preserve">Un animateur (1 ETP)
Une animatrice (0,5 ETP)
Une gestionnaire (0,3 ETP).
Le nombre d'ETP est supérieur à 1,5, conformément aux recommandations.
Les relations entre ces diférents acteurs sont définies, ainsi que les missions de chacun.
</t>
  </si>
  <si>
    <t>La fiche action n°7 est dédiée à l'animation. Un montant de 330 000€ y est dédié au titre du LEADER, soit environ 22,42%.</t>
  </si>
  <si>
    <r>
      <rPr>
        <u/>
        <sz val="10"/>
        <color theme="1"/>
        <rFont val="Calibri"/>
        <family val="2"/>
        <scheme val="minor"/>
      </rPr>
      <t>Matériels</t>
    </r>
    <r>
      <rPr>
        <sz val="10"/>
        <color theme="1"/>
        <rFont val="Calibri"/>
        <family val="2"/>
        <scheme val="minor"/>
      </rPr>
      <t xml:space="preserve">
• Travaux de gros œuvre et de second œuvre
• Tous types d’aménagements ou de remise en état d’un site à condition de s’inscrire dans une démarche écologique et/ou énergétique
• Acquisition de matériels et d’équipements dans le but d’améliorer l’accueil et le cadre de vie de la population
• Acquisition de matériels et d’équipements dans le but de développer la mobilité douce sur le territoire et de faciliter l’accès aux services pour tous
• Acquisition de matériels et d’équipements de véhicules permettant le développement de services solidaires et de transports à la demande
• Végétalisation
</t>
    </r>
    <r>
      <rPr>
        <u/>
        <sz val="10"/>
        <color theme="1"/>
        <rFont val="Calibri"/>
        <family val="2"/>
        <scheme val="minor"/>
      </rPr>
      <t>Immatériels</t>
    </r>
    <r>
      <rPr>
        <sz val="10"/>
        <color theme="1"/>
        <rFont val="Calibri"/>
        <family val="2"/>
        <scheme val="minor"/>
      </rPr>
      <t xml:space="preserve">
• Tous types d’études en lien avec la stratégie de développement
• Prestations de services liées au projet
• Frais de communication en lien avec la stratégie de développement (conception, réalisation, édition, impression, supports physiques et/ou digitales)
• Logiciels liés au projet
• Dépenses liées à l’organisation dans le cadre d’expérimentation
• Dépenses de personnel : salaires, charges, frais de déplacement, frais de restauration, frais d’hébergement, location de salle et matériels)
• Coûts indirects liés à l’opération sur la base d’un taux forfaitaire des frais de personnel directs ;
• Animations et formations 
</t>
    </r>
    <r>
      <rPr>
        <u/>
        <sz val="10"/>
        <color theme="1"/>
        <rFont val="Calibri"/>
        <family val="2"/>
        <scheme val="minor"/>
      </rPr>
      <t>Sont exclus :</t>
    </r>
    <r>
      <rPr>
        <sz val="10"/>
        <color theme="1"/>
        <rFont val="Calibri"/>
        <family val="2"/>
        <scheme val="minor"/>
      </rPr>
      <t xml:space="preserve">
• Acquisition foncière et mobilière
• Renouvellement de matériel : le matériel devra être acquis pour contribuer au développement de l’activité
• Les mises aux normes règlementaires pour les aménagements de bourg
• Les investissements acquis en leasing, crédit-bail, location-vente
• Les contributions en nature et bénévolat
• Les dépenses de main d’œuvre en cas d’auto construction
• Les dépenses de voiries dans le cadre des aménagements de bourg
</t>
    </r>
    <r>
      <rPr>
        <u/>
        <sz val="10"/>
        <color theme="1"/>
        <rFont val="Calibri"/>
        <family val="2"/>
        <scheme val="minor"/>
      </rPr>
      <t xml:space="preserve">
</t>
    </r>
    <r>
      <rPr>
        <sz val="10"/>
        <color theme="1"/>
        <rFont val="Calibri"/>
        <family val="2"/>
        <scheme val="minor"/>
      </rPr>
      <t xml:space="preserve">
</t>
    </r>
  </si>
  <si>
    <r>
      <t xml:space="preserve">Les acteurs du territoire mettent en place une stratégie qui permettra de créer et favoriser l’attractivité du territoire afin d’attirer la jeune population, les investisseurs et les professionnels de santé.
Pour y parvenir, le soutien des actions porté sur le service à la population et la valorisation qualitative des bourgs est indispensable. En effet, l’atelier « Service à la population » a confirmé des problématiques notamment sur la mobilité, l’accès aux services, à l’emploi et à la jeunesse. 
</t>
    </r>
    <r>
      <rPr>
        <u/>
        <sz val="10"/>
        <color theme="1"/>
        <rFont val="Calibri"/>
        <family val="2"/>
        <scheme val="minor"/>
      </rPr>
      <t xml:space="preserve">Objectifs opérationnels </t>
    </r>
    <r>
      <rPr>
        <sz val="10"/>
        <color theme="1"/>
        <rFont val="Calibri"/>
        <family val="2"/>
        <scheme val="minor"/>
      </rPr>
      <t xml:space="preserve">: 
• Services à la population
• Aménagement de bourg
• Environnement
</t>
    </r>
    <r>
      <rPr>
        <u/>
        <sz val="10"/>
        <color theme="1"/>
        <rFont val="Calibri"/>
        <family val="2"/>
        <scheme val="minor"/>
      </rPr>
      <t>Effets attendus</t>
    </r>
    <r>
      <rPr>
        <sz val="10"/>
        <color theme="1"/>
        <rFont val="Calibri"/>
        <family val="2"/>
        <scheme val="minor"/>
      </rPr>
      <t xml:space="preserve">: 
• Amélioration du cadre de vie et de l’image du territoire
• Hausse de la population du Pays Ruffécois
• Maintien de la population 
• Attraction d’investisseurs sur le territoire
• Installation de nouveaux professionnels dont les professionnels
de santé
• Meilleures conditions d’accueil de nouvelles activités
• Labellisation des communes
• Réponse aux problématiques de mobilité
• Garantie de l’accès aux services pour tous
• Intégration de la transition écologique et/ou énergétique 
• Dynamisme autour de l’innovation multi-partenariale </t>
    </r>
  </si>
  <si>
    <t>• Département
• État
• Agence de l’eau Adour-Garonne
• Région Nouvelle Aquitaine
• Communauté de communes Val de Charente
• Communauté de communes Cœur de Charente</t>
  </si>
  <si>
    <t>• % de consommation par thématique
• Répartition des bénéficiaires des formations sur le territoire
• Nombre de thèmes abordés
• Nombre et type de projets aidés
• Nombre de projets aidés au total
• Nombre d’emploi créé
• Population couverte par le projet</t>
  </si>
  <si>
    <r>
      <t xml:space="preserve">La stratégie de développement a été écrite de manière à ce que l’on puisse soutenir des actions qui valoriseront le potentiel économique du territoire.
L’agriculture étant la première économie du Pays Ruffécois représente un atout majeur. Pour autant, des problématiques sont ressorties lors des ateliers : manque de lieux de stockages, manque de transformation, manque de fréquentation sur les marchés, manque d’ingénierie sur les circuits courts, manque de partenariat (par exemple, métiers de bouche, partenariats extérieurs), etc.
Il s’agit aussi de valoriser et développer la consommation des circuits courts.
Le territoire dispose également d’un réseau artisanal et commercial dense, mais qui nécessite d’être accompagné tant dans le développement de leur activité que dans les problématiques de recrutements. 
Cette stratégie encourage les acteurs économiques du territoire à poursuivre ses efforts et à innover. 
</t>
    </r>
    <r>
      <rPr>
        <u/>
        <sz val="10"/>
        <color theme="1"/>
        <rFont val="Calibri"/>
        <family val="2"/>
        <scheme val="minor"/>
      </rPr>
      <t xml:space="preserve">Objectifs opérationnels : </t>
    </r>
    <r>
      <rPr>
        <sz val="10"/>
        <color theme="1"/>
        <rFont val="Calibri"/>
        <family val="2"/>
        <scheme val="minor"/>
      </rPr>
      <t xml:space="preserve">
• Économie du territoire
</t>
    </r>
    <r>
      <rPr>
        <u/>
        <sz val="10"/>
        <color theme="1"/>
        <rFont val="Calibri"/>
        <family val="2"/>
        <scheme val="minor"/>
      </rPr>
      <t>Effets attendus :</t>
    </r>
    <r>
      <rPr>
        <sz val="10"/>
        <color theme="1"/>
        <rFont val="Calibri"/>
        <family val="2"/>
        <scheme val="minor"/>
      </rPr>
      <t xml:space="preserve">
• Amélioration du cadre de vie et de l’image du territoire
• Accueil de la nouvelle population
• Augmentation du nombre de créations d’entreprises
• Réponse aux difficultés de recrutement et de reprises d’activités
• Meilleures conditions d’accueil de nouvelles activités
• Développement économique des entreprises existantes
• Augmentation de projets innovants 
• Installation de nouveaux professionnels
• Limitation des commerces vacants
• Soutien du tissu économique et local et d’une économie de proximité
• Intégration de la transition écologique et/ou énergétique
• Augmentation des ventes de produits locaux en circuits courts
• Labellisation des productions locales
• Dynamisme autour de l’innovation multi-partenariale 
</t>
    </r>
  </si>
  <si>
    <r>
      <rPr>
        <u/>
        <sz val="10"/>
        <color theme="1"/>
        <rFont val="Calibri"/>
        <family val="2"/>
        <scheme val="minor"/>
      </rPr>
      <t>Matériels</t>
    </r>
    <r>
      <rPr>
        <sz val="10"/>
        <color theme="1"/>
        <rFont val="Calibri"/>
        <family val="2"/>
        <scheme val="minor"/>
      </rPr>
      <t xml:space="preserve">
• Travaux de gros œuvre et de second œuvre
• Tous types d’aménagements ou de remise en état d’un site liés à la création, la transmission, la reprise d’entreprise et/ou le développement d’une activité
• Acquisition de matériels et d’équipements de promotion : tous types de mobiliers, support de communication et/ou d’équipements numériques
• Acquisition de matériels et d’équipements liés à la création, la transmission, la reprise d’entreprise et/ou le développement d’une activité 
• Coûts de la signalétique 
</t>
    </r>
    <r>
      <rPr>
        <u/>
        <sz val="10"/>
        <color theme="1"/>
        <rFont val="Calibri"/>
        <family val="2"/>
        <scheme val="minor"/>
      </rPr>
      <t>Immatériels</t>
    </r>
    <r>
      <rPr>
        <sz val="10"/>
        <color theme="1"/>
        <rFont val="Calibri"/>
        <family val="2"/>
        <scheme val="minor"/>
      </rPr>
      <t xml:space="preserve">
• Tous types d’études en lien avec la stratégie de développement
• Prestations de services liées au projet
• Frais de communication en lien avec la stratégie de développement (conception, réalisation, édition, impression, supports physiques et/ou digitales)
• Organisation d’évènements valorisant les savoirs faire locaux et les forums de métiers et d’emplois (frais de personnel, de publicité, location de salles, de matériels, frais de déplacement)
• Dépenses relatives à l’aménagement d’espaces tests (hors acquisition foncière) et/ou d’expérimentations en lien avec la stratégie de développement
• Logiciels liés au projet
• Dépenses de personnel : salaires, charges, frais de déplacement, frais de restauration, frais d’hébergement, location de salle et matériels) liés au projet
• Coûts indirects liés à l’opération sur la base d’un taux forfaitaire des frais de personnel directs ;
• Animations et formations liées au projet
</t>
    </r>
    <r>
      <rPr>
        <u/>
        <sz val="10"/>
        <color theme="1"/>
        <rFont val="Calibri"/>
        <family val="2"/>
        <scheme val="minor"/>
      </rPr>
      <t>Sont exclus :</t>
    </r>
    <r>
      <rPr>
        <sz val="10"/>
        <color theme="1"/>
        <rFont val="Calibri"/>
        <family val="2"/>
        <scheme val="minor"/>
      </rPr>
      <t xml:space="preserve">
• Acquisition foncière et mobilière
• Renouvellement de matériel : le matériel devra être acquis pour contribuer au développement de l’activité
• Les mises aux normes règlementaires si c’est le seul objet du projet
• Les investissements acquis en leasing, crédit-bail, location-vente
• Les contributions en nature et bénévolat
• Les dépenses de main d’œuvre en cas d’auto construction
</t>
    </r>
  </si>
  <si>
    <r>
      <t xml:space="preserve">• Établissements publics
• Collectivités territoriales et leurs groupements
• Tous types d’associations 
</t>
    </r>
    <r>
      <rPr>
        <u/>
        <sz val="10"/>
        <color theme="1"/>
        <rFont val="Calibri"/>
        <family val="2"/>
        <scheme val="minor"/>
      </rPr>
      <t>Sont exclus :</t>
    </r>
    <r>
      <rPr>
        <sz val="10"/>
        <color theme="1"/>
        <rFont val="Calibri"/>
        <family val="2"/>
        <scheme val="minor"/>
      </rPr>
      <t xml:space="preserve">
• Les particuliers
</t>
    </r>
  </si>
  <si>
    <r>
      <t xml:space="preserve">• Établissements publics
• Collectivités territoriales et leurs groupements
• Tous types d’associations
• Chambres consulaires
• Exploitations agricoles individuelles et sociétaires
• Coopératives agricoles
• Fondations, associations, établissements d’enseignement et de recherches agricoles
• Groupements d’agriculteurs 
• Micro-entreprises commerciales, artisanales, industrielles et de services
</t>
    </r>
    <r>
      <rPr>
        <u/>
        <sz val="10"/>
        <color theme="1"/>
        <rFont val="Calibri"/>
        <family val="2"/>
        <scheme val="minor"/>
      </rPr>
      <t>Sont exclus :</t>
    </r>
    <r>
      <rPr>
        <sz val="10"/>
        <color theme="1"/>
        <rFont val="Calibri"/>
        <family val="2"/>
        <scheme val="minor"/>
      </rPr>
      <t xml:space="preserve">
• Les particuliers</t>
    </r>
  </si>
  <si>
    <t>• Région Nouvelle Aquitaine
• Agence de l’eau Adour Garonne
• Communauté de communes Val de Charente
• Communauté de communes Cœur de Charente</t>
  </si>
  <si>
    <t xml:space="preserve">• Une ligne de partage sera définie en fonction de l’OSP 1.3  (FEDER), concernant le développement des PME
• Une ligne de partage sera définie en fonction de l’OSP 2.1  (FEDER), concernant l’éfficacité énergétique des entreprises
• Une ligne de partage sera définie en fonction du programme stratégique regional concernant l’alimentation durable (transformation, commercialisation et vente directe) et les PCAE
</t>
  </si>
  <si>
    <r>
      <t xml:space="preserve">Insuffisamment mis en valeur aujourd’hui, les acteurs du secteur touristique du Pays du Ruffécois se sont rassemblés pour se doter d’une véritable stratégie globale de développement touristique ajustée aux spécificités du territoire. Il dispose en effet d’un grand nombre de sites culturels et patrimoniaux. La stratégie touristique s’appuie sur un positionnement essentiellement tourné vers la nature, la famille et l’accessibilité à tous dans un cadre de vie de qualité. L’hébergement étant un facteur essentiel dans le tourisme. 
</t>
    </r>
    <r>
      <rPr>
        <u/>
        <sz val="10"/>
        <color theme="1"/>
        <rFont val="Calibri"/>
        <family val="2"/>
        <scheme val="minor"/>
      </rPr>
      <t xml:space="preserve">Objectifs opérationnels : </t>
    </r>
    <r>
      <rPr>
        <sz val="10"/>
        <color theme="1"/>
        <rFont val="Calibri"/>
        <family val="2"/>
        <scheme val="minor"/>
      </rPr>
      <t xml:space="preserve">
• Valorisation du territoire et sensibilisation
• Aménagement / Réhabilitation
• Environnement
• Hébergements
• Offres touristiques
 territoire
</t>
    </r>
    <r>
      <rPr>
        <u/>
        <sz val="10"/>
        <color theme="1"/>
        <rFont val="Calibri"/>
        <family val="2"/>
        <scheme val="minor"/>
      </rPr>
      <t>Effets attendus:</t>
    </r>
    <r>
      <rPr>
        <sz val="10"/>
        <color theme="1"/>
        <rFont val="Calibri"/>
        <family val="2"/>
        <scheme val="minor"/>
      </rPr>
      <t xml:space="preserve">
• Amélioration du cadre de vie et de l’image du territoire
• Augmentation de la fréquentation touristique
• Réputation qualitative et authentique
• Développement économique touristique
• Meilleures conditions d’accueil des touristes
• Augmentation des hébergements et de leur qualité 
• Adaptation et lutte contre le changement climatique
• Intégration de la transition écologique et/ou énergétique dans les démarches
• Dynamisme autour de l’innovation multi-partenariale </t>
    </r>
  </si>
  <si>
    <r>
      <rPr>
        <u/>
        <sz val="10"/>
        <color theme="1"/>
        <rFont val="Calibri"/>
        <family val="2"/>
        <scheme val="minor"/>
      </rPr>
      <t>Matériels</t>
    </r>
    <r>
      <rPr>
        <sz val="10"/>
        <color theme="1"/>
        <rFont val="Calibri"/>
        <family val="2"/>
        <scheme val="minor"/>
      </rPr>
      <t xml:space="preserve">
• Travaux de gros œuvre et de second œuvre 
• Aménagement de circuits touristiques et leurs équipements (lien avec l’éco mobilité)
• Dépenses liées à l’aménagement des sites touristiques du territoire
• Acquisition de matériels et d’équipements liés à la stratégie de développement (supports physiques et/ou numériques)
• Coûts de la signalétique 
• Équipements et rénovation des gîtes qui s’inscrivent dans une démarche écologique et énergétique
• Équipements et rénovation des gîtes de grande capacité
• Équipements et aménagements des campings, aire de camping-car, hébergements insolites
</t>
    </r>
    <r>
      <rPr>
        <u/>
        <sz val="10"/>
        <color theme="1"/>
        <rFont val="Calibri"/>
        <family val="2"/>
        <scheme val="minor"/>
      </rPr>
      <t>Immatériels</t>
    </r>
    <r>
      <rPr>
        <sz val="10"/>
        <color theme="1"/>
        <rFont val="Calibri"/>
        <family val="2"/>
        <scheme val="minor"/>
      </rPr>
      <t xml:space="preserve">
• Tous types d’études en lien avec la stratégie de développement
• Prestations de services liées au projet
• Frais de communication en lien avec la stratégie de développement (conception, réalisation, édition, impression, supports physiques et/ou digitales, pose des panneaux des sites)
• Organisation d’évènements : frais d’animation et d’organisation (frais de personnel, de publicité, location de salles, de matériels, frais de déplacement)
• Logiciels liés au projet
• Accompagnement à la labellisation
• Dépenses de personnel : salaires, charges, frais de déplacement/restauration/hébergement, location de salles et matériels)
• Coûts indirects liés à l’opération sur la base d’un taux forfaitaire des frais de personnel directs ;
• Animations et formations liées avec le projet
</t>
    </r>
    <r>
      <rPr>
        <u/>
        <sz val="10"/>
        <color theme="1"/>
        <rFont val="Calibri"/>
        <family val="2"/>
        <scheme val="minor"/>
      </rPr>
      <t xml:space="preserve">Sont exclus : </t>
    </r>
    <r>
      <rPr>
        <sz val="10"/>
        <color theme="1"/>
        <rFont val="Calibri"/>
        <family val="2"/>
        <scheme val="minor"/>
      </rPr>
      <t xml:space="preserve">
• Acquisition foncière et mobilière
• Renouvellement de matériel : le matériel devra être acquis pour contribuer au développement de l’activité
• Les mises aux normes règlementaires si c’est le seul objet du projet
• Les investissements acquis en leasing, crédit-bail, location-vente
• Les contributions en nature et bénévolat
• Les dépenses de main d’œuvre en cas d’auto construction
• Les véhicules roulants
</t>
    </r>
  </si>
  <si>
    <t>• Établissements publics
• Collectivités territoriales et leurs groupements
• Les offices de tourisme
• Tous types d’associations (publics et privés)
• Organismes privés : agriculteurs, groupements d’agriculteurs
• Coopératives agricoles
• Chambres consulaires
• Micro-entreprises commerciales, artisanales, industrielles et de services
• Particuliers</t>
  </si>
  <si>
    <t>• Département
• Région Nouvelle Aquitaine
• Communauté de communes Val de Charente
• Communauté de communes Cœur de Charente</t>
  </si>
  <si>
    <r>
      <t xml:space="preserve">Le Ruffécois dispose d’un patrimoine végétal et naturel riche avec de nombreux sites remarquables tels que la Vallée de la Charente et ses affluents ou encore ses zones de protection de la faune et de la flore, mais aussi la présence de Jardins. Exemplaire depuis des années dans sa démarche durable, le PETR du Pays Ruffécois ambitionne de faire de son territoire un modèle d’excellence environnementale.
</t>
    </r>
    <r>
      <rPr>
        <u/>
        <sz val="10"/>
        <color theme="1"/>
        <rFont val="Calibri"/>
        <family val="2"/>
        <scheme val="minor"/>
      </rPr>
      <t xml:space="preserve">Objectifs opérationnels : </t>
    </r>
    <r>
      <rPr>
        <sz val="10"/>
        <color theme="1"/>
        <rFont val="Calibri"/>
        <family val="2"/>
        <scheme val="minor"/>
      </rPr>
      <t xml:space="preserve">
• Former et sensibiliser les acteurs du territoire aux enjeux environnementaux 
• S’inscrire dans la démarche de renforcement de la Trame Verte et Bleue
• Accompagner les acteurs du territoire à devenir responsable 
• Labelliser de nouvelles communes
• S’adapter aux changements climatiques 
• Lutter contre les plantes invasives et dangereuses pour la santé humaine
</t>
    </r>
    <r>
      <rPr>
        <u/>
        <sz val="10"/>
        <color theme="1"/>
        <rFont val="Calibri"/>
        <family val="2"/>
        <scheme val="minor"/>
      </rPr>
      <t>Effets attendus:</t>
    </r>
    <r>
      <rPr>
        <sz val="10"/>
        <color theme="1"/>
        <rFont val="Calibri"/>
        <family val="2"/>
        <scheme val="minor"/>
      </rPr>
      <t xml:space="preserve">
• Amélioration du cadre de vie et de l’image du territoire
• Préservation de la qualité agronomique des sols
• Préservation des sites naturels remarquables et des paysages
• Adaptation et lutte contre le changement climatique
• Intégration de la transition écologique
• Dynamisme autour de l’innovation multi-partenariale </t>
    </r>
  </si>
  <si>
    <r>
      <rPr>
        <u/>
        <sz val="10"/>
        <color theme="1"/>
        <rFont val="Calibri"/>
        <family val="2"/>
        <scheme val="minor"/>
      </rPr>
      <t>Matériels:</t>
    </r>
    <r>
      <rPr>
        <sz val="10"/>
        <color theme="1"/>
        <rFont val="Calibri"/>
        <family val="2"/>
        <scheme val="minor"/>
      </rPr>
      <t xml:space="preserve">
• Acquisition d’équipements et de fournitures
• Acquisition de matériels pédagogiques et de sensibilisation
• Achat de matériels alternatifs aux pesticides et pour une gestion durable
• Achat de végétaux et matériels liés à la plantation en lien avec la Trame Verte et Bleue
• Ensemble des opérations de construction, tous types d’aménagement ou de remise en état lié au « Réseau des Jardins du Ruffécois » et/ou la Trame Verte et Bleue (mares…)
• Investissement en matériel agro environnemental
• Frais de travaux liés à la restauration, à l’entretien et à l’aménagement
• Coûts de la signalétique
</t>
    </r>
    <r>
      <rPr>
        <u/>
        <sz val="10"/>
        <color theme="1"/>
        <rFont val="Calibri"/>
        <family val="2"/>
        <scheme val="minor"/>
      </rPr>
      <t>Immatériels:</t>
    </r>
    <r>
      <rPr>
        <sz val="10"/>
        <color theme="1"/>
        <rFont val="Calibri"/>
        <family val="2"/>
        <scheme val="minor"/>
      </rPr>
      <t xml:space="preserve">
• Tous types d’études en lien avec la stratégie de développement
• Prestations de services liées au projet
• Frais de communication en lien avec la stratégie de développement (conception, réalisation, édition, impression, supports physiques et/ou digitales)
• Organisation d’évènements : frais d’animation et d’organisation (frais de personnel, de publicité, location de salles, de matériels, frais de déplacement)
• Accompagnement à la labellisation
• Dépenses de personnel : salaires, charges, frais de déplacement, frais de restauration, frais d’hébergement, location de salles et matériels)
• Coûts indirects liés à l’opération sur la base d’un taux forfaitaire des frais de personnel directs ;
• Animations et formations, sensibilisation
</t>
    </r>
    <r>
      <rPr>
        <u/>
        <sz val="10"/>
        <color theme="1"/>
        <rFont val="Calibri"/>
        <family val="2"/>
        <scheme val="minor"/>
      </rPr>
      <t>Sont exclus :</t>
    </r>
    <r>
      <rPr>
        <sz val="10"/>
        <color theme="1"/>
        <rFont val="Calibri"/>
        <family val="2"/>
        <scheme val="minor"/>
      </rPr>
      <t xml:space="preserve">
• Acquisition foncière et mobilière
• Renouvellement de matériel : le matériel devra être acquis pour contribuer au développement de l’activité
• Les mises aux normes règlementaires si c’est le seul objet du projet
• Les investissements acquis en leasing, crédit-bail, location-vente
• Les contributions en nature et bénévolat
• Les dépenses de main d’œuvre en cas d’auto construction
</t>
    </r>
  </si>
  <si>
    <r>
      <t xml:space="preserve">• Établissements publics
• Collectivités territoriales et leurs groupements
• Les offices de tourisme
• Tous types d’associations
• Chambres consulaires
• Groupements d’agriculteurs
• Coopératives agricoles
• Exploitations agricoles individuelles et sociétaires
• Organismes privés : agriculteurs, groupements d’agriculteurs
</t>
    </r>
    <r>
      <rPr>
        <u/>
        <sz val="10"/>
        <color theme="1"/>
        <rFont val="Calibri"/>
        <family val="2"/>
        <scheme val="minor"/>
      </rPr>
      <t xml:space="preserve">Sont exclus : </t>
    </r>
    <r>
      <rPr>
        <sz val="10"/>
        <color theme="1"/>
        <rFont val="Calibri"/>
        <family val="2"/>
        <scheme val="minor"/>
      </rPr>
      <t xml:space="preserve">
• Les particuliers</t>
    </r>
  </si>
  <si>
    <t>• Département
• Région Nouvelle Aquitaine
• Agence de l’eau Adour et Garonne
• Communauté de communes Val de Charente
• Communauté de communes Cœur de Charente</t>
  </si>
  <si>
    <t xml:space="preserve">• Transition agro-écologique
• Préservation de la biodiversité
• Objectif zéro déchet
• Préservation des terres agricoles et forestières
</t>
  </si>
  <si>
    <t xml:space="preserve">
• Les mobilités propres
• L’engagement citoyen
• Préservation de la biodiversité
• Urbanisme durable
</t>
  </si>
  <si>
    <t xml:space="preserve">• Préservation des terres agricoles et forestières
• Préservation de la biodiversité
• Transition agro écologique
• Transition des entreprises
</t>
  </si>
  <si>
    <t xml:space="preserve">• Mobilités propres
• L’engagement citoyen
• Préservation de la biodiversité
</t>
  </si>
  <si>
    <r>
      <t xml:space="preserve">Le territoire  a fait de la transition énergétique un axe phare du précédent programme LEADER. Une démarche d’accompagnement à la maitrise de l’énergie a ainsi été lancée sur le territoire en 2016 sur les collectivités du territoire afin d’engager des travaux de rénovation thermique sur leur patrimoine (mairies, écoles, salles des fêtes…). En parallèle, le PETR a été sélectionné en tant que Territoire à Energie POSitive (TEPOS) et ses ComCom sont en phase d’élaborationPCAET.
A l’heure où les experts du GIEC nous laissent 3 ans pour espérer limiter le réchauffement climatique, les acteurs du territoire souhaitent contribuer à leur échelle à cet objectif.
</t>
    </r>
    <r>
      <rPr>
        <u/>
        <sz val="10"/>
        <color theme="1"/>
        <rFont val="Calibri"/>
        <family val="2"/>
        <scheme val="minor"/>
      </rPr>
      <t xml:space="preserve">Objectifs opérationnels : </t>
    </r>
    <r>
      <rPr>
        <sz val="10"/>
        <color theme="1"/>
        <rFont val="Calibri"/>
        <family val="2"/>
        <scheme val="minor"/>
      </rPr>
      <t xml:space="preserve">
Informer et accompagner les acteurs du territoire à s’engager dans une démarche de transition énergétique
Sensibiliser les acteurs du territoire aux économies d’énergies
Développer la production locale d’énergie renouvelable
Développer le covoiturage
</t>
    </r>
    <r>
      <rPr>
        <u/>
        <sz val="10"/>
        <color theme="1"/>
        <rFont val="Calibri"/>
        <family val="2"/>
        <scheme val="minor"/>
      </rPr>
      <t>Effets attendus:</t>
    </r>
    <r>
      <rPr>
        <sz val="10"/>
        <color theme="1"/>
        <rFont val="Calibri"/>
        <family val="2"/>
        <scheme val="minor"/>
      </rPr>
      <t xml:space="preserve">
• Amélioration du cadre de vie et de l’image du territoire
• Limitation de la consommation énergétique
• Limitation des rejets à gaz à effet de serre
• Augmentation de la part des énergies renouvelables sur le territoire
• Adaptation et lutte contre le changement climatique
• Dynamisme autour de l’innovation multi-partenariale </t>
    </r>
  </si>
  <si>
    <r>
      <t xml:space="preserve">• Établissements publics
• Collectivités territoriales
• Tous types d’associations 
• Groupements d’agriculteurs
• Coopératives agricoles
• Exploitations agricoles individuelles et sociétaires
• Organismes privés : agriculteurs, groupements d’agriculteurs, lycées, écoles
• Micro-entreprises commerciales, artisanales, industrielles et de services
</t>
    </r>
    <r>
      <rPr>
        <u/>
        <sz val="10"/>
        <color theme="1"/>
        <rFont val="Calibri"/>
        <family val="2"/>
        <scheme val="minor"/>
      </rPr>
      <t>Sont exclus :</t>
    </r>
    <r>
      <rPr>
        <sz val="10"/>
        <color theme="1"/>
        <rFont val="Calibri"/>
        <family val="2"/>
        <scheme val="minor"/>
      </rPr>
      <t xml:space="preserve">
• Les particuliers</t>
    </r>
  </si>
  <si>
    <t>• Région Nouvelle Aquitaine
• ADEME
• Communauté de communes Val de Charente
• Communauté de communes Cœur de Charente</t>
  </si>
  <si>
    <t xml:space="preserve">• Nouveau mix énergétique
• Transition des entreprises
</t>
  </si>
  <si>
    <r>
      <t xml:space="preserve">Lors d’un atelier spécifiquement dédié à la coopération, les acteurs du territoire et des territoires voisins ont prouvés une forte volonté de consacrer du temps à des projets de coopération. Plusieurs projets sur différentes thématiques y sont ressortis. 
Cette ouverture vers les autres territoires permettra de diffuser et avoir une vision de nouvelles pratiques sur des problématiques communes. C’est à travers les autres territoires que nous voulons émerger des projets innovants pour le territoire.  
</t>
    </r>
    <r>
      <rPr>
        <u/>
        <sz val="10"/>
        <color theme="1"/>
        <rFont val="Calibri"/>
        <family val="2"/>
        <scheme val="minor"/>
      </rPr>
      <t xml:space="preserve">Objectifs opérationnels : </t>
    </r>
    <r>
      <rPr>
        <sz val="10"/>
        <color theme="1"/>
        <rFont val="Calibri"/>
        <family val="2"/>
        <scheme val="minor"/>
      </rPr>
      <t xml:space="preserve">
• Soutenir les actions de coopération « inter-territoriales » et « transnationales » en lien avec la stratégie de développement, parmi eux : 
• Découverte du territoire de la Biovallée aux élus des territoires ruraux du Poitou-Charente à travers des échanges entre pairs, voyages d’études
• Création d’un marché de truffes sur le Ruffécois avec le territoire Ouest Charente
• Échanges autour des problématiques de gestion et impacts du changement climatique dans l’agriculture
• Développement de la mobilité douce à vélo (cheminement doux, communication touristique commune)
• Démarches alimentaires en lien avec les circuits courts
• Échanges scolaires dans le cadre d’une étude répondant à une/des problématiques de deux territoires
• Communication commune de la programmation LEADER FEDER OS5 avec les GAL de Charente
• Élargissement du réseau « Réseau des Jardins du Ruffécois »
</t>
    </r>
    <r>
      <rPr>
        <u/>
        <sz val="10"/>
        <color theme="1"/>
        <rFont val="Calibri"/>
        <family val="2"/>
        <scheme val="minor"/>
      </rPr>
      <t>Effets attendus:</t>
    </r>
    <r>
      <rPr>
        <sz val="10"/>
        <color theme="1"/>
        <rFont val="Calibri"/>
        <family val="2"/>
        <scheme val="minor"/>
      </rPr>
      <t xml:space="preserve">
• Amélioration du cadre de vie et de l’image du territoire
• Faire connaitre notre territoire au niveau départemental, régional, national et transnational
• Enrichissement des acteurs locaux à travers les autres territoires
• Mise en place d’actions innovantes
• Création de partenariats durables
• Dynamisme autour de l’innovation multi-partenariale 
</t>
    </r>
  </si>
  <si>
    <r>
      <rPr>
        <u/>
        <sz val="10"/>
        <color theme="1"/>
        <rFont val="Calibri"/>
        <family val="2"/>
        <scheme val="minor"/>
      </rPr>
      <t>Matériels</t>
    </r>
    <r>
      <rPr>
        <sz val="10"/>
        <color theme="1"/>
        <rFont val="Calibri"/>
        <family val="2"/>
        <scheme val="minor"/>
      </rPr>
      <t xml:space="preserve">
• Acquisition de matériels et d’équipements visant à limiter la consommation énergétique et les émissions de gaz à effet de serre et/ou à augmenter la part des énergies renouvelables sur le territoire
• Gros œuvre et second œuvre 
• Ensemble des opérations de construction, tous types d’aménagements ou de remise en état d’un site liés à l’installation de matériels et d’équipements ci-dessus
</t>
    </r>
    <r>
      <rPr>
        <u/>
        <sz val="10"/>
        <color theme="1"/>
        <rFont val="Calibri"/>
        <family val="2"/>
        <scheme val="minor"/>
      </rPr>
      <t>Immatériels</t>
    </r>
    <r>
      <rPr>
        <sz val="10"/>
        <color theme="1"/>
        <rFont val="Calibri"/>
        <family val="2"/>
        <scheme val="minor"/>
      </rPr>
      <t xml:space="preserve">
• Tous types d’études visant à limiter la consommation énergétique et les émissions de gaz à effet de serre et/ou à augmenter la part des énergies renouvelables sur le territoire
• Prestations de services liées au projet
• Frais de communication en lien avec la stratégie de développement (conception, réalisation, édition, impression, supports physiques et/ou digitales) concernant la sensibilisation des acteurs du territoire aux économies d’énergie, aux actions qui concernent le développement de covoiturage
• Dépenses de personnel : salaires, charges, frais de déplacement, frais de restauration, frais d’hébergement, location de salles et matériels)
• Coûts indirects liés à l’opération sur la base d’un taux forfaitaire des frais de personnel directs ;
</t>
    </r>
    <r>
      <rPr>
        <u/>
        <sz val="10"/>
        <color theme="1"/>
        <rFont val="Calibri"/>
        <family val="2"/>
        <scheme val="minor"/>
      </rPr>
      <t xml:space="preserve">Sont exclus : </t>
    </r>
    <r>
      <rPr>
        <sz val="10"/>
        <color theme="1"/>
        <rFont val="Calibri"/>
        <family val="2"/>
        <scheme val="minor"/>
      </rPr>
      <t xml:space="preserve">
• Acquisition foncière et mobilière
• Renouvellement de matériel : le matériel devra être acquis pour contribuer au développement de l’activité
• Les mises aux normes règlementaires si c’est le seul objet du projet
• Les investissements acquis en leasing, crédit-bail, location-vente
• Les contributions en nature et bénévolat
• Les dépenses de main d’œuvre en cas d’auto construction
• Les véhicules roulants
</t>
    </r>
  </si>
  <si>
    <t xml:space="preserve">• Les collectivités et leurs groupements 
• Tous types d’associations
• Les lycées supérieurs publics et privés de tous secteurs
• Structures publics et privés
</t>
  </si>
  <si>
    <t xml:space="preserve">• Département
• Région Nouvelle Aquitaine
</t>
  </si>
  <si>
    <r>
      <rPr>
        <u/>
        <sz val="10"/>
        <color theme="1"/>
        <rFont val="Calibri"/>
        <family val="2"/>
        <scheme val="minor"/>
      </rPr>
      <t xml:space="preserve">Objectifs stratégiques :  </t>
    </r>
    <r>
      <rPr>
        <sz val="10"/>
        <color theme="1"/>
        <rFont val="Calibri"/>
        <family val="2"/>
        <scheme val="minor"/>
      </rPr>
      <t xml:space="preserve">
La mise en œuvre des Stratégies Locales de Développement (SLD) requiert des travaux d’ingénierie, d’animation et de gestion qui doivent être soutenus.
</t>
    </r>
    <r>
      <rPr>
        <u/>
        <sz val="10"/>
        <color theme="1"/>
        <rFont val="Calibri"/>
        <family val="2"/>
        <scheme val="minor"/>
      </rPr>
      <t>Objectifs opérationnels :</t>
    </r>
    <r>
      <rPr>
        <sz val="10"/>
        <color theme="1"/>
        <rFont val="Calibri"/>
        <family val="2"/>
        <scheme val="minor"/>
      </rPr>
      <t xml:space="preserve">
Cette mesure doit soutenir et renforcer les capacités d’ingénierie territoriale des GAL (frais de fonctionnement, d’animation et de gestion) dans les territoires pour :
- Faciliter la mise en œuvre des SLD en complémentarité avec les différentes politiques publiques et en faveur du développement rural ;
- Favoriser l’émergence et la réalisation de projets, par l’accompagnement méthodologique des acteurs du territoire
- Permettre le suivi et l’évaluation de la stratégie visée ;
- Communiquer et promouvoir sur le territoire la stratégie locale de développement ;
- Favoriser l’émergence de projets de coopération interterritoriale pour faciliter le transfert d’expériences dans le cadre de ce programme européen.
</t>
    </r>
    <r>
      <rPr>
        <u/>
        <sz val="10"/>
        <color theme="1"/>
        <rFont val="Calibri"/>
        <family val="2"/>
        <scheme val="minor"/>
      </rPr>
      <t>Effets attendus:</t>
    </r>
    <r>
      <rPr>
        <sz val="10"/>
        <color theme="1"/>
        <rFont val="Calibri"/>
        <family val="2"/>
        <scheme val="minor"/>
      </rPr>
      <t xml:space="preserve">
- Valorisation de la plus-value apportée par le programme LEADER dans les différentes actions ;
- Renforcement du caractère innovant dans chaque projet ;
- Favoriser la capitalisation et la diffusion de projets innovants, exemplaires ou pilotes ;
- Communication sur le territoire des possibilités de financements et des projets soutenus ;
- Accompagnement des projets lors de leur montage et tout au long de leur réalisation ;
- Développement d’un mode de gouvernance et d’animation évolutif et innovant qui puisse inspirer d’autres politiques locales.
</t>
    </r>
  </si>
  <si>
    <r>
      <rPr>
        <u/>
        <sz val="10"/>
        <color theme="1"/>
        <rFont val="Calibri"/>
        <family val="2"/>
        <scheme val="minor"/>
      </rPr>
      <t>Matériels:</t>
    </r>
    <r>
      <rPr>
        <sz val="10"/>
        <color theme="1"/>
        <rFont val="Calibri"/>
        <family val="2"/>
        <scheme val="minor"/>
      </rPr>
      <t xml:space="preserve">
• Acquisition et location de tous types de matériels et d’équipements
• Coûts de la signalétique 
</t>
    </r>
    <r>
      <rPr>
        <u/>
        <sz val="10"/>
        <color theme="1"/>
        <rFont val="Calibri"/>
        <family val="2"/>
        <scheme val="minor"/>
      </rPr>
      <t>Immatériels:</t>
    </r>
    <r>
      <rPr>
        <sz val="10"/>
        <color theme="1"/>
        <rFont val="Calibri"/>
        <family val="2"/>
        <scheme val="minor"/>
      </rPr>
      <t xml:space="preserve">
• Dépenses de personnel : salaires, charges, frais de déplacement, frais de restauration, frais d’hébergement, location de salles et matériels)
• Coûts indirects liés à l’opération sur la base d’un taux forfaitaire des frais de personnel directs
• Tous types d’études en lien avec la stratégie de développement
• Prestations de services liées au projet
• Organisation d’évènements : frais d’animation et d’organisation (frais de personnel, de publicité, location de salles, de matériels, frais de déplacement)
• Frais de communication en lien avec la stratégie de développement (conception, réalisation, édition, impression, supports physiques et/ou digitales)
• Logiciels liés au projet
• Frais de traduction et d’interprétariat</t>
    </r>
  </si>
  <si>
    <t xml:space="preserve">Structure porteuse du GAL qui assure la mise en œuvre de la SLD </t>
  </si>
  <si>
    <t>Région</t>
  </si>
  <si>
    <r>
      <rPr>
        <u/>
        <sz val="10"/>
        <color theme="1"/>
        <rFont val="Calibri"/>
        <family val="2"/>
        <scheme val="minor"/>
      </rPr>
      <t xml:space="preserve">Les dépenses éligibles :  </t>
    </r>
    <r>
      <rPr>
        <sz val="10"/>
        <color theme="1"/>
        <rFont val="Calibri"/>
        <family val="2"/>
        <scheme val="minor"/>
      </rPr>
      <t xml:space="preserve">
- Dépenses de rémunération de l’équipe d’animation et de gestion : salaires (traçage nécessaire du temps consacré à l’opération pour les temps partiellement dédiés à l’opération), charges sociales afférentes, frais de déplacement, frais de restauration, frais d’hébergement, indemnités des stagiaires ;
- Frais de formation : coût de la formation par un organisme agréé, frais de déplacement, frais de restauration et d’hébergement ;
- Dépenses de communication : conception, édition, impression et diffusion d’outils et de supports, achats de données et hébergement de site internet 
- Dépenses d’information en lien avec le programme : frais d’organisation de séances d’information et de formation, honoraires, location de salle et de matériel ;
- Achat de matériel et d’équipements exclusivement utilisés pour cette opération sauf matériel d’occasion et renouvellement à l’identique ;
- Dépenses d’études, de diagnostic ou d’évaluation en lien avec le programme sur le territoire ;
- Cotisations à des structures favorisant la mise en réseau des structures porteuses du GAL ;
- Coûts indirects liés à l’opération sur la base d’un taux forfaitaire des frais de personnel directs ;
- Coûts liés au suivi et à l’évaluation de la SLD.
</t>
    </r>
  </si>
  <si>
    <t>Aucun</t>
  </si>
  <si>
    <t xml:space="preserve">• L’engagement citoyen
• La transition agro écologique
• La transition des entreprises
•  Les mobilités propres
• Urbanisme durable
• Un nouveau mix énergétique
• Objectif “Zéro déchet”
• La préservation de la biodiversité
• La préservation de la ressource en eau
• La préservation des terres agricoles et forestières
• La Région une administration exemplaire
</t>
  </si>
  <si>
    <t>• L’engagement citoyen
• La transition agro écologique
• La transition des entreprises
• Les mobilités propres
• Urbanisme durable
• Un nouveau mix énergétique
• Objectif “Zéro déchet”
• La préservation de la biodiversité
• La préservation de la ressource en eau
• La préservation des terres agricoles et forestières
• La Région une administration exemplaire</t>
  </si>
  <si>
    <t>Laurent DANEDE</t>
  </si>
  <si>
    <t>Anna MIGNON
PETR du Pays du Ruffécois - Rue du château - BP900 33 - 16 230 MANSLE 
Ligne directe : 05.45.20.05.10 / Portable : 06.41.86.20.65
candidature.leader.ruffecois@orange-business.fr</t>
  </si>
  <si>
    <t>Oui   x Non 
Formulaire de demande d'aide 19.1 envoyé préalablement  le 13/06/2022</t>
  </si>
  <si>
    <t>Les acteurs locaux sont accompagnés dans leur projet. Ils doivent remplir la demande de subvention, présenter le projet devant le comité de programmation.
Un travail de communication sur les fonds européens va être poursuivi, par la création de 2 guides pratiques. Une stratégie de communication est prévue, par la misse en place d'actions de communication.</t>
  </si>
  <si>
    <r>
      <t xml:space="preserve">Pages 76 à 78Il est prévu que les membres du GAL se réunissent au minimum 3 fois par an.
Les quorum sont déterminés : 
</t>
    </r>
    <r>
      <rPr>
        <b/>
        <sz val="11"/>
        <rFont val="Calibri"/>
        <family val="2"/>
        <scheme val="minor"/>
      </rPr>
      <t xml:space="preserve">1er quorum </t>
    </r>
    <r>
      <rPr>
        <sz val="11"/>
        <rFont val="Calibri"/>
        <family val="2"/>
        <scheme val="minor"/>
      </rPr>
      <t xml:space="preserve">= au moins 50% des membres votants doivent être présents.
</t>
    </r>
    <r>
      <rPr>
        <b/>
        <sz val="11"/>
        <rFont val="Calibri"/>
        <family val="2"/>
        <scheme val="minor"/>
      </rPr>
      <t>2ème quorum</t>
    </r>
    <r>
      <rPr>
        <sz val="11"/>
        <rFont val="Calibri"/>
        <family val="2"/>
        <scheme val="minor"/>
      </rPr>
      <t xml:space="preserve"> : les 2 groupes d'intrérêts sont publics et privés. Parmi les membres votant présents, plus de la moitié doivent être du collège privé (quorum actuel); le collège privé représente une pluralité d'acteurs.
Les statuts sont fournis.
</t>
    </r>
  </si>
  <si>
    <t>6 ateliers thématiques (services à la population agriculture, coopération, artisanat et commerce, tourisme, environnement et énergie) réunissant acteurs publics et privés du territoire.
Création d'un comité des pilotage composé d'acteurs privés et publics représentatifs du territoire et multisectoriels. 3 comités de pilotga ont eu lieu et ont permis de s'assurer la cohérence de la SLD.
Mise en place d'une conférence des maires.</t>
  </si>
  <si>
    <r>
      <rPr>
        <u/>
        <sz val="10"/>
        <color theme="1"/>
        <rFont val="Calibri"/>
        <family val="2"/>
        <scheme val="minor"/>
      </rPr>
      <t>Matériels</t>
    </r>
    <r>
      <rPr>
        <sz val="10"/>
        <color theme="1"/>
        <rFont val="Calibri"/>
        <family val="2"/>
        <scheme val="minor"/>
      </rPr>
      <t xml:space="preserve">
• Travaux de gros œuvre et second œuvre
• Acquisition et location de tous types de matériels et d’équipements
• Coûts de la signalétique 
• Tous types d’aménagement ou de remise en état d’un site
</t>
    </r>
    <r>
      <rPr>
        <u/>
        <sz val="10"/>
        <color theme="1"/>
        <rFont val="Calibri"/>
        <family val="2"/>
        <scheme val="minor"/>
      </rPr>
      <t>Immatériels</t>
    </r>
    <r>
      <rPr>
        <sz val="10"/>
        <color theme="1"/>
        <rFont val="Calibri"/>
        <family val="2"/>
        <scheme val="minor"/>
      </rPr>
      <t xml:space="preserve">
• Tous types d’études en lien avec la stratégie de développement
• Prestations de services liées au projet
• Dépenses de personnel : salaires, charges, frais de déplacement/restauration, frais d’hébergement, location de salle et matériels)
• Organisation d’évènements : frais d’animation et d’organisation (frais de personnel, publicité, loc. de salles, de matériels, frais de dép.)
• Frais de comm en lien avec la stratégie de développement (conception, réalisation, édition, impression, supports physiques et/ou digitales)
• Logiciels liés au projet
• Frais de traduction et d’interprétariat
• Coûts indirects liés à l’opération sur la base d’un taux forfaitaire des frais de personnel directs ;
• Animations, formations, sensibilisation
</t>
    </r>
    <r>
      <rPr>
        <u/>
        <sz val="10"/>
        <color theme="1"/>
        <rFont val="Calibri"/>
        <family val="2"/>
        <scheme val="minor"/>
      </rPr>
      <t>Sont exclus :</t>
    </r>
    <r>
      <rPr>
        <sz val="10"/>
        <color theme="1"/>
        <rFont val="Calibri"/>
        <family val="2"/>
        <scheme val="minor"/>
      </rPr>
      <t xml:space="preserve">
• Acquisition foncière et mobilière
• Renouvellement de matériel : le matériel devra être acquis pour contribuer au développement de l’activité
• Les mises aux normes règlementaires si c’est le seul objet du projet
• Les investissements acquis en leasing, crédit-bail, location-vente
• Les contributions en nature et bénévolat
• Les dépenses de main d’œuvre en cas d’auto construction
</t>
    </r>
    <r>
      <rPr>
        <b/>
        <sz val="10"/>
        <color rgb="FFFF0000"/>
        <rFont val="Calibri"/>
        <family val="2"/>
        <scheme val="minor"/>
      </rPr>
      <t xml:space="preserve">• Frais de traduction et d’interprétariat pour les lycées
</t>
    </r>
  </si>
  <si>
    <t>1027km2 (même  périmètre).</t>
  </si>
  <si>
    <t xml:space="preserve">   </t>
  </si>
  <si>
    <t>Chaque objectif est relié à une ou plusieurs des 11 ambitions de la feuille de route Néo Terra.  Cette cohérence entre objectif et Néo Terra a été assurée par le travail en commun effectué par la personne ayant élaboré la candidature et la personne chargée du contrat régional (page 51).</t>
  </si>
  <si>
    <t>La fiche action n°6 est dédiée à la coopération, et vise à soutenir les actions interterritoriales et transnationales. Les actions de coopération pourront être financées par le LEADER.  Le montant prévisionnel affecté à cet objectif est de 30 000€ (page 70).</t>
  </si>
  <si>
    <t>Suivi et évaluation p.81.
Mise en place d'un tableau de bord pour le suivi de la programmation.
Mise en place d'une évaluation annuelle permettant au GAL de constater l'état d'avancement du programme, des enveloppes, …
Mise en place d'évaluations ponctuelles sur des thématiques précises (pour mener ndes études  spécifiques).
Mise en place d'une évaluation mi-parcours afin d'évaluer la portée du programme LEADER, l'état d'avancement de chaque enveloppe, analyse des projets portés, etc...</t>
  </si>
  <si>
    <t>Prise en compte des ambitions Neo Terra, du Scot et des CRTE.
(Mention du CRTE p.30 et du PCAET p.20).
Le comité de pilotage est mis en place pour des échanges avec les différents partenaires. La région, le département et l'Etat étaient invités aux différentes réunions (p.47).</t>
  </si>
  <si>
    <t>Les ETP indiqués en page 76 et 88 ne sont pas les mêmes. Pouvez-vous les mettre en cohérence?</t>
  </si>
  <si>
    <r>
      <t>Les enjeux du territoires touchent à 5 domaines : agriculture, environnement et énergie, tourisme, commerce et artisanat, services à la population. 
Ces domaines généraux présentent chacun un enjeu (page 52) qui s'inscrit dans un objectif prioritaire décliné en fiche action. 
Par exemple, pour le domaine touristique, l'enjeu est le "d</t>
    </r>
    <r>
      <rPr>
        <i/>
        <sz val="11"/>
        <color theme="1"/>
        <rFont val="Calibri"/>
        <family val="2"/>
        <scheme val="minor"/>
      </rPr>
      <t>éveloppement de l'offre touristique durable en valorisant et en préservant le patrimoine culturel et naturel</t>
    </r>
    <r>
      <rPr>
        <sz val="11"/>
        <color theme="1"/>
        <rFont val="Calibri"/>
        <family val="2"/>
        <scheme val="minor"/>
      </rPr>
      <t>". Cela s'inscrit dans l'objectif prioritaire/axe "</t>
    </r>
    <r>
      <rPr>
        <i/>
        <sz val="11"/>
        <color theme="1"/>
        <rFont val="Calibri"/>
        <family val="2"/>
        <scheme val="minor"/>
      </rPr>
      <t>créer de la valeur ajoutée locale</t>
    </r>
    <r>
      <rPr>
        <sz val="11"/>
        <color theme="1"/>
        <rFont val="Calibri"/>
        <family val="2"/>
        <scheme val="minor"/>
      </rPr>
      <t>" et décliné en fiche action "</t>
    </r>
    <r>
      <rPr>
        <i/>
        <sz val="11"/>
        <color theme="1"/>
        <rFont val="Calibri"/>
        <family val="2"/>
        <scheme val="minor"/>
      </rPr>
      <t>renforcer et mettre en valeur les atouts touristiques</t>
    </r>
    <r>
      <rPr>
        <sz val="11"/>
        <color theme="1"/>
        <rFont val="Calibri"/>
        <family val="2"/>
        <scheme val="minor"/>
      </rPr>
      <t>".</t>
    </r>
  </si>
  <si>
    <r>
      <t>Un tableau (page 52) lie les enjeux aux objectifs prioritaires et fiches actions.
La fiche action n°6 est dédiée à la coopération, et la n°7 à l'animation.
S'agissant de la complétude des FA : il est indiqué dans les différentes FA que les lignes de partage seront à définir. 
Les objectifs stratégiques s'inscrivent bien dans le socle des priorités fixées par l'OS5 : 
- L'objectif prioritaire "</t>
    </r>
    <r>
      <rPr>
        <i/>
        <sz val="11"/>
        <rFont val="Calibri"/>
        <family val="2"/>
        <scheme val="minor"/>
      </rPr>
      <t>créer de la valeur ajoutée locale</t>
    </r>
    <r>
      <rPr>
        <sz val="11"/>
        <rFont val="Calibri"/>
        <family val="2"/>
        <scheme val="minor"/>
      </rPr>
      <t>" s'inscrit dans la priorité "l</t>
    </r>
    <r>
      <rPr>
        <i/>
        <sz val="11"/>
        <rFont val="Calibri"/>
        <family val="2"/>
        <scheme val="minor"/>
      </rPr>
      <t>e renforcement de l'offre d'accueil, des taments et des compétences, poutr leur attractivité durable et équiliobrée</t>
    </r>
    <r>
      <rPr>
        <sz val="11"/>
        <rFont val="Calibri"/>
        <family val="2"/>
        <scheme val="minor"/>
      </rPr>
      <t>"
- L'objectif prioritaire "</t>
    </r>
    <r>
      <rPr>
        <i/>
        <sz val="11"/>
        <rFont val="Calibri"/>
        <family val="2"/>
        <scheme val="minor"/>
      </rPr>
      <t>conforter la démarche territortiale responsable</t>
    </r>
    <r>
      <rPr>
        <sz val="11"/>
        <rFont val="Calibri"/>
        <family val="2"/>
        <scheme val="minor"/>
      </rPr>
      <t>" s'inscrit dans la priorité "</t>
    </r>
    <r>
      <rPr>
        <i/>
        <sz val="11"/>
        <rFont val="Calibri"/>
        <family val="2"/>
        <scheme val="minor"/>
      </rPr>
      <t>la promotion des dynamiques d'innovation, et de reconversion territoriale tenant compte des enjeux de transition, de nouveaux modèles économiques et de gestion durable des ressources</t>
    </r>
    <r>
      <rPr>
        <sz val="11"/>
        <rFont val="Calibri"/>
        <family val="2"/>
        <scheme val="minor"/>
      </rPr>
      <t>".
- L'objectif prioritaire "créer un partenariat durable pour le développement du territoire" s'inscrit dans la première priorité du FEDER "</t>
    </r>
    <r>
      <rPr>
        <i/>
        <sz val="11"/>
        <rFont val="Calibri"/>
        <family val="2"/>
        <scheme val="minor"/>
      </rPr>
      <t>le renforcement et la pérennisation de l'ingénierie de projets dans les terrtoires</t>
    </r>
    <r>
      <rPr>
        <sz val="11"/>
        <rFont val="Calibri"/>
        <family val="2"/>
        <scheme val="minor"/>
      </rPr>
      <t>".</t>
    </r>
  </si>
  <si>
    <r>
      <t xml:space="preserve">Le GAL est composé de 6 membres du secteur public et 16 du secteur privé.
Le département est représenté par un membre titulaire et un suppléant.
</t>
    </r>
    <r>
      <rPr>
        <b/>
        <sz val="11"/>
        <color theme="1"/>
        <rFont val="Calibri"/>
        <family val="2"/>
        <scheme val="minor"/>
      </rPr>
      <t>1er quorum</t>
    </r>
    <r>
      <rPr>
        <sz val="11"/>
        <color theme="1"/>
        <rFont val="Calibri"/>
        <family val="2"/>
        <scheme val="minor"/>
      </rPr>
      <t xml:space="preserve"> : au moins 50% des membres votants doivent être présents.
</t>
    </r>
    <r>
      <rPr>
        <b/>
        <sz val="11"/>
        <color theme="1"/>
        <rFont val="Calibri"/>
        <family val="2"/>
        <scheme val="minor"/>
      </rPr>
      <t xml:space="preserve">2ème quorum </t>
    </r>
    <r>
      <rPr>
        <sz val="11"/>
        <color theme="1"/>
        <rFont val="Calibri"/>
        <family val="2"/>
        <scheme val="minor"/>
      </rPr>
      <t>: les 2 groupes d'intérêt sont publics et privés. Parmi les membres votants présents, plus de la moitié doivent être du collège privé .
A noter : le collège privé représente une pluralité d'acteurs ; il ne peut être considéré comme un unique groupe d'intérêt.
Le département fait bien partie du groupe d'intérêt.</t>
    </r>
  </si>
  <si>
    <r>
      <t>La partie "</t>
    </r>
    <r>
      <rPr>
        <i/>
        <sz val="11"/>
        <color theme="1"/>
        <rFont val="Calibri"/>
        <family val="2"/>
        <scheme val="minor"/>
      </rPr>
      <t>communication</t>
    </r>
    <r>
      <rPr>
        <sz val="11"/>
        <color theme="1"/>
        <rFont val="Calibri"/>
        <family val="2"/>
        <scheme val="minor"/>
      </rPr>
      <t>"  évoque la création d'un partenariat avec les banques du territoire.
Le travail a été réalisé au sein même de la structure avec l'implication du chargé environnement qui aura aussi pour rôle d'accompagner les porteurs sur ces problématiques.
Les animateurs travailleront également en partenariat avec les agents de développement économique des communautés de communes.
Des échanges réguliers sont prévus avec les techniciens de structures privées et publiques (chambres consulaires, office de tourisme, ...).</t>
    </r>
  </si>
  <si>
    <t xml:space="preserve">
• Précisions sur les chambres consulaires : est-ce des salariés? Des élus? Secteur public ou privé?
• Comment est représentée la région (invitation du président ou de son représentant) sans voix délibérative?
• Quelles sont les modalités mises en œuvre pour éviter les conflits d'intérêts ? ( Le(s) membre(s)  concerné(s) sortent-il au moment du vote ? Du débat ? ...)</t>
  </si>
  <si>
    <t>Fiche-action 1 : 
Renforcer les territoires de projets</t>
  </si>
  <si>
    <t>Fiche-action 2 : 
Faire de l'économie locale un levier de développement</t>
  </si>
  <si>
    <t>Fiche-action 4 : 
Vivre dans un environnement sain</t>
  </si>
  <si>
    <t>Fiche action 5 : 
Contribuer à la transition énergétique</t>
  </si>
  <si>
    <t>Fiche-action 6 : 
Coopération</t>
  </si>
  <si>
    <t>Fiche-action 7 : 
Animation</t>
  </si>
  <si>
    <t>Objectif prioritaire 1 : 
Créer de la valeur ajoutée locale</t>
  </si>
  <si>
    <t>Objectif prioritaire 2 : 
Conforter la démarche territoriale responsable du territoire</t>
  </si>
  <si>
    <t>Objectif prioritaire 3 : 
Créer un partenariat durable pour le développement du terrioire</t>
  </si>
  <si>
    <t>Fiche-action 3 : 
Renforcer et mettre en valeur les atouts touristiques du territoire</t>
  </si>
  <si>
    <t>EVALUATION GLOBALE</t>
  </si>
  <si>
    <t>Un premier diagnostic a été alimenté par les acteurs du territoire. Le comité de pilotage de la candidature s'est également appuyé sur d'autres documents : le Scot, les deux CRTE du territoire et "d'autres études" qui ne sont pas détaillées. Les dates de ces documents ne sont pas indiquées. 
Le diagnostic de territoire est présenté par thématique, chacune reprenant un état des lieux et une analyse AFOM.
Il est également précisé le nombre de subvention accordées/en attente sur le programme actuel ; cela démontre que la candidature a été faite sur les acquis et objectifs identifiés pour la future programmation.</t>
  </si>
  <si>
    <t xml:space="preserve">
</t>
  </si>
  <si>
    <t xml:space="preserve">
Comment le SRDEII et le SRADDET ont-ils été pris en compte dans l'élaboration de la stratégie?
Y a-t-il eu des schémas touristiques ayant servi à l'élaboraton de la stratégie touristique?</t>
  </si>
  <si>
    <t>définition notion urbain/rual à préciser</t>
  </si>
  <si>
    <t>innovation à définir</t>
  </si>
  <si>
    <t>Pouvez-vous détailler davantage les lignes de partage, en précisant quelles actions seront fléchées sur quel fond? 
Pouvez-vous mettre en cohérence les montants présenté dans le tableau du PF et ceux inscrits sur les FA</t>
  </si>
  <si>
    <t>Retour Information complémentaire du territoire</t>
  </si>
  <si>
    <t>Annexe n°1 : Présence des statuts (non signés) mais pas de l'arrêté préfectoral --&gt; reçus le 23/8/2022</t>
  </si>
  <si>
    <t xml:space="preserve">L'ensemble de la maquette (1 471 713€) est mobilisé. 
Seules les problématiques rurales concernent le territoire.
Il est précisé que les lignes de partage doivent être définies avec les différents dispositifs concernés. 
</t>
  </si>
  <si>
    <t>les lignes de partage ont été précisées mais il conviendra de faire une alerte au GAL sur les phrases : 
FA 1 Les dépenses inférieures aux planchers définis dans les OS1.2 du FEDER seront éligibles au LEADER sur cette fiche. 
FA 2 Les dépenses inférieures aux planchers définis dans les OS1.1, OS1.2, OS1.3, OS2.1 du FEDER seront éligibles au LEADER sur cette fiche. 
FA 3 Les dépenses inférieures aux planchers définis dans le FEADER seront éligibles au FEDER OS5 sur cette fiche. 
FA 4Les dépenses inférieures aux planchers définis dans les OS2.4, OS2.5, OS2.6, OS2.7 du FEDER seront éligibles au LEADER sur cette fiche. 
FA 5 Les dépenses inférieures aux planchers définis dans les OS1.1, OS2.1, OS2.2 du FEDER seront éligibles au FEDER OS5 sur cette fiche. 
Les chiffres ont été mis en cohérence</t>
  </si>
  <si>
    <t>FEDER OS1.2 - « Tirer parti des avantages de la numérisation au bénéfice des citoyens, des entreprises, des organismes de recherche et des pouvoirs publics » ne pourront pas bénéficier d’une aide FEDER OS5 en lien avec cette fiche action.
Les dépenses inférieures aux planchers définis dans les OS1.2 du FEDER seront éligibles au LEADER sur cette fiche.
L’axe 3, OS2.8 « Favoriser une mobilité urbaine multimodale durable, dans le cadre de la transition vers une économie à zéro émission nette de carbone » ne concernant que les zones urbaines, les actions favorisant la mobilité rurale sont éligibles sur cette fiche action.</t>
  </si>
  <si>
    <t>Les dépenses pouvant bénéficier du FEADER direct ne seront pas éligibles à cette fiche action. Les dépenses inférieures aux planchers définis dans le FEADER seront éligibles au FEDER OS5 sur cette fiche.</t>
  </si>
  <si>
    <t>OK ajuster dans le résumé 
un animateur LEADER FEDER OS5 (1 ETP), une animatrice LEADER FEDER OS5 (0.5 ETP), une gestionnaire (0,3 ETP), et un chargé de mission environnement (0,2 ETP).</t>
  </si>
  <si>
    <t>Les précisions ont été apportées pages 81 à 83 :
- Le GAL s’assurera que les représentants des Chambres Consulaires seront des élus afin de les compter dans le collège privé.
- Le GAL invite systématiquement à assister à son Comité de programmation, sans voix délibérative, le Président du Conseil Régional Nouvelle Aquitaine ou son représentant au titre de la fonction d’Autorité de gestion.
- En cas de conflit d’intérêt sur un projet, les membres du GAL directement concernés par le projet en question devront l’indiquer sur la feuille d’émargement, pourront participer au débat, mais devront quitter la salle pendant la période de sélection du projet et le vote. Cependant, leur absence n’influera pas sur le Quorum. Les membres ne votant pas pour conflit d’intérêt seront indiqué sur le compte rendu du GAL. Si le maître d’ouvrage est un membre du GAL il sera invité à quitter la salle le temps des débats et du vote sur son opération. Les décisions se prendront à la majorité par un vote à main levée. Si quelqu’un le demande, le vote pourra se faire à bulletin secret.
Une grille de sélection sera définie ultérieurement pour la sélection des futurs projets.  Au bout de trois absences successives dans l’année du titulaire ou de son suppléant, le GAL se réserve le droit d’exclure la structure. Un appel à candidature pourra ensuite être effectué pour le remplacement du membre exclu. Le GAL s’assurera de respecter la 1ère vérification notée en page 78 (6.c. Le fonctionnement du GAL)</t>
  </si>
  <si>
    <t>(note initiale 31/36)</t>
  </si>
  <si>
    <t xml:space="preserve">Informations complémentaires  à apporter 
- Définir l’urbain et le rural pour le territoire et expliciter le fléchage de Leader sur le rural.
- En tant que notion fondamentale du programme LEADER, préciser la définition de l’innovation dans votre stratégie et votre plan d’actions si elle est différente de la définition communautaire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 Préciser comment le SRDEII et le SRADDET ont été pris en compte dans l'élaboration de la stratégie et plus généralement préciser si des schémas touristiques ont servi à l'élaboration de la stratégie touristique 
- Compléter voire préciser pour chaque fiche action les lignes de partage avec les autres dispositifs (PSN – OS du PO FEDER-FSE +)
- Mettre en cohérence les montants présentés dans le tableau du Plan de financement et ceux inscrits sur les fiches action. De même, mettre en cohérence le nombre d’ETP qui est différent entre les pages 76 et 88 de la candidature, à accorder
- Pour le fonctionnement du comité de programmation du GAL, préciser :
  &gt; La composition générale des membres du GAL (structures représentées avec une alerte sur les représentants des Chambres d’Agriculture qui peuvent être soit dans le collège public ou dans celui du privé)
  &gt; Les modalités pour le renouvellement des membres du GAL
  &gt; La gestion des conflits intérêt 
  &gt; La représentation de la Région sans voix délibérative
</t>
  </si>
  <si>
    <r>
      <rPr>
        <b/>
        <sz val="11"/>
        <color theme="1"/>
        <rFont val="Wingdings 2"/>
        <family val="1"/>
        <charset val="2"/>
      </rPr>
      <t>0</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</si>
  <si>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rPr>
        <b/>
        <sz val="11"/>
        <rFont val="Wingdings 2"/>
        <family val="1"/>
        <charset val="2"/>
      </rPr>
      <t xml:space="preserve">0 </t>
    </r>
    <r>
      <rPr>
        <b/>
        <sz val="11"/>
        <rFont val="Calibri"/>
        <family val="2"/>
        <scheme val="minor"/>
      </rPr>
      <t xml:space="preserve">Candidature incomplète : 

Pièces manquantes/Elements non recevables : 
- </t>
    </r>
    <r>
      <rPr>
        <sz val="11"/>
        <rFont val="Calibri"/>
        <family val="2"/>
        <scheme val="minor"/>
      </rPr>
      <t xml:space="preserve">Les statuts de la structure porteuse de la candidature signés avec arrêté préfectoral
- La délibération établie par la Communauté de communes de Cœur de Charente actant le portage de ce programme en complément de la délibération du 19/05/2022 ou un courrier s’engageant à la fournir avant le 30/09/2022 
- Le résumé de candidature de 4 pages maximum
Date de demande des compléments d'information et délai de réponse : 11/07/2022 avant le 29 août </t>
    </r>
  </si>
  <si>
    <r>
      <t>X</t>
    </r>
    <r>
      <rPr>
        <b/>
        <sz val="11"/>
        <color theme="1"/>
        <rFont val="Symbol"/>
        <family val="1"/>
        <charset val="2"/>
      </rPr>
      <t xml:space="preserve"> </t>
    </r>
    <r>
      <rPr>
        <b/>
        <sz val="11"/>
        <color theme="1"/>
        <rFont val="Calibri"/>
        <family val="2"/>
        <scheme val="minor"/>
      </rPr>
      <t>Candidature recevable après réception des pièces complémentaires : 
Pièces reçues :
- Les statuts de la structure porteuse de la candidature signés avec arrêté préfectoral
- La délibération établie par la Communauté de communes de Cœur de Charente actant le portage de ce programme (délibération du 19/05/2022 complétée)  
- Le résumé de candidature de 4 pages maximum
Date de réception des pièces manquantes (indiquer dans la case observation) : 23/08/2022</t>
    </r>
  </si>
  <si>
    <t>Est-ce que la conclusion fait office de résumé? --&gt; Oui cf page 90  --&gt; reçue le 23/08/22</t>
  </si>
  <si>
    <t xml:space="preserve">Délibération du conseil communautaire de la CC Coeur de Charente du 19/05/2022. Ne précise pas la désignation de la structure porteuse mais désigne les élus siégeant au GAL.--&gt; a été complétée reçue le 23/08/22
</t>
  </si>
  <si>
    <r>
      <t xml:space="preserve">Points forts 
</t>
    </r>
    <r>
      <rPr>
        <sz val="12"/>
        <color theme="1"/>
        <rFont val="Calibri"/>
        <family val="2"/>
        <scheme val="minor"/>
      </rPr>
      <t xml:space="preserve">La candidature est d'une très bonne qualité, tant sur la forme que le fond. Cela démontre l'implication des différents acteurs. La stratégie du territoire est claire, cohérente avec le diagnostic de territoire et les objectifs prioritaires qui en ressortent. </t>
    </r>
  </si>
  <si>
    <r>
      <t xml:space="preserve">Points faibles 
</t>
    </r>
    <r>
      <rPr>
        <sz val="12"/>
        <color theme="1"/>
        <rFont val="Calibri"/>
        <family val="2"/>
        <scheme val="minor"/>
      </rPr>
      <t>Certains points manquent de précisions, notamment la gouvernance du GAL et les modalités de lutte contre les conflits d'intérêts, et la prise en compte des stratégies lors de l'élaboration de la candidature.</t>
    </r>
  </si>
  <si>
    <r>
      <t xml:space="preserve"> Liste des pièces manquantes (31/36)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(cf liste détaillée dans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23/08/2022  (voir synthèse des réponses fournies par le GAL dans la colonne F retour informations complémentaires du territoire)
</t>
    </r>
    <r>
      <rPr>
        <sz val="11"/>
        <color theme="1"/>
        <rFont val="Symbol"/>
        <family val="1"/>
        <charset val="2"/>
      </rPr>
      <t>®</t>
    </r>
    <r>
      <rPr>
        <sz val="11"/>
        <color theme="1"/>
        <rFont val="Calibri"/>
        <family val="2"/>
        <scheme val="minor"/>
      </rPr>
      <t xml:space="preserve"> Date envoi notification sélection : </t>
    </r>
  </si>
  <si>
    <t>Matériels agros environnementaux uniquement en cas d’absence d’autres fonds FEADER
Les dépenses pouvant bénéficier d’une subvention dans le cadre de l’axe 2 : - - FEDER OS2.4 - « Favoriser l’adaptation au changement climatique, la prévention des risques de catastrophe et la résilience, en tenant compte des approches fondées sur les écosystèmes » - - FEDER OS2.5 - « Favoriser l’accès à l’eau et une gestion durable de l’eau » - - FEDER OS2.6 - « Favoriser la transition vers une économie circulaire et efficace dans l’utilisation des ressources » - - FEDER OS2.7 - « Améliorer la protection et la préservation de la nature et de la biodiversité, et renforcer les infrastructures vertes, en particulier en milieu urbain, et réduire toutes les formes de pollution » ne pourront pas bénéficier d’une aide LEADER en lien avec cette fiche action.
Les dépenses inférieures aux planchers définis dans les OS2.4, OS2.5, OS2.6, OS2.7 du FEDER seront éligibles au LEADER sur cette fiche.
Les dépenses pouvant bénéficier du FEADER direct ne seront pas éligibles à cette fiche action. Les dépenses inférieures aux planchers définis dans le FEADER seront éligibles sur cette fiche.</t>
  </si>
  <si>
    <t>• Une ligne de partage sera définie en fonction de l’OSP 2.1 (FEDER) concernant la renovation énergétiques des bâtiments publics
• Une ligne de partage sera définie en fonction de l’OSP 2.2 (FEDER), concernant les investissements dans les énergies renouvelables
• Une ligne de partage sera définie en fonction de l’OSP 2.6 (FEDER) concernant la filière bois
Les dépenses pouvant bénéficier d’une subvention dans le cadre de l’axe 1 et 2 : 
- - FEDER OS1.1 - « Soutien direct ou indirect à l’innovation dans les entreprises » 
- - FEDER OS2.1 – « Favoriser les mesures en matière d’efficacité énergétique et réduire les émissions de gaz à effet de serre » 
- - FEDER OS2.2 - « Promouvoir les énergies conformément à la directive (UE) 2018/2001, y compris les critères de durabilité qui y sont énoncés » ne pourront pas bénéficier d’une aide FEDER OS5 en lien avec cette fiche action.
Les dépenses inférieures aux planchers définis dans les OS1.1, OS2.1, OS2.2 du FEDER seront éligibles au FEDER OS5 sur cette fiche.
Les dépenses pouvant bénéficier du FEADER direct ne seront pas éligibles à cette fiche action. Les dépenses inférieures aux planchers définis dans le FEADER seront éligibles sur cette fiche.</t>
  </si>
  <si>
    <t xml:space="preserve">La candidature présente la situation géographique. Le territoire est composé de 83 communes, 36 469 habitants en 2019 (INSEE). La plus grande ville (Ruffec) compte 3 369 habitants en 2021. Il n'y a donc aucune commune de + 25000 habitants sur le territoire qui est donc exclusivement rural. </t>
  </si>
  <si>
    <t xml:space="preserve">le territoire du Ruffécois est exclusivement rural. Sa commune qui compte le plus d'habitants est Ruffec (3 369 habitants INSEE 2021). </t>
  </si>
  <si>
    <t>Le caractère rural est marqué sur notre territoire. En effet, le Pays du Ruffécois dispose d’un périmètre qui se situe en dehors des centres urbanisés (Poitiers et Angoulême, par exemple) et ne dispose pas de zone urbaine. Notre territoire est défini comme étant rural en prenant en compte la population, le territoire et ses différentes ressources. Comme évoqué dans le diagnostic, le Pays dispose d’une caractéristique principale du milieu rural : son lien avec la nature et avec l’agriculture comme économie principale. Les 83 communes du territoire sont donc éligibles au programme LEADER FEDER OS5.</t>
  </si>
  <si>
    <t>SRADDET : Comme notifié dans le diagnostic de territoire et évoqué lors des ateliers de concertation, notre stratégie a pris en compte les éléments des CRTE, du SCOT qui eux-mêmes prennent en compte les priorités et les orientations du SRADDET.
SRDEII: Lors des différentes concertations, et en particulier lors de l’atelier thématique « économie », les animateurs ont précisés que le DLAL devra s’articuler avec les dispositifs existants (région et communautés de communes) notamment en prenant en compte le SRDEII... 
Stratégie touristique : nous nous sommes basés sur le schéma régional de développement du tourisme et des loisirs. Comme vous pourrez le constater en prenant compte de la fiche action 3 « Renforcer et mettre en valeur les atouts touristiques du territoire », elle prend bien en compte les 16 enjeux définis dans le schéma.</t>
  </si>
  <si>
    <t>Étant une notion fondamentale du programme LEADER, nous avons défini l’innovation à notre stratégie : L’innovation est une émergence de nouveaux produits et services qui incorporent des spécificités locales. Un projet peut être considéré comme innovant s’il répond à l’un des critères ci-dessous : - Adaptation à un contexte territorial - Mobilisation des ressources et atouts locaux - Participation à une économie durable - Renforcement de la créativité/originalité - Création/développement d’une activité - Exemplarité L’innovation sera l’un des critères mis en avant dans la réalisation des votes notamment dans la grille de sélection.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</si>
</sst>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0\ &quot;€&quot;;[Red]\-#,##0\ &quot;€&quot;"/>
  </numFmts>
  <fonts count="32"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i/>
      <sz val="11"/>
      <name val="Calibri"/>
      <family val="2"/>
      <scheme val="minor"/>
    </font>
    <font>
      <sz val="10"/>
      <color theme="1"/>
      <name val="Calibri"/>
      <family val="2"/>
      <scheme val="minor"/>
    </font>
    <font>
      <u/>
      <sz val="10"/>
      <color theme="1"/>
      <name val="Calibri"/>
      <family val="2"/>
      <scheme val="minor"/>
    </font>
    <font>
      <b/>
      <sz val="11"/>
      <color rgb="FF000000"/>
      <name val="Calibri"/>
      <family val="2"/>
      <scheme val="minor"/>
    </font>
    <font>
      <b/>
      <sz val="10"/>
      <color rgb="FFFF0000"/>
      <name val="Calibri"/>
      <family val="2"/>
      <scheme val="minor"/>
    </font>
    <font>
      <sz val="10"/>
      <name val="Calibri"/>
      <family val="2"/>
      <scheme val="minor"/>
    </font>
    <font>
      <sz val="12"/>
      <name val="Calibri"/>
      <family val="2"/>
      <scheme val="minor"/>
    </font>
    <font>
      <b/>
      <sz val="11"/>
      <name val="Wingdings 2"/>
      <family val="1"/>
      <charset val="2"/>
    </font>
    <font>
      <b/>
      <sz val="11"/>
      <color theme="1"/>
      <name val="Wingdings 2"/>
      <family val="1"/>
      <charset val="2"/>
    </font>
    <font>
      <b/>
      <sz val="12"/>
      <color theme="1"/>
      <name val="Calibri"/>
      <family val="2"/>
      <scheme val="minor"/>
    </font>
    <font>
      <sz val="12"/>
      <color theme="1"/>
      <name val="Calibri"/>
      <family val="2"/>
      <scheme val="minor"/>
    </font>
  </fonts>
  <fills count="16">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theme="2" tint="-0.249977111117893"/>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30">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14" fillId="0" borderId="1" xfId="0" applyFont="1" applyBorder="1" applyAlignment="1">
      <alignment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14" fontId="0" fillId="0" borderId="1" xfId="0" applyNumberFormat="1" applyBorder="1" applyAlignment="1">
      <alignment horizontal="left" vertical="center" wrapText="1"/>
    </xf>
    <xf numFmtId="6" fontId="1" fillId="4" borderId="1" xfId="0" applyNumberFormat="1" applyFont="1" applyFill="1" applyBorder="1" applyAlignment="1">
      <alignment horizontal="left" vertical="center" wrapText="1"/>
    </xf>
    <xf numFmtId="6" fontId="1" fillId="0" borderId="1" xfId="0" applyNumberFormat="1" applyFont="1" applyBorder="1" applyAlignment="1">
      <alignment horizontal="left" vertical="center" wrapText="1"/>
    </xf>
    <xf numFmtId="0" fontId="16" fillId="0" borderId="1" xfId="0" applyFont="1" applyBorder="1" applyAlignment="1">
      <alignment horizontal="left" vertical="center" wrapText="1"/>
    </xf>
    <xf numFmtId="0" fontId="0" fillId="0" borderId="1" xfId="0" applyBorder="1" applyAlignment="1">
      <alignment horizontal="center" vertical="center" wrapText="1"/>
    </xf>
    <xf numFmtId="6" fontId="11" fillId="3" borderId="1" xfId="0" applyNumberFormat="1" applyFont="1" applyFill="1" applyBorder="1" applyAlignment="1">
      <alignment horizontal="left" vertical="center" wrapText="1"/>
    </xf>
    <xf numFmtId="6" fontId="0" fillId="0" borderId="1" xfId="0" applyNumberFormat="1" applyBorder="1" applyAlignment="1">
      <alignment wrapText="1"/>
    </xf>
    <xf numFmtId="6" fontId="0" fillId="0" borderId="1" xfId="0" applyNumberFormat="1" applyBorder="1" applyAlignment="1">
      <alignment vertical="center" wrapText="1"/>
    </xf>
    <xf numFmtId="6" fontId="0" fillId="0" borderId="1" xfId="0" applyNumberFormat="1" applyBorder="1" applyAlignment="1">
      <alignment horizontal="center" vertical="center" wrapText="1"/>
    </xf>
    <xf numFmtId="10" fontId="0" fillId="0" borderId="1" xfId="0" applyNumberFormat="1" applyBorder="1" applyAlignment="1">
      <alignment vertical="center" wrapText="1"/>
    </xf>
    <xf numFmtId="10" fontId="0" fillId="0" borderId="1" xfId="0" applyNumberFormat="1" applyBorder="1" applyAlignment="1">
      <alignment horizontal="center" vertical="center" wrapText="1"/>
    </xf>
    <xf numFmtId="0" fontId="22" fillId="0" borderId="1" xfId="0" applyFont="1" applyBorder="1" applyAlignment="1">
      <alignment wrapText="1"/>
    </xf>
    <xf numFmtId="0" fontId="22" fillId="0" borderId="1" xfId="0" applyFont="1" applyBorder="1" applyAlignment="1">
      <alignment vertical="top" wrapText="1"/>
    </xf>
    <xf numFmtId="0" fontId="22" fillId="0" borderId="1" xfId="0" applyFont="1" applyBorder="1" applyAlignment="1">
      <alignment vertical="center" wrapText="1"/>
    </xf>
    <xf numFmtId="0" fontId="22" fillId="0" borderId="0" xfId="0" applyFont="1"/>
    <xf numFmtId="0" fontId="22" fillId="0" borderId="0" xfId="0" applyFont="1" applyAlignment="1">
      <alignment horizontal="left" vertical="center" wrapText="1" indent="1"/>
    </xf>
    <xf numFmtId="0" fontId="1" fillId="13" borderId="1" xfId="0" applyFont="1" applyFill="1" applyBorder="1" applyAlignment="1">
      <alignment horizontal="center" vertical="center" wrapText="1"/>
    </xf>
    <xf numFmtId="0" fontId="11" fillId="13" borderId="1" xfId="0" applyFont="1" applyFill="1" applyBorder="1" applyAlignment="1">
      <alignment horizontal="center" vertical="center" wrapText="1"/>
    </xf>
    <xf numFmtId="10" fontId="0" fillId="4" borderId="1" xfId="0" applyNumberFormat="1" applyFill="1" applyBorder="1" applyAlignment="1">
      <alignment vertical="center" wrapText="1"/>
    </xf>
    <xf numFmtId="0" fontId="16" fillId="4" borderId="1" xfId="0" applyFont="1" applyFill="1" applyBorder="1" applyAlignment="1">
      <alignment horizontal="left" vertical="center" wrapText="1"/>
    </xf>
    <xf numFmtId="0" fontId="0" fillId="14" borderId="1" xfId="0" applyFill="1" applyBorder="1" applyAlignment="1">
      <alignment vertical="center" wrapText="1"/>
    </xf>
    <xf numFmtId="0" fontId="1" fillId="9" borderId="2" xfId="0" applyFont="1" applyFill="1" applyBorder="1" applyAlignment="1">
      <alignment horizontal="center" vertical="center" wrapText="1"/>
    </xf>
    <xf numFmtId="6" fontId="0" fillId="15" borderId="1" xfId="0" applyNumberFormat="1" applyFill="1" applyBorder="1" applyAlignment="1">
      <alignment wrapText="1"/>
    </xf>
    <xf numFmtId="0" fontId="0" fillId="15" borderId="1" xfId="0" applyFill="1" applyBorder="1" applyAlignment="1">
      <alignment wrapText="1"/>
    </xf>
    <xf numFmtId="10" fontId="0" fillId="15" borderId="1" xfId="0" applyNumberFormat="1" applyFill="1" applyBorder="1" applyAlignment="1">
      <alignment wrapText="1"/>
    </xf>
    <xf numFmtId="0" fontId="0" fillId="15" borderId="1" xfId="0" applyFill="1" applyBorder="1"/>
    <xf numFmtId="0" fontId="0" fillId="15" borderId="0" xfId="0" applyFill="1"/>
    <xf numFmtId="0" fontId="24" fillId="0" borderId="1" xfId="0" applyFont="1" applyBorder="1" applyAlignment="1">
      <alignment horizontal="center" vertical="center" wrapText="1"/>
    </xf>
    <xf numFmtId="0" fontId="24" fillId="15" borderId="1" xfId="0" applyFont="1" applyFill="1" applyBorder="1" applyAlignment="1">
      <alignment horizontal="center" vertical="center" wrapText="1"/>
    </xf>
    <xf numFmtId="0" fontId="1" fillId="15" borderId="1" xfId="0" applyFont="1" applyFill="1" applyBorder="1" applyAlignment="1">
      <alignment horizontal="center" vertical="center" wrapText="1"/>
    </xf>
    <xf numFmtId="0" fontId="26" fillId="0" borderId="1" xfId="0" applyFont="1" applyBorder="1" applyAlignment="1">
      <alignment vertical="center" wrapText="1"/>
    </xf>
    <xf numFmtId="0" fontId="22" fillId="0" borderId="12" xfId="0" applyFont="1" applyFill="1" applyBorder="1" applyAlignment="1">
      <alignmen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11" fillId="7" borderId="2" xfId="0" applyFont="1" applyFill="1" applyBorder="1" applyAlignment="1">
      <alignment horizontal="left" vertical="center" wrapText="1"/>
    </xf>
    <xf numFmtId="0" fontId="16" fillId="7" borderId="10" xfId="0" applyFont="1" applyFill="1" applyBorder="1" applyAlignment="1">
      <alignment horizontal="left" vertical="center" wrapText="1"/>
    </xf>
    <xf numFmtId="0" fontId="16" fillId="7" borderId="3" xfId="0" applyFont="1"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30" fillId="0" borderId="2" xfId="0" applyFont="1" applyBorder="1" applyAlignment="1">
      <alignment horizontal="left" vertical="center" wrapText="1"/>
    </xf>
    <xf numFmtId="0" fontId="30" fillId="0" borderId="10" xfId="0" applyFont="1" applyBorder="1" applyAlignment="1">
      <alignment horizontal="left" vertical="center" wrapText="1"/>
    </xf>
    <xf numFmtId="0" fontId="30"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27" fillId="0" borderId="2" xfId="0" applyFont="1" applyBorder="1" applyAlignment="1">
      <alignment horizontal="left" vertical="center" wrapText="1"/>
    </xf>
    <xf numFmtId="0" fontId="27" fillId="0" borderId="10" xfId="0" applyFont="1" applyBorder="1" applyAlignment="1">
      <alignment horizontal="left" vertical="center" wrapText="1"/>
    </xf>
    <xf numFmtId="0" fontId="27" fillId="0" borderId="3" xfId="0" applyFont="1" applyBorder="1" applyAlignment="1">
      <alignment horizontal="left" vertical="center" wrapText="1"/>
    </xf>
    <xf numFmtId="0" fontId="0" fillId="0" borderId="6" xfId="0" applyBorder="1" applyAlignment="1">
      <alignment horizontal="center"/>
    </xf>
    <xf numFmtId="6" fontId="0" fillId="0" borderId="6" xfId="0" applyNumberFormat="1" applyBorder="1" applyAlignment="1">
      <alignment horizontal="center"/>
    </xf>
  </cellXfs>
  <cellStyles count="1">
    <cellStyle name="Normal" xfId="0" builtinId="0"/>
  </cellStyles>
  <dxfs count="0"/>
  <tableStyles count="0" defaultTableStyle="TableStyleMedium2" defaultPivotStyle="PivotStyleLight16"/>
  <colors>
    <mruColors>
      <color rgb="FFFFB84F"/>
      <color rgb="FFFF99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zoomScale="110" zoomScaleNormal="110" workbookViewId="0">
      <selection sqref="A1:XFD2"/>
    </sheetView>
  </sheetViews>
  <sheetFormatPr baseColWidth="10" defaultRowHeight="15" x14ac:dyDescent="0.25"/>
  <cols>
    <col min="1" max="1" width="42.7109375" style="2" customWidth="1"/>
    <col min="2" max="2" width="82.85546875" style="2" customWidth="1"/>
  </cols>
  <sheetData>
    <row r="2" spans="1:8" ht="51" customHeight="1" x14ac:dyDescent="0.25">
      <c r="A2" s="82" t="s">
        <v>0</v>
      </c>
      <c r="B2" s="83"/>
    </row>
    <row r="3" spans="1:8" ht="35.25" customHeight="1" x14ac:dyDescent="0.25">
      <c r="A3" s="3" t="s">
        <v>1</v>
      </c>
      <c r="B3" s="3" t="s">
        <v>126</v>
      </c>
      <c r="C3" s="1"/>
      <c r="D3" s="1"/>
      <c r="E3" s="1"/>
      <c r="F3" s="1"/>
      <c r="G3" s="1"/>
      <c r="H3" s="1"/>
    </row>
    <row r="4" spans="1:8" ht="35.25" customHeight="1" x14ac:dyDescent="0.25">
      <c r="A4" s="4" t="s">
        <v>61</v>
      </c>
      <c r="B4" s="6" t="s">
        <v>127</v>
      </c>
    </row>
    <row r="5" spans="1:8" ht="35.25" customHeight="1" x14ac:dyDescent="0.25">
      <c r="A5" s="6" t="s">
        <v>3</v>
      </c>
      <c r="B5" s="53" t="s">
        <v>178</v>
      </c>
    </row>
    <row r="6" spans="1:8" ht="59.25" customHeight="1" x14ac:dyDescent="0.25">
      <c r="A6" s="6" t="s">
        <v>4</v>
      </c>
      <c r="B6" s="6" t="s">
        <v>179</v>
      </c>
    </row>
    <row r="7" spans="1:8" ht="35.25" customHeight="1" x14ac:dyDescent="0.25">
      <c r="A7" s="6" t="s">
        <v>2</v>
      </c>
      <c r="B7" s="6" t="s">
        <v>131</v>
      </c>
    </row>
    <row r="8" spans="1:8" ht="35.25" customHeight="1" x14ac:dyDescent="0.25">
      <c r="A8" s="6" t="s">
        <v>60</v>
      </c>
      <c r="B8" s="6" t="s">
        <v>124</v>
      </c>
    </row>
    <row r="9" spans="1:8" ht="35.25" customHeight="1" x14ac:dyDescent="0.25">
      <c r="A9" s="6" t="s">
        <v>79</v>
      </c>
      <c r="B9" s="53">
        <v>0</v>
      </c>
    </row>
    <row r="10" spans="1:8" ht="35.25" customHeight="1" x14ac:dyDescent="0.25">
      <c r="A10" s="8" t="s">
        <v>37</v>
      </c>
      <c r="B10" s="69" t="s">
        <v>185</v>
      </c>
      <c r="C10" s="1"/>
      <c r="D10" s="1"/>
      <c r="E10" s="1"/>
      <c r="F10" s="1"/>
      <c r="G10" s="1"/>
      <c r="H10" s="1"/>
    </row>
    <row r="11" spans="1:8" ht="35.25" customHeight="1" x14ac:dyDescent="0.25">
      <c r="A11" s="6" t="s">
        <v>38</v>
      </c>
      <c r="B11" s="6" t="s">
        <v>128</v>
      </c>
    </row>
    <row r="12" spans="1:8" ht="35.25" customHeight="1" x14ac:dyDescent="0.25">
      <c r="A12" s="6" t="s">
        <v>63</v>
      </c>
      <c r="B12" s="6" t="s">
        <v>129</v>
      </c>
    </row>
    <row r="13" spans="1:8" ht="35.25" customHeight="1" x14ac:dyDescent="0.25">
      <c r="A13" s="3" t="s">
        <v>7</v>
      </c>
      <c r="B13" s="55">
        <v>1471713</v>
      </c>
    </row>
    <row r="14" spans="1:8" ht="35.25" customHeight="1" x14ac:dyDescent="0.25">
      <c r="A14" s="4" t="s">
        <v>5</v>
      </c>
      <c r="B14" s="5" t="s">
        <v>132</v>
      </c>
    </row>
    <row r="15" spans="1:8" ht="35.25" customHeight="1" x14ac:dyDescent="0.25">
      <c r="A15" s="4" t="s">
        <v>6</v>
      </c>
      <c r="B15" s="52">
        <v>689967</v>
      </c>
    </row>
    <row r="16" spans="1:8" ht="35.25" customHeight="1" x14ac:dyDescent="0.25">
      <c r="A16" s="8" t="s">
        <v>8</v>
      </c>
      <c r="B16" s="51">
        <v>0</v>
      </c>
    </row>
    <row r="17" spans="1:2" ht="35.25" customHeight="1" x14ac:dyDescent="0.25">
      <c r="A17" s="3" t="s">
        <v>39</v>
      </c>
      <c r="B17" s="7" t="s">
        <v>137</v>
      </c>
    </row>
    <row r="18" spans="1:2" ht="35.25" customHeight="1" x14ac:dyDescent="0.25">
      <c r="A18" s="30" t="s">
        <v>102</v>
      </c>
      <c r="B18" s="6" t="s">
        <v>180</v>
      </c>
    </row>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sheetData>
  <mergeCells count="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98" zoomScaleNormal="148" workbookViewId="0">
      <selection sqref="A1:XFD2"/>
    </sheetView>
  </sheetViews>
  <sheetFormatPr baseColWidth="10" defaultRowHeight="15" x14ac:dyDescent="0.25"/>
  <cols>
    <col min="1" max="1" width="61.85546875" style="12" customWidth="1"/>
    <col min="2" max="2" width="40.85546875" style="12" customWidth="1"/>
    <col min="3" max="4" width="11.42578125" style="13"/>
    <col min="5" max="5" width="47.5703125" style="13" customWidth="1"/>
  </cols>
  <sheetData>
    <row r="1" spans="1:9" x14ac:dyDescent="0.25">
      <c r="A1" s="14"/>
      <c r="B1" s="14"/>
    </row>
    <row r="2" spans="1:9" ht="51.75" customHeight="1" x14ac:dyDescent="0.25">
      <c r="A2" s="92" t="s">
        <v>9</v>
      </c>
      <c r="B2" s="93"/>
      <c r="C2" s="93"/>
      <c r="D2" s="93"/>
      <c r="E2" s="94"/>
    </row>
    <row r="3" spans="1:9" s="9" customFormat="1" ht="41.25" customHeight="1" x14ac:dyDescent="0.25">
      <c r="A3" s="98" t="s">
        <v>97</v>
      </c>
      <c r="B3" s="100" t="s">
        <v>103</v>
      </c>
      <c r="C3" s="102" t="s">
        <v>10</v>
      </c>
      <c r="D3" s="102"/>
      <c r="E3" s="103" t="s">
        <v>11</v>
      </c>
    </row>
    <row r="4" spans="1:9" s="9" customFormat="1" ht="41.25" customHeight="1" x14ac:dyDescent="0.25">
      <c r="A4" s="99"/>
      <c r="B4" s="101"/>
      <c r="C4" s="10" t="s">
        <v>12</v>
      </c>
      <c r="D4" s="11" t="s">
        <v>13</v>
      </c>
      <c r="E4" s="104"/>
    </row>
    <row r="5" spans="1:9" ht="41.25" customHeight="1" x14ac:dyDescent="0.25">
      <c r="A5" s="6" t="s">
        <v>64</v>
      </c>
      <c r="B5" s="6" t="s">
        <v>14</v>
      </c>
      <c r="C5" s="15" t="s">
        <v>130</v>
      </c>
      <c r="D5" s="15"/>
      <c r="E5" s="50"/>
    </row>
    <row r="6" spans="1:9" ht="201.75" customHeight="1" x14ac:dyDescent="0.25">
      <c r="A6" s="53" t="s">
        <v>133</v>
      </c>
      <c r="B6" s="6" t="s">
        <v>15</v>
      </c>
      <c r="C6" s="15" t="s">
        <v>12</v>
      </c>
      <c r="D6" s="37"/>
      <c r="E6" s="37" t="s">
        <v>228</v>
      </c>
    </row>
    <row r="7" spans="1:9" ht="45.95" customHeight="1" x14ac:dyDescent="0.25">
      <c r="A7" s="6" t="s">
        <v>80</v>
      </c>
      <c r="B7" s="6" t="s">
        <v>62</v>
      </c>
      <c r="C7" s="15" t="s">
        <v>12</v>
      </c>
      <c r="D7" s="37"/>
      <c r="E7" s="37" t="s">
        <v>215</v>
      </c>
    </row>
    <row r="8" spans="1:9" ht="108.95" customHeight="1" x14ac:dyDescent="0.25">
      <c r="A8" s="15" t="s">
        <v>17</v>
      </c>
      <c r="B8" s="15" t="s">
        <v>16</v>
      </c>
      <c r="C8" s="15" t="s">
        <v>130</v>
      </c>
      <c r="D8" s="15"/>
      <c r="E8" s="29"/>
    </row>
    <row r="9" spans="1:9" ht="87" customHeight="1" x14ac:dyDescent="0.25">
      <c r="A9" s="15" t="s">
        <v>18</v>
      </c>
      <c r="B9" s="15" t="s">
        <v>16</v>
      </c>
      <c r="C9" s="15" t="s">
        <v>130</v>
      </c>
      <c r="D9" s="15"/>
      <c r="E9" s="37"/>
    </row>
    <row r="10" spans="1:9" ht="61.5" customHeight="1" x14ac:dyDescent="0.25">
      <c r="A10" s="15" t="s">
        <v>19</v>
      </c>
      <c r="B10" s="15" t="s">
        <v>16</v>
      </c>
      <c r="C10" s="15" t="s">
        <v>130</v>
      </c>
      <c r="D10" s="15"/>
      <c r="E10" s="15"/>
    </row>
    <row r="11" spans="1:9" ht="45.75" customHeight="1" x14ac:dyDescent="0.25">
      <c r="A11" s="15" t="s">
        <v>20</v>
      </c>
      <c r="B11" s="15" t="s">
        <v>16</v>
      </c>
      <c r="C11" s="15" t="s">
        <v>130</v>
      </c>
      <c r="D11" s="15"/>
      <c r="E11" s="31"/>
    </row>
    <row r="12" spans="1:9" ht="249.75" customHeight="1" x14ac:dyDescent="0.25">
      <c r="A12" s="16" t="s">
        <v>65</v>
      </c>
      <c r="B12" s="15" t="s">
        <v>24</v>
      </c>
      <c r="C12" s="15" t="s">
        <v>130</v>
      </c>
      <c r="D12" s="15"/>
      <c r="E12" s="15"/>
      <c r="I12" t="s">
        <v>186</v>
      </c>
    </row>
    <row r="13" spans="1:9" ht="84.75" customHeight="1" x14ac:dyDescent="0.25">
      <c r="A13" s="16" t="s">
        <v>66</v>
      </c>
      <c r="B13" s="15" t="s">
        <v>25</v>
      </c>
      <c r="C13" s="15" t="s">
        <v>130</v>
      </c>
      <c r="D13" s="15"/>
      <c r="E13" s="37"/>
    </row>
    <row r="14" spans="1:9" ht="150" customHeight="1" x14ac:dyDescent="0.25">
      <c r="A14" s="16" t="s">
        <v>21</v>
      </c>
      <c r="B14" s="15" t="s">
        <v>25</v>
      </c>
      <c r="C14" s="15" t="s">
        <v>130</v>
      </c>
      <c r="D14" s="15"/>
      <c r="E14" s="37"/>
    </row>
    <row r="15" spans="1:9" ht="114" customHeight="1" x14ac:dyDescent="0.25">
      <c r="A15" s="16" t="s">
        <v>22</v>
      </c>
      <c r="B15" s="15" t="s">
        <v>26</v>
      </c>
      <c r="C15" s="15" t="s">
        <v>130</v>
      </c>
      <c r="D15" s="15"/>
      <c r="E15" s="31"/>
    </row>
    <row r="16" spans="1:9" ht="62.25" customHeight="1" x14ac:dyDescent="0.25">
      <c r="A16" s="16" t="s">
        <v>55</v>
      </c>
      <c r="B16" s="15" t="s">
        <v>28</v>
      </c>
      <c r="C16" s="15" t="s">
        <v>130</v>
      </c>
      <c r="D16" s="29"/>
      <c r="E16" s="15"/>
    </row>
    <row r="17" spans="1:5" ht="41.25" customHeight="1" x14ac:dyDescent="0.25">
      <c r="A17" s="15" t="s">
        <v>23</v>
      </c>
      <c r="B17" s="15" t="s">
        <v>27</v>
      </c>
      <c r="C17" s="15" t="s">
        <v>130</v>
      </c>
      <c r="D17" s="37"/>
      <c r="E17" s="37" t="s">
        <v>227</v>
      </c>
    </row>
    <row r="18" spans="1:5" ht="41.25" customHeight="1" x14ac:dyDescent="0.25">
      <c r="A18" s="95" t="s">
        <v>29</v>
      </c>
      <c r="B18" s="96"/>
      <c r="C18" s="96"/>
      <c r="D18" s="96"/>
      <c r="E18" s="97"/>
    </row>
    <row r="19" spans="1:5" ht="41.25" customHeight="1" x14ac:dyDescent="0.25">
      <c r="A19" s="84" t="s">
        <v>224</v>
      </c>
      <c r="B19" s="85"/>
      <c r="C19" s="85"/>
      <c r="D19" s="85"/>
      <c r="E19" s="86"/>
    </row>
    <row r="20" spans="1:5" ht="168.75" customHeight="1" x14ac:dyDescent="0.25">
      <c r="A20" s="87" t="s">
        <v>225</v>
      </c>
      <c r="B20" s="88"/>
      <c r="C20" s="88"/>
      <c r="D20" s="88"/>
      <c r="E20" s="89"/>
    </row>
    <row r="21" spans="1:5" ht="161.25" customHeight="1" x14ac:dyDescent="0.25">
      <c r="A21" s="84" t="s">
        <v>226</v>
      </c>
      <c r="B21" s="85"/>
      <c r="C21" s="85"/>
      <c r="D21" s="85"/>
      <c r="E21" s="86"/>
    </row>
    <row r="22" spans="1:5" ht="53.1" customHeight="1" x14ac:dyDescent="0.25">
      <c r="A22" s="84" t="s">
        <v>67</v>
      </c>
      <c r="B22" s="90"/>
      <c r="C22" s="90"/>
      <c r="D22" s="90"/>
      <c r="E22" s="91"/>
    </row>
  </sheetData>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zoomScaleNormal="100" workbookViewId="0">
      <selection sqref="A1:XFD2"/>
    </sheetView>
  </sheetViews>
  <sheetFormatPr baseColWidth="10" defaultRowHeight="15" x14ac:dyDescent="0.25"/>
  <cols>
    <col min="1" max="1" width="54.42578125" customWidth="1"/>
    <col min="2" max="2" width="73.85546875" customWidth="1"/>
    <col min="3" max="3" width="16.42578125" customWidth="1"/>
    <col min="4" max="4" width="69.140625" customWidth="1"/>
    <col min="5" max="5" width="38.85546875" customWidth="1"/>
    <col min="6" max="6" width="91.7109375" customWidth="1"/>
  </cols>
  <sheetData>
    <row r="1" spans="1:6" x14ac:dyDescent="0.25">
      <c r="A1" s="14"/>
      <c r="B1" s="14"/>
    </row>
    <row r="2" spans="1:6" ht="54" customHeight="1" x14ac:dyDescent="0.25">
      <c r="A2" s="92" t="s">
        <v>30</v>
      </c>
      <c r="B2" s="93"/>
      <c r="C2" s="93"/>
      <c r="D2" s="94"/>
    </row>
    <row r="3" spans="1:6" ht="16.5" customHeight="1" x14ac:dyDescent="0.25">
      <c r="A3" s="19"/>
      <c r="B3" s="38"/>
    </row>
    <row r="4" spans="1:6" ht="20.25" customHeight="1" x14ac:dyDescent="0.25">
      <c r="A4" s="17"/>
      <c r="B4" s="39"/>
      <c r="C4" s="33" t="s">
        <v>100</v>
      </c>
    </row>
    <row r="5" spans="1:6" ht="33" customHeight="1" x14ac:dyDescent="0.25">
      <c r="A5" s="17"/>
      <c r="B5" s="18"/>
      <c r="C5" s="34" t="s">
        <v>99</v>
      </c>
    </row>
    <row r="6" spans="1:6" ht="29.1" customHeight="1" x14ac:dyDescent="0.25">
      <c r="A6" s="20"/>
      <c r="B6" s="18"/>
      <c r="C6" s="35" t="s">
        <v>98</v>
      </c>
    </row>
    <row r="7" spans="1:6" s="13" customFormat="1" ht="57" customHeight="1" x14ac:dyDescent="0.25">
      <c r="A7" s="47" t="s">
        <v>112</v>
      </c>
      <c r="B7" s="47" t="s">
        <v>111</v>
      </c>
      <c r="C7" s="48" t="s">
        <v>82</v>
      </c>
      <c r="D7" s="48" t="s">
        <v>101</v>
      </c>
      <c r="E7" s="48" t="s">
        <v>81</v>
      </c>
      <c r="F7" s="48" t="s">
        <v>214</v>
      </c>
    </row>
    <row r="8" spans="1:6" s="13" customFormat="1" ht="39.75" customHeight="1" x14ac:dyDescent="0.25">
      <c r="A8" s="105" t="s">
        <v>105</v>
      </c>
      <c r="B8" s="106"/>
      <c r="C8" s="106"/>
      <c r="D8" s="107"/>
      <c r="E8" s="45"/>
      <c r="F8" s="45"/>
    </row>
    <row r="9" spans="1:6" s="13" customFormat="1" ht="111" customHeight="1" x14ac:dyDescent="0.25">
      <c r="A9" s="15" t="s">
        <v>83</v>
      </c>
      <c r="B9" s="15" t="s">
        <v>117</v>
      </c>
      <c r="C9" s="66">
        <v>2</v>
      </c>
      <c r="D9" s="15" t="s">
        <v>234</v>
      </c>
      <c r="E9" s="29"/>
      <c r="F9" s="29"/>
    </row>
    <row r="10" spans="1:6" s="13" customFormat="1" ht="150.75" customHeight="1" x14ac:dyDescent="0.25">
      <c r="A10" s="15" t="s">
        <v>84</v>
      </c>
      <c r="B10" s="15" t="s">
        <v>93</v>
      </c>
      <c r="C10" s="66">
        <v>2</v>
      </c>
      <c r="D10" s="15" t="s">
        <v>208</v>
      </c>
      <c r="E10" s="15" t="s">
        <v>209</v>
      </c>
      <c r="F10" s="15"/>
    </row>
    <row r="11" spans="1:6" s="13" customFormat="1" ht="109.5" customHeight="1" x14ac:dyDescent="0.25">
      <c r="A11" s="15" t="s">
        <v>69</v>
      </c>
      <c r="B11" s="15" t="s">
        <v>70</v>
      </c>
      <c r="C11" s="66">
        <v>2</v>
      </c>
      <c r="D11" s="15" t="s">
        <v>235</v>
      </c>
      <c r="E11" s="37" t="s">
        <v>211</v>
      </c>
      <c r="F11" s="37" t="s">
        <v>236</v>
      </c>
    </row>
    <row r="12" spans="1:6" s="21" customFormat="1" ht="41.25" customHeight="1" x14ac:dyDescent="0.25">
      <c r="A12" s="105" t="s">
        <v>106</v>
      </c>
      <c r="B12" s="106"/>
      <c r="C12" s="106"/>
      <c r="D12" s="107"/>
      <c r="E12" s="32"/>
      <c r="F12" s="32"/>
    </row>
    <row r="13" spans="1:6" s="13" customFormat="1" ht="210.75" customHeight="1" x14ac:dyDescent="0.25">
      <c r="A13" s="13" t="s">
        <v>86</v>
      </c>
      <c r="B13" s="37" t="s">
        <v>94</v>
      </c>
      <c r="C13" s="66">
        <v>2</v>
      </c>
      <c r="D13" s="15" t="s">
        <v>192</v>
      </c>
      <c r="E13" s="15"/>
      <c r="F13" s="15"/>
    </row>
    <row r="14" spans="1:6" s="13" customFormat="1" ht="177.75" customHeight="1" x14ac:dyDescent="0.25">
      <c r="A14" s="15" t="s">
        <v>78</v>
      </c>
      <c r="B14" s="42" t="s">
        <v>85</v>
      </c>
      <c r="C14" s="66">
        <v>2</v>
      </c>
      <c r="D14" s="15" t="s">
        <v>190</v>
      </c>
      <c r="E14" s="15" t="s">
        <v>210</v>
      </c>
      <c r="F14" s="63" t="s">
        <v>237</v>
      </c>
    </row>
    <row r="15" spans="1:6" s="13" customFormat="1" ht="99" customHeight="1" x14ac:dyDescent="0.25">
      <c r="A15" s="15" t="s">
        <v>54</v>
      </c>
      <c r="B15" s="15" t="s">
        <v>113</v>
      </c>
      <c r="C15" s="66">
        <v>2</v>
      </c>
      <c r="D15" s="15" t="s">
        <v>187</v>
      </c>
      <c r="E15" s="15"/>
      <c r="F15" s="15"/>
    </row>
    <row r="16" spans="1:6" s="13" customFormat="1" ht="102.75" customHeight="1" x14ac:dyDescent="0.25">
      <c r="A16" s="15" t="s">
        <v>53</v>
      </c>
      <c r="B16" s="31" t="s">
        <v>122</v>
      </c>
      <c r="C16" s="66">
        <v>2</v>
      </c>
      <c r="D16" s="15" t="s">
        <v>188</v>
      </c>
      <c r="E16" s="15" t="s">
        <v>212</v>
      </c>
      <c r="F16" s="15" t="s">
        <v>238</v>
      </c>
    </row>
    <row r="17" spans="1:6" s="13" customFormat="1" ht="100.5" customHeight="1" x14ac:dyDescent="0.25">
      <c r="A17" s="31" t="s">
        <v>71</v>
      </c>
      <c r="B17" s="31" t="s">
        <v>118</v>
      </c>
      <c r="C17" s="66">
        <v>2</v>
      </c>
      <c r="D17" s="15" t="s">
        <v>136</v>
      </c>
      <c r="E17" s="29"/>
      <c r="F17" s="29"/>
    </row>
    <row r="18" spans="1:6" s="13" customFormat="1" ht="399" customHeight="1" x14ac:dyDescent="0.25">
      <c r="A18" s="15" t="s">
        <v>87</v>
      </c>
      <c r="B18" s="37" t="s">
        <v>121</v>
      </c>
      <c r="C18" s="66">
        <v>2</v>
      </c>
      <c r="D18" s="37" t="s">
        <v>193</v>
      </c>
      <c r="E18" s="15"/>
      <c r="F18" s="15"/>
    </row>
    <row r="19" spans="1:6" s="13" customFormat="1" ht="69.75" customHeight="1" x14ac:dyDescent="0.25">
      <c r="A19" s="15" t="s">
        <v>89</v>
      </c>
      <c r="B19" s="15" t="s">
        <v>95</v>
      </c>
      <c r="C19" s="70"/>
      <c r="D19" s="15" t="s">
        <v>134</v>
      </c>
      <c r="E19" s="15"/>
      <c r="F19" s="15"/>
    </row>
    <row r="20" spans="1:6" s="13" customFormat="1" ht="46.5" customHeight="1" x14ac:dyDescent="0.25">
      <c r="A20" s="105" t="s">
        <v>107</v>
      </c>
      <c r="B20" s="106"/>
      <c r="C20" s="106"/>
      <c r="D20" s="107"/>
      <c r="E20" s="15"/>
      <c r="F20" s="15"/>
    </row>
    <row r="21" spans="1:6" s="13" customFormat="1" ht="167.25" customHeight="1" x14ac:dyDescent="0.25">
      <c r="A21" s="15" t="s">
        <v>52</v>
      </c>
      <c r="B21" s="37" t="s">
        <v>116</v>
      </c>
      <c r="C21" s="67">
        <v>2</v>
      </c>
      <c r="D21" s="15" t="s">
        <v>216</v>
      </c>
      <c r="E21" s="37" t="s">
        <v>213</v>
      </c>
      <c r="F21" s="80" t="s">
        <v>217</v>
      </c>
    </row>
    <row r="22" spans="1:6" s="41" customFormat="1" ht="66" customHeight="1" x14ac:dyDescent="0.25">
      <c r="A22" s="37" t="s">
        <v>56</v>
      </c>
      <c r="B22" s="37" t="s">
        <v>76</v>
      </c>
      <c r="C22" s="67">
        <v>2</v>
      </c>
      <c r="D22" s="37" t="s">
        <v>139</v>
      </c>
      <c r="E22" s="29"/>
      <c r="F22" s="29"/>
    </row>
    <row r="23" spans="1:6" s="13" customFormat="1" ht="63" customHeight="1" x14ac:dyDescent="0.25">
      <c r="A23" s="15" t="s">
        <v>90</v>
      </c>
      <c r="B23" s="15" t="s">
        <v>114</v>
      </c>
      <c r="C23" s="70"/>
      <c r="D23" s="15" t="s">
        <v>135</v>
      </c>
      <c r="E23" s="15"/>
      <c r="F23" s="15"/>
    </row>
    <row r="24" spans="1:6" s="22" customFormat="1" ht="36.75" customHeight="1" x14ac:dyDescent="0.25">
      <c r="A24" s="105" t="s">
        <v>108</v>
      </c>
      <c r="B24" s="106"/>
      <c r="C24" s="106"/>
      <c r="D24" s="107"/>
      <c r="E24" s="44"/>
      <c r="F24" s="44"/>
    </row>
    <row r="25" spans="1:6" s="13" customFormat="1" ht="190.5" customHeight="1" x14ac:dyDescent="0.25">
      <c r="A25" s="15" t="s">
        <v>51</v>
      </c>
      <c r="B25" s="15" t="s">
        <v>123</v>
      </c>
      <c r="C25" s="66">
        <v>2</v>
      </c>
      <c r="D25" s="15" t="s">
        <v>138</v>
      </c>
      <c r="E25" s="54" t="s">
        <v>191</v>
      </c>
      <c r="F25" s="54" t="s">
        <v>220</v>
      </c>
    </row>
    <row r="26" spans="1:6" s="13" customFormat="1" ht="172.5" customHeight="1" x14ac:dyDescent="0.25">
      <c r="A26" s="15" t="s">
        <v>50</v>
      </c>
      <c r="B26" s="37" t="s">
        <v>96</v>
      </c>
      <c r="C26" s="66">
        <v>2</v>
      </c>
      <c r="D26" s="15" t="s">
        <v>181</v>
      </c>
      <c r="E26" s="29"/>
      <c r="F26" s="29"/>
    </row>
    <row r="27" spans="1:6" s="41" customFormat="1" ht="183.75" customHeight="1" x14ac:dyDescent="0.25">
      <c r="A27" s="37" t="s">
        <v>59</v>
      </c>
      <c r="B27" s="40" t="s">
        <v>74</v>
      </c>
      <c r="C27" s="66">
        <v>2</v>
      </c>
      <c r="D27" s="37" t="s">
        <v>182</v>
      </c>
      <c r="E27" s="37"/>
      <c r="F27" s="37"/>
    </row>
    <row r="28" spans="1:6" s="13" customFormat="1" ht="210" customHeight="1" x14ac:dyDescent="0.25">
      <c r="A28" s="37" t="s">
        <v>75</v>
      </c>
      <c r="B28" s="49" t="s">
        <v>119</v>
      </c>
      <c r="C28" s="66">
        <v>2</v>
      </c>
      <c r="D28" s="15" t="s">
        <v>189</v>
      </c>
      <c r="E28" s="15"/>
      <c r="F28" s="15"/>
    </row>
    <row r="29" spans="1:6" s="13" customFormat="1" ht="37.5" customHeight="1" x14ac:dyDescent="0.25">
      <c r="A29" s="105" t="s">
        <v>109</v>
      </c>
      <c r="B29" s="106"/>
      <c r="C29" s="106"/>
      <c r="D29" s="107"/>
      <c r="E29" s="45"/>
      <c r="F29" s="45"/>
    </row>
    <row r="30" spans="1:6" s="13" customFormat="1" ht="159" customHeight="1" x14ac:dyDescent="0.25">
      <c r="A30" s="15" t="s">
        <v>31</v>
      </c>
      <c r="B30" s="37" t="s">
        <v>73</v>
      </c>
      <c r="C30" s="66">
        <v>2</v>
      </c>
      <c r="D30" s="15" t="s">
        <v>183</v>
      </c>
      <c r="E30" s="15"/>
      <c r="F30" s="15"/>
    </row>
    <row r="31" spans="1:6" s="13" customFormat="1" ht="182.25" customHeight="1" x14ac:dyDescent="0.25">
      <c r="A31" s="15" t="s">
        <v>57</v>
      </c>
      <c r="B31" s="15" t="s">
        <v>115</v>
      </c>
      <c r="C31" s="66">
        <v>2</v>
      </c>
      <c r="D31" s="15" t="s">
        <v>195</v>
      </c>
      <c r="E31" s="15"/>
      <c r="F31" s="15"/>
    </row>
    <row r="32" spans="1:6" s="13" customFormat="1" ht="264.75" customHeight="1" x14ac:dyDescent="0.25">
      <c r="A32" s="15" t="s">
        <v>88</v>
      </c>
      <c r="B32" s="15" t="s">
        <v>120</v>
      </c>
      <c r="C32" s="66">
        <v>2</v>
      </c>
      <c r="D32" s="15" t="s">
        <v>194</v>
      </c>
      <c r="E32" s="6" t="s">
        <v>196</v>
      </c>
      <c r="F32" s="6" t="s">
        <v>221</v>
      </c>
    </row>
    <row r="33" spans="1:6" s="13" customFormat="1" ht="75" x14ac:dyDescent="0.25">
      <c r="A33" s="15" t="s">
        <v>91</v>
      </c>
      <c r="B33" s="15" t="s">
        <v>72</v>
      </c>
      <c r="C33" s="70"/>
      <c r="D33" s="15" t="s">
        <v>135</v>
      </c>
      <c r="E33" s="15"/>
      <c r="F33" s="15"/>
    </row>
    <row r="34" spans="1:6" s="13" customFormat="1" x14ac:dyDescent="0.25">
      <c r="A34" s="15"/>
      <c r="B34" s="15"/>
      <c r="C34" s="15"/>
      <c r="D34" s="15"/>
      <c r="E34" s="15"/>
      <c r="F34" s="15"/>
    </row>
    <row r="35" spans="1:6" s="13" customFormat="1" ht="32.25" customHeight="1" x14ac:dyDescent="0.25">
      <c r="A35" s="105" t="s">
        <v>110</v>
      </c>
      <c r="B35" s="106"/>
      <c r="C35" s="106"/>
      <c r="D35" s="107"/>
      <c r="E35" s="45"/>
      <c r="F35" s="45"/>
    </row>
    <row r="36" spans="1:6" s="13" customFormat="1" ht="47.1" customHeight="1" x14ac:dyDescent="0.25">
      <c r="A36" s="31" t="s">
        <v>92</v>
      </c>
      <c r="B36" s="15"/>
      <c r="C36" s="70"/>
      <c r="D36" s="15" t="s">
        <v>135</v>
      </c>
      <c r="E36" s="15"/>
      <c r="F36" s="15"/>
    </row>
    <row r="37" spans="1:6" s="13" customFormat="1" ht="18" customHeight="1" x14ac:dyDescent="0.25">
      <c r="A37" s="43"/>
      <c r="B37" s="15"/>
      <c r="C37" s="15"/>
      <c r="D37" s="15"/>
      <c r="E37" s="46"/>
      <c r="F37" s="46"/>
    </row>
    <row r="38" spans="1:6" s="13" customFormat="1" ht="33" customHeight="1" x14ac:dyDescent="0.25">
      <c r="A38" s="111" t="s">
        <v>32</v>
      </c>
      <c r="B38" s="112"/>
      <c r="C38" s="112"/>
      <c r="D38" s="112"/>
      <c r="E38" s="113"/>
    </row>
    <row r="39" spans="1:6" s="13" customFormat="1" ht="18.75" x14ac:dyDescent="0.25">
      <c r="A39" s="23" t="s">
        <v>207</v>
      </c>
      <c r="B39" s="71"/>
      <c r="C39" s="23">
        <v>36</v>
      </c>
      <c r="D39" s="117" t="s">
        <v>222</v>
      </c>
      <c r="E39" s="118"/>
    </row>
    <row r="40" spans="1:6" s="13" customFormat="1" ht="84" customHeight="1" x14ac:dyDescent="0.25">
      <c r="A40" s="122" t="s">
        <v>33</v>
      </c>
      <c r="B40" s="119" t="s">
        <v>229</v>
      </c>
      <c r="C40" s="120"/>
      <c r="D40" s="120"/>
      <c r="E40" s="121"/>
    </row>
    <row r="41" spans="1:6" s="13" customFormat="1" ht="82.5" customHeight="1" x14ac:dyDescent="0.25">
      <c r="A41" s="123"/>
      <c r="B41" s="119" t="s">
        <v>230</v>
      </c>
      <c r="C41" s="120"/>
      <c r="D41" s="120"/>
      <c r="E41" s="121"/>
    </row>
    <row r="42" spans="1:6" s="13" customFormat="1" ht="280.5" customHeight="1" x14ac:dyDescent="0.25">
      <c r="A42" s="124"/>
      <c r="B42" s="125" t="s">
        <v>223</v>
      </c>
      <c r="C42" s="126"/>
      <c r="D42" s="126"/>
      <c r="E42" s="127"/>
    </row>
    <row r="43" spans="1:6" s="13" customFormat="1" ht="34.5" customHeight="1" x14ac:dyDescent="0.25">
      <c r="A43" s="111" t="s">
        <v>34</v>
      </c>
      <c r="B43" s="112"/>
      <c r="C43" s="112"/>
      <c r="D43" s="112"/>
      <c r="E43" s="113"/>
    </row>
    <row r="44" spans="1:6" s="13" customFormat="1" ht="60.75" customHeight="1" x14ac:dyDescent="0.25">
      <c r="A44" s="23" t="s">
        <v>35</v>
      </c>
      <c r="B44" s="108" t="s">
        <v>104</v>
      </c>
      <c r="C44" s="109"/>
      <c r="D44" s="109"/>
      <c r="E44" s="110"/>
    </row>
    <row r="45" spans="1:6" s="13" customFormat="1" ht="186" customHeight="1" x14ac:dyDescent="0.25">
      <c r="A45" s="23" t="s">
        <v>36</v>
      </c>
      <c r="B45" s="108" t="s">
        <v>231</v>
      </c>
      <c r="C45" s="109"/>
      <c r="D45" s="109"/>
      <c r="E45" s="110"/>
    </row>
    <row r="46" spans="1:6" s="13" customFormat="1" ht="42.75" customHeight="1" x14ac:dyDescent="0.25">
      <c r="A46" s="36" t="s">
        <v>58</v>
      </c>
      <c r="B46" s="114" t="s">
        <v>68</v>
      </c>
      <c r="C46" s="115"/>
      <c r="D46" s="115"/>
      <c r="E46" s="116"/>
    </row>
    <row r="47" spans="1:6" s="13" customFormat="1" x14ac:dyDescent="0.25"/>
    <row r="48" spans="1:6" s="13" customFormat="1" x14ac:dyDescent="0.25"/>
    <row r="49" s="13" customFormat="1" x14ac:dyDescent="0.25"/>
    <row r="50" s="13" customFormat="1" x14ac:dyDescent="0.25"/>
    <row r="51" s="13" customFormat="1" x14ac:dyDescent="0.25"/>
    <row r="52" s="13" customFormat="1" x14ac:dyDescent="0.25"/>
    <row r="53" s="13" customFormat="1" x14ac:dyDescent="0.25"/>
    <row r="54" s="13" customFormat="1" x14ac:dyDescent="0.25"/>
    <row r="55" s="13" customFormat="1" x14ac:dyDescent="0.25"/>
    <row r="56" s="13" customFormat="1" x14ac:dyDescent="0.25"/>
    <row r="57" s="13" customFormat="1" x14ac:dyDescent="0.25"/>
    <row r="58" s="13" customFormat="1" x14ac:dyDescent="0.25"/>
    <row r="59" s="13" customFormat="1" x14ac:dyDescent="0.25"/>
    <row r="60" s="13" customFormat="1" x14ac:dyDescent="0.25"/>
    <row r="61" s="13" customFormat="1" x14ac:dyDescent="0.25"/>
    <row r="62" s="13" customFormat="1" x14ac:dyDescent="0.25"/>
    <row r="63" s="13" customFormat="1" x14ac:dyDescent="0.25"/>
    <row r="64" s="13" customFormat="1" x14ac:dyDescent="0.25"/>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3" customFormat="1" x14ac:dyDescent="0.25"/>
    <row r="74" s="12" customFormat="1" x14ac:dyDescent="0.25"/>
    <row r="75" s="12" customFormat="1" x14ac:dyDescent="0.25"/>
    <row r="76" s="12" customFormat="1" x14ac:dyDescent="0.25"/>
    <row r="77" s="12" customFormat="1" x14ac:dyDescent="0.25"/>
    <row r="78" s="12" customFormat="1" x14ac:dyDescent="0.25"/>
    <row r="79" s="12" customFormat="1" x14ac:dyDescent="0.25"/>
  </sheetData>
  <mergeCells count="17">
    <mergeCell ref="B45:E45"/>
    <mergeCell ref="B46:E46"/>
    <mergeCell ref="A43:E43"/>
    <mergeCell ref="D39:E39"/>
    <mergeCell ref="B40:E40"/>
    <mergeCell ref="A40:A42"/>
    <mergeCell ref="B41:E41"/>
    <mergeCell ref="B42:E42"/>
    <mergeCell ref="A2:D2"/>
    <mergeCell ref="A8:D8"/>
    <mergeCell ref="A12:D12"/>
    <mergeCell ref="B44:E44"/>
    <mergeCell ref="A38:E38"/>
    <mergeCell ref="A20:D20"/>
    <mergeCell ref="A24:D24"/>
    <mergeCell ref="A29:D29"/>
    <mergeCell ref="A35:D35"/>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tabSelected="1" topLeftCell="A14" zoomScaleNormal="100" workbookViewId="0">
      <selection activeCell="B17" sqref="B17"/>
    </sheetView>
  </sheetViews>
  <sheetFormatPr baseColWidth="10" defaultRowHeight="15" x14ac:dyDescent="0.25"/>
  <cols>
    <col min="1" max="1" width="37.28515625" style="12" customWidth="1"/>
    <col min="2" max="4" width="13.28515625" customWidth="1"/>
    <col min="5" max="5" width="18" customWidth="1"/>
    <col min="6" max="6" width="131.42578125" customWidth="1"/>
    <col min="7" max="7" width="124" customWidth="1"/>
    <col min="8" max="8" width="22.28515625" customWidth="1"/>
    <col min="9" max="9" width="20.140625" customWidth="1"/>
    <col min="10" max="10" width="86.85546875" customWidth="1"/>
    <col min="11" max="11" width="21.85546875" customWidth="1"/>
    <col min="12" max="12" width="26.42578125" customWidth="1"/>
  </cols>
  <sheetData>
    <row r="1" spans="1:15" ht="30.75" customHeight="1" x14ac:dyDescent="0.25"/>
    <row r="2" spans="1:15" ht="60.75" customHeight="1" x14ac:dyDescent="0.25">
      <c r="A2" s="26" t="s">
        <v>40</v>
      </c>
      <c r="B2" s="26" t="s">
        <v>125</v>
      </c>
      <c r="C2" s="26" t="s">
        <v>41</v>
      </c>
      <c r="D2" s="26" t="s">
        <v>42</v>
      </c>
      <c r="E2" s="26" t="s">
        <v>43</v>
      </c>
      <c r="F2" s="26" t="s">
        <v>49</v>
      </c>
      <c r="G2" s="27" t="s">
        <v>44</v>
      </c>
      <c r="H2" s="27" t="s">
        <v>45</v>
      </c>
      <c r="I2" s="27" t="s">
        <v>48</v>
      </c>
      <c r="J2" s="27" t="s">
        <v>46</v>
      </c>
      <c r="K2" s="27" t="s">
        <v>77</v>
      </c>
      <c r="L2" s="27" t="s">
        <v>47</v>
      </c>
    </row>
    <row r="3" spans="1:15" s="76" customFormat="1" ht="138" customHeight="1" x14ac:dyDescent="0.25">
      <c r="A3" s="78" t="s">
        <v>203</v>
      </c>
      <c r="B3" s="72"/>
      <c r="C3" s="73"/>
      <c r="D3" s="73"/>
      <c r="E3" s="74"/>
      <c r="F3" s="73"/>
      <c r="G3" s="73"/>
      <c r="H3" s="73"/>
      <c r="I3" s="73"/>
      <c r="J3" s="73"/>
      <c r="K3" s="73"/>
      <c r="L3" s="75"/>
    </row>
    <row r="4" spans="1:15" ht="409.5" customHeight="1" x14ac:dyDescent="0.25">
      <c r="A4" s="77" t="s">
        <v>197</v>
      </c>
      <c r="B4" s="58">
        <v>261000</v>
      </c>
      <c r="C4" s="25"/>
      <c r="D4" s="25"/>
      <c r="E4" s="60">
        <v>0.17730000000000001</v>
      </c>
      <c r="F4" s="62" t="s">
        <v>141</v>
      </c>
      <c r="G4" s="62" t="s">
        <v>140</v>
      </c>
      <c r="H4" s="63" t="s">
        <v>146</v>
      </c>
      <c r="I4" s="63" t="s">
        <v>142</v>
      </c>
      <c r="J4" s="63" t="s">
        <v>218</v>
      </c>
      <c r="K4" s="63" t="s">
        <v>143</v>
      </c>
      <c r="L4" s="63" t="s">
        <v>159</v>
      </c>
      <c r="N4" s="64"/>
    </row>
    <row r="5" spans="1:15" ht="409.5" customHeight="1" x14ac:dyDescent="0.25">
      <c r="A5" s="77" t="s">
        <v>198</v>
      </c>
      <c r="B5" s="56"/>
      <c r="C5" s="57">
        <v>189967</v>
      </c>
      <c r="D5" s="25"/>
      <c r="E5" s="59">
        <v>0.12909999999999999</v>
      </c>
      <c r="F5" s="62" t="s">
        <v>144</v>
      </c>
      <c r="G5" s="62" t="s">
        <v>145</v>
      </c>
      <c r="H5" s="63" t="s">
        <v>147</v>
      </c>
      <c r="I5" s="63" t="s">
        <v>148</v>
      </c>
      <c r="J5" s="63" t="s">
        <v>149</v>
      </c>
      <c r="K5" s="63" t="s">
        <v>143</v>
      </c>
      <c r="L5" s="63" t="s">
        <v>160</v>
      </c>
    </row>
    <row r="6" spans="1:15" ht="408.75" customHeight="1" x14ac:dyDescent="0.25">
      <c r="A6" s="77" t="s">
        <v>206</v>
      </c>
      <c r="B6" s="57">
        <v>260000</v>
      </c>
      <c r="C6" s="25"/>
      <c r="D6" s="25"/>
      <c r="E6" s="59">
        <v>0.17660000000000001</v>
      </c>
      <c r="F6" s="62" t="s">
        <v>150</v>
      </c>
      <c r="G6" s="61" t="s">
        <v>151</v>
      </c>
      <c r="H6" s="63" t="s">
        <v>152</v>
      </c>
      <c r="I6" s="63" t="s">
        <v>153</v>
      </c>
      <c r="J6" s="81" t="s">
        <v>219</v>
      </c>
      <c r="K6" s="63" t="s">
        <v>143</v>
      </c>
      <c r="L6" s="63" t="s">
        <v>161</v>
      </c>
    </row>
    <row r="7" spans="1:15" ht="21.75" customHeight="1" x14ac:dyDescent="0.25">
      <c r="A7" s="24"/>
      <c r="B7" s="57"/>
      <c r="C7" s="25"/>
      <c r="D7" s="25"/>
      <c r="E7" s="59"/>
      <c r="F7" s="62"/>
      <c r="G7" s="61"/>
      <c r="H7" s="63"/>
      <c r="I7" s="63"/>
      <c r="J7" s="25"/>
      <c r="K7" s="63"/>
      <c r="L7" s="63"/>
    </row>
    <row r="8" spans="1:15" s="76" customFormat="1" ht="45" x14ac:dyDescent="0.25">
      <c r="A8" s="79" t="s">
        <v>204</v>
      </c>
      <c r="B8" s="73"/>
      <c r="C8" s="73"/>
      <c r="D8" s="73"/>
      <c r="E8" s="73"/>
      <c r="F8" s="73"/>
      <c r="G8" s="73"/>
      <c r="H8" s="73"/>
      <c r="I8" s="73"/>
      <c r="J8" s="73"/>
      <c r="K8" s="73"/>
      <c r="L8" s="75"/>
    </row>
    <row r="9" spans="1:15" ht="395.25" x14ac:dyDescent="0.25">
      <c r="A9" s="77" t="s">
        <v>199</v>
      </c>
      <c r="B9" s="25"/>
      <c r="C9" s="57">
        <v>130000</v>
      </c>
      <c r="D9" s="25"/>
      <c r="E9" s="59">
        <v>8.8300000000000003E-2</v>
      </c>
      <c r="F9" s="62" t="s">
        <v>154</v>
      </c>
      <c r="G9" s="62" t="s">
        <v>155</v>
      </c>
      <c r="H9" s="63" t="s">
        <v>156</v>
      </c>
      <c r="I9" s="63" t="s">
        <v>157</v>
      </c>
      <c r="J9" s="65" t="s">
        <v>232</v>
      </c>
      <c r="K9" s="63" t="s">
        <v>143</v>
      </c>
      <c r="L9" s="63" t="s">
        <v>158</v>
      </c>
    </row>
    <row r="10" spans="1:15" ht="319.5" x14ac:dyDescent="0.25">
      <c r="A10" s="77" t="s">
        <v>200</v>
      </c>
      <c r="B10" s="57">
        <v>260746</v>
      </c>
      <c r="C10" s="25"/>
      <c r="D10" s="25"/>
      <c r="E10" s="68">
        <v>0.1772</v>
      </c>
      <c r="F10" s="63" t="s">
        <v>162</v>
      </c>
      <c r="G10" s="61" t="s">
        <v>167</v>
      </c>
      <c r="H10" s="63" t="s">
        <v>163</v>
      </c>
      <c r="I10" s="63" t="s">
        <v>164</v>
      </c>
      <c r="J10" s="63" t="s">
        <v>233</v>
      </c>
      <c r="K10" s="63" t="s">
        <v>143</v>
      </c>
      <c r="L10" s="15" t="s">
        <v>165</v>
      </c>
    </row>
    <row r="11" spans="1:15" x14ac:dyDescent="0.25">
      <c r="A11" s="24"/>
      <c r="B11" s="25"/>
      <c r="C11" s="25"/>
      <c r="D11" s="25"/>
      <c r="E11" s="25"/>
      <c r="F11" s="25"/>
      <c r="G11" s="25"/>
      <c r="H11" s="25"/>
      <c r="I11" s="25"/>
      <c r="J11" s="25"/>
      <c r="K11" s="25"/>
      <c r="L11" s="28"/>
    </row>
    <row r="12" spans="1:15" s="76" customFormat="1" ht="45" x14ac:dyDescent="0.25">
      <c r="A12" s="78" t="s">
        <v>205</v>
      </c>
      <c r="B12" s="73"/>
      <c r="C12" s="72"/>
      <c r="D12" s="73"/>
      <c r="E12" s="74"/>
      <c r="F12" s="73"/>
      <c r="G12" s="73"/>
      <c r="H12" s="73"/>
      <c r="I12" s="73"/>
      <c r="J12" s="73"/>
      <c r="K12" s="73"/>
      <c r="L12" s="75"/>
    </row>
    <row r="13" spans="1:15" ht="366.75" customHeight="1" x14ac:dyDescent="0.25">
      <c r="A13" s="77" t="s">
        <v>201</v>
      </c>
      <c r="B13" s="25"/>
      <c r="C13" s="57">
        <v>40000</v>
      </c>
      <c r="D13" s="25"/>
      <c r="E13" s="59">
        <v>2.7199999999999998E-2</v>
      </c>
      <c r="F13" s="63" t="s">
        <v>166</v>
      </c>
      <c r="G13" s="63" t="s">
        <v>184</v>
      </c>
      <c r="H13" s="63" t="s">
        <v>168</v>
      </c>
      <c r="I13" s="63" t="s">
        <v>169</v>
      </c>
      <c r="J13" s="25"/>
      <c r="K13" s="63" t="s">
        <v>143</v>
      </c>
      <c r="L13" s="63" t="s">
        <v>176</v>
      </c>
    </row>
    <row r="14" spans="1:15" ht="255" x14ac:dyDescent="0.25">
      <c r="A14" s="77" t="s">
        <v>202</v>
      </c>
      <c r="B14" s="25"/>
      <c r="C14" s="57">
        <v>330000</v>
      </c>
      <c r="D14" s="25"/>
      <c r="E14" s="59">
        <v>0.22420000000000001</v>
      </c>
      <c r="F14" s="62" t="s">
        <v>170</v>
      </c>
      <c r="G14" s="63" t="s">
        <v>171</v>
      </c>
      <c r="H14" s="63" t="s">
        <v>172</v>
      </c>
      <c r="I14" s="63" t="s">
        <v>173</v>
      </c>
      <c r="J14" s="61" t="s">
        <v>174</v>
      </c>
      <c r="K14" s="63" t="s">
        <v>175</v>
      </c>
      <c r="L14" s="63" t="s">
        <v>177</v>
      </c>
      <c r="O14" s="12"/>
    </row>
    <row r="15" spans="1:15" ht="16.5" customHeight="1" x14ac:dyDescent="0.25">
      <c r="A15" s="24"/>
      <c r="B15" s="56">
        <f>SUM(B3:B14)</f>
        <v>781746</v>
      </c>
      <c r="C15" s="56">
        <f>SUM(C3:C14)</f>
        <v>689967</v>
      </c>
      <c r="D15" s="25"/>
      <c r="E15" s="25"/>
      <c r="F15" s="25"/>
      <c r="G15" s="25"/>
      <c r="H15" s="25"/>
      <c r="I15" s="25"/>
      <c r="J15" s="25"/>
      <c r="K15" s="25"/>
      <c r="L15" s="28"/>
    </row>
    <row r="16" spans="1:15" x14ac:dyDescent="0.25">
      <c r="B16" s="129">
        <f>SUM(B15:C15)</f>
        <v>1471713</v>
      </c>
      <c r="C16" s="128"/>
    </row>
  </sheetData>
  <mergeCells count="1">
    <mergeCell ref="B16:C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2022-10-18T14:34:02Z</dcterms:modified>
</cp:coreProperties>
</file>