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DEAEH_Agri\14_FEADER 2014-2020\3_Operations\11\1_AAP-AAC\Formulaires Bio\"/>
    </mc:Choice>
  </mc:AlternateContent>
  <bookViews>
    <workbookView xWindow="0" yWindow="0" windowWidth="23040" windowHeight="8835" activeTab="3"/>
  </bookViews>
  <sheets>
    <sheet name="2.1" sheetId="1" r:id="rId1"/>
    <sheet name="2.2" sheetId="2" r:id="rId2"/>
    <sheet name="2.4" sheetId="4" r:id="rId3"/>
    <sheet name="2.5" sheetId="5" r:id="rId4"/>
    <sheet name="récap dépenses" sheetId="7" r:id="rId5"/>
    <sheet name="récap ressources" sheetId="9" r:id="rId6"/>
  </sheets>
  <definedNames>
    <definedName name="_xlnm.Print_Area" localSheetId="5">'récap ressources'!$A$1:$J$39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9" l="1"/>
  <c r="G7" i="9"/>
  <c r="G16" i="9" l="1"/>
  <c r="I6" i="1"/>
  <c r="G6" i="1" l="1"/>
  <c r="L6" i="1"/>
  <c r="J6" i="1"/>
  <c r="G7" i="1"/>
  <c r="I7" i="1"/>
  <c r="J7" i="1"/>
  <c r="L7" i="1"/>
  <c r="G8" i="1"/>
  <c r="I8" i="1"/>
  <c r="J8" i="1"/>
  <c r="L8" i="1"/>
  <c r="G9" i="1"/>
  <c r="I9" i="1"/>
  <c r="J9" i="1"/>
  <c r="L9" i="1"/>
  <c r="G10" i="1"/>
  <c r="I10" i="1"/>
  <c r="J10" i="1"/>
  <c r="L10" i="1"/>
  <c r="G11" i="1"/>
  <c r="I11" i="1"/>
  <c r="J11" i="1"/>
  <c r="L11" i="1"/>
  <c r="G12" i="1"/>
  <c r="I12" i="1"/>
  <c r="J12" i="1"/>
  <c r="L12" i="1"/>
  <c r="G13" i="1"/>
  <c r="I13" i="1"/>
  <c r="J13" i="1"/>
  <c r="L13" i="1"/>
  <c r="G14" i="1"/>
  <c r="I14" i="1"/>
  <c r="J14" i="1"/>
  <c r="L14" i="1"/>
  <c r="G15" i="1"/>
  <c r="I15" i="1"/>
  <c r="J15" i="1"/>
  <c r="L15" i="1"/>
  <c r="G16" i="1"/>
  <c r="I16" i="1"/>
  <c r="J16" i="1"/>
  <c r="L16" i="1"/>
  <c r="G17" i="1"/>
  <c r="I17" i="1"/>
  <c r="J17" i="1"/>
  <c r="L17" i="1"/>
  <c r="G18" i="1"/>
  <c r="I18" i="1"/>
  <c r="J18" i="1"/>
  <c r="L18" i="1"/>
  <c r="G19" i="1"/>
  <c r="I19" i="1"/>
  <c r="J19" i="1"/>
  <c r="L19" i="1"/>
  <c r="G20" i="1"/>
  <c r="I20" i="1"/>
  <c r="J20" i="1"/>
  <c r="L20" i="1"/>
  <c r="G21" i="1"/>
  <c r="I21" i="1"/>
  <c r="J21" i="1"/>
  <c r="L21" i="1"/>
  <c r="G22" i="1"/>
  <c r="I22" i="1"/>
  <c r="J22" i="1"/>
  <c r="L22" i="1"/>
  <c r="G23" i="1"/>
  <c r="I23" i="1"/>
  <c r="J23" i="1"/>
  <c r="L23" i="1"/>
  <c r="G24" i="1"/>
  <c r="I24" i="1"/>
  <c r="J24" i="1"/>
  <c r="L24" i="1"/>
  <c r="G25" i="1"/>
  <c r="I25" i="1"/>
  <c r="J25" i="1"/>
  <c r="L25" i="1"/>
  <c r="G26" i="1"/>
  <c r="I26" i="1"/>
  <c r="J26" i="1"/>
  <c r="L26" i="1"/>
  <c r="G27" i="1"/>
  <c r="I27" i="1"/>
  <c r="J27" i="1"/>
  <c r="L27" i="1"/>
  <c r="G28" i="1"/>
  <c r="I28" i="1"/>
  <c r="J28" i="1"/>
  <c r="L28" i="1"/>
  <c r="G29" i="1"/>
  <c r="I29" i="1"/>
  <c r="J29" i="1"/>
  <c r="L29" i="1"/>
  <c r="G30" i="1"/>
  <c r="I30" i="1"/>
  <c r="J30" i="1"/>
  <c r="L30" i="1"/>
  <c r="E9" i="5" l="1"/>
  <c r="C13" i="7" s="1"/>
  <c r="B12" i="9" s="1"/>
  <c r="D15" i="4"/>
  <c r="C12" i="7" s="1"/>
  <c r="B11" i="9" s="1"/>
  <c r="K31" i="1"/>
  <c r="D15" i="2"/>
  <c r="C11" i="7" s="1"/>
  <c r="B9" i="9" s="1"/>
  <c r="F31" i="1"/>
  <c r="E31" i="1"/>
  <c r="D31" i="1"/>
  <c r="G31" i="1" l="1"/>
  <c r="J31" i="1"/>
  <c r="L31" i="1"/>
  <c r="I31" i="1"/>
  <c r="C10" i="7" l="1"/>
  <c r="B8" i="9" l="1"/>
  <c r="C14" i="7" l="1"/>
  <c r="B18" i="9"/>
  <c r="F10" i="9" l="1"/>
  <c r="F9" i="9"/>
  <c r="F8" i="9"/>
  <c r="F7" i="9"/>
  <c r="F11" i="9"/>
  <c r="F16" i="9" l="1"/>
</calcChain>
</file>

<file path=xl/comments1.xml><?xml version="1.0" encoding="utf-8"?>
<comments xmlns="http://schemas.openxmlformats.org/spreadsheetml/2006/main">
  <authors>
    <author>t-veillon</author>
  </authors>
  <commentList>
    <comment ref="D6" authorId="0" shapeId="0">
      <text>
        <r>
          <rPr>
            <b/>
            <sz val="8"/>
            <color indexed="81"/>
            <rFont val="Tahoma"/>
            <family val="2"/>
          </rPr>
          <t>t-veillon:</t>
        </r>
        <r>
          <rPr>
            <sz val="8"/>
            <color indexed="81"/>
            <rFont val="Tahoma"/>
            <family val="2"/>
          </rPr>
          <t xml:space="preserve">
il faudrait indiquer que les chiffres sont extraitss des onglets par type de dépenses</t>
        </r>
      </text>
    </comment>
  </commentList>
</comments>
</file>

<file path=xl/sharedStrings.xml><?xml version="1.0" encoding="utf-8"?>
<sst xmlns="http://schemas.openxmlformats.org/spreadsheetml/2006/main" count="101" uniqueCount="77">
  <si>
    <r>
      <t>I</t>
    </r>
    <r>
      <rPr>
        <sz val="10"/>
        <rFont val="Arial"/>
        <family val="2"/>
      </rPr>
      <t xml:space="preserve"> </t>
    </r>
    <r>
      <rPr>
        <u/>
        <sz val="10"/>
        <rFont val="Arial"/>
        <family val="2"/>
      </rPr>
      <t>les cellules de couleur</t>
    </r>
    <r>
      <rPr>
        <b/>
        <u/>
        <sz val="10"/>
        <color indexed="44"/>
        <rFont val="Arial"/>
        <family val="2"/>
      </rPr>
      <t xml:space="preserve"> bleu </t>
    </r>
    <r>
      <rPr>
        <u/>
        <sz val="10"/>
        <rFont val="Arial"/>
        <family val="2"/>
      </rPr>
      <t>ont une formule automatisée</t>
    </r>
  </si>
  <si>
    <r>
      <t>I</t>
    </r>
    <r>
      <rPr>
        <u/>
        <sz val="10"/>
        <rFont val="Arial"/>
        <family val="2"/>
      </rPr>
      <t>clé de repartition activité</t>
    </r>
    <r>
      <rPr>
        <sz val="10"/>
        <rFont val="Arial"/>
        <family val="2"/>
      </rPr>
      <t>:</t>
    </r>
  </si>
  <si>
    <r>
      <t>Nom et Type de fonction</t>
    </r>
    <r>
      <rPr>
        <sz val="10"/>
        <rFont val="Arial"/>
        <family val="2"/>
      </rPr>
      <t xml:space="preserve">
(directeur, formateur,
chargé de mission,
assistant, …)</t>
    </r>
  </si>
  <si>
    <t>Description de l'intervention</t>
  </si>
  <si>
    <t xml:space="preserve">Activité liée
à l'opération (temps de travail sur l'opération) </t>
  </si>
  <si>
    <t>Activité
totale (temps de travail sur la période)</t>
  </si>
  <si>
    <t>Part de l'activité
liée à l'opération</t>
  </si>
  <si>
    <t xml:space="preserve">Unité (heure ou jour) </t>
  </si>
  <si>
    <t>Coût unitaire</t>
  </si>
  <si>
    <t>(saisir une ligne par personne)</t>
  </si>
  <si>
    <t>(1)</t>
  </si>
  <si>
    <t>(2)</t>
  </si>
  <si>
    <t>(3)</t>
  </si>
  <si>
    <t>(4)=(2)/(3)</t>
  </si>
  <si>
    <t>(5)=(1x3)/(2)</t>
  </si>
  <si>
    <t>(6)=(1)/(3)</t>
  </si>
  <si>
    <t>Total pour l'opération</t>
  </si>
  <si>
    <t>2.1 Coûts salariaux et frais de déplacement</t>
  </si>
  <si>
    <t>objet de la prestation</t>
  </si>
  <si>
    <t>devis choisi par le bénéficiaire</t>
  </si>
  <si>
    <t>n° Devis</t>
  </si>
  <si>
    <t>Montant devis (HT ou TTC)</t>
  </si>
  <si>
    <t>fournisseurs devis</t>
  </si>
  <si>
    <t>total</t>
  </si>
  <si>
    <t xml:space="preserve"> </t>
  </si>
  <si>
    <t>frais salariaux liés à l'opération</t>
  </si>
  <si>
    <t xml:space="preserve">Frais de déplacement liés à l'action
</t>
  </si>
  <si>
    <t>(7)</t>
  </si>
  <si>
    <t>(8)=(5)+(7)</t>
  </si>
  <si>
    <t>2.4 Frais d'impression et de diffusion des documents</t>
  </si>
  <si>
    <t>2.5 Coûts de location de salle</t>
  </si>
  <si>
    <t>Opération</t>
  </si>
  <si>
    <t>date prévisionnelle</t>
  </si>
  <si>
    <t>coût prévisionnel</t>
  </si>
  <si>
    <t>localisation</t>
  </si>
  <si>
    <t>Le montant des dépenses est-il déclaré :</t>
  </si>
  <si>
    <t>o</t>
  </si>
  <si>
    <t>HT</t>
  </si>
  <si>
    <r>
      <t></t>
    </r>
    <r>
      <rPr>
        <sz val="11"/>
        <color theme="1"/>
        <rFont val="Calibri"/>
        <family val="2"/>
        <scheme val="minor"/>
      </rPr>
      <t xml:space="preserve"> les cellules de couleur </t>
    </r>
    <r>
      <rPr>
        <b/>
        <sz val="11"/>
        <color indexed="44"/>
        <rFont val="Calibri"/>
        <family val="2"/>
      </rPr>
      <t>bleu</t>
    </r>
    <r>
      <rPr>
        <sz val="11"/>
        <color theme="1"/>
        <rFont val="Calibri"/>
        <family val="2"/>
        <scheme val="minor"/>
      </rPr>
      <t xml:space="preserve"> ont une formule automatisée sur la base des onglets par type de dépenses</t>
    </r>
  </si>
  <si>
    <t>Partiellement HT</t>
  </si>
  <si>
    <t>TTC</t>
  </si>
  <si>
    <t>A renseigner par le service instructeur 
(lors de l'instruction du dossier)</t>
  </si>
  <si>
    <t xml:space="preserve">Types de dépenses </t>
  </si>
  <si>
    <t>Montant prévisionnel total</t>
  </si>
  <si>
    <t>HT / TTC</t>
  </si>
  <si>
    <t>Montant proposé en vue de la programmation</t>
  </si>
  <si>
    <t>Motif en cas d'écart (ex : dépenses inéligibles)</t>
  </si>
  <si>
    <t>Postes de dépenses forfaitisées : O/N</t>
  </si>
  <si>
    <t>TOTAL dépenses prévisionnelles</t>
  </si>
  <si>
    <t>Tableau récapitulatif des dépenses prévisionnelles de l'opération</t>
  </si>
  <si>
    <t xml:space="preserve"> Pour information, rappel des dépenses :</t>
  </si>
  <si>
    <t>Postes de dépenses</t>
  </si>
  <si>
    <t>Montant</t>
  </si>
  <si>
    <t>%</t>
  </si>
  <si>
    <t>Financeurs</t>
  </si>
  <si>
    <t>Montant (euros)</t>
  </si>
  <si>
    <t>FINANCEMENTS PUBLICS</t>
  </si>
  <si>
    <t>-</t>
  </si>
  <si>
    <t>Autres (à préciser)</t>
  </si>
  <si>
    <t>FINANCEMENTS PRIVES</t>
  </si>
  <si>
    <t>Financement privé (à préciser : emprunt...)</t>
  </si>
  <si>
    <t>Autofinancement</t>
  </si>
  <si>
    <t>Apports en nature</t>
  </si>
  <si>
    <t xml:space="preserve">Total des dépenses </t>
  </si>
  <si>
    <t>Total des ressources</t>
  </si>
  <si>
    <t xml:space="preserve">A renseigner par le service instructeur </t>
  </si>
  <si>
    <t>Montants retenus</t>
  </si>
  <si>
    <t>Précisions 
(co-financeur, date et référence d'obtention de l'aide, rattachement aux programmes européens)</t>
  </si>
  <si>
    <t>Fait à _______________, le ______________</t>
  </si>
  <si>
    <t>Cachet et signature du porteur de projet (représentant légal)</t>
  </si>
  <si>
    <t>Fonction du signataire : _____________________________</t>
  </si>
  <si>
    <t>Recettes générées</t>
  </si>
  <si>
    <t>TOTAL
eligible</t>
  </si>
  <si>
    <t xml:space="preserve">Tableau récapitulatif des ressources prévisionnelles de l'opération </t>
  </si>
  <si>
    <t>Salaires annuels
bruts chargés</t>
  </si>
  <si>
    <t>2.2 Prestations externes</t>
  </si>
  <si>
    <t>Etat/Région Taux d'aide maximum de 80%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</si>
</sst>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-1]_-;\-* #,##0.00\ [$€-1]_-;_-* &quot;-&quot;??\ [$€-1]_-;_-@_-"/>
    <numFmt numFmtId="165" formatCode="_-* #,##0.00&quot; €&quot;_-;\-* #,##0.00&quot; €&quot;_-;_-* &quot;-&quot;??&quot; €&quot;_-;_-@_-"/>
    <numFmt numFmtId="166" formatCode="_-* #,##0&quot; €&quot;_-;\-* #,##0&quot; €&quot;_-;_-* &quot;-&quot;??&quot; €&quot;_-;_-@_-"/>
    <numFmt numFmtId="167" formatCode="_-* #,##0.0000\ [$€-40C]_-;\-* #,##0.0000\ [$€-40C]_-;_-* &quot;-&quot;??\ [$€-40C]_-;_-@_-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u/>
      <sz val="10"/>
      <name val="Arial"/>
      <family val="2"/>
    </font>
    <font>
      <b/>
      <u/>
      <sz val="10"/>
      <color indexed="44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sz val="11"/>
      <color indexed="8"/>
      <name val="Calibri"/>
      <family val="2"/>
    </font>
    <font>
      <b/>
      <sz val="14"/>
      <name val="Calibri"/>
      <family val="2"/>
    </font>
    <font>
      <sz val="11"/>
      <color indexed="8"/>
      <name val="Arial"/>
      <family val="2"/>
    </font>
    <font>
      <b/>
      <sz val="10"/>
      <name val="Calibri"/>
      <family val="2"/>
    </font>
    <font>
      <sz val="10"/>
      <color indexed="8"/>
      <name val="Calibri"/>
      <family val="2"/>
    </font>
    <font>
      <b/>
      <sz val="11"/>
      <color indexed="8"/>
      <name val="Wingdings"/>
      <charset val="2"/>
    </font>
    <font>
      <b/>
      <sz val="10"/>
      <color indexed="8"/>
      <name val="Calibri"/>
      <family val="2"/>
    </font>
    <font>
      <sz val="16"/>
      <color indexed="8"/>
      <name val="Wingdings"/>
      <charset val="2"/>
    </font>
    <font>
      <b/>
      <sz val="11"/>
      <color indexed="44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name val="Calibri"/>
      <family val="2"/>
    </font>
    <font>
      <b/>
      <sz val="12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color rgb="FFFF000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3"/>
      <name val="Calibri"/>
      <family val="2"/>
    </font>
    <font>
      <sz val="13"/>
      <color indexed="8"/>
      <name val="Calibri"/>
      <family val="2"/>
    </font>
    <font>
      <sz val="13"/>
      <name val="Calibri"/>
      <family val="2"/>
    </font>
    <font>
      <i/>
      <sz val="13"/>
      <color indexed="8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56"/>
      </left>
      <right/>
      <top style="medium">
        <color indexed="56"/>
      </top>
      <bottom style="medium">
        <color indexed="56"/>
      </bottom>
      <diagonal/>
    </border>
    <border>
      <left/>
      <right/>
      <top style="medium">
        <color indexed="56"/>
      </top>
      <bottom style="medium">
        <color indexed="56"/>
      </bottom>
      <diagonal/>
    </border>
    <border>
      <left/>
      <right style="medium">
        <color indexed="56"/>
      </right>
      <top style="medium">
        <color indexed="56"/>
      </top>
      <bottom style="medium">
        <color indexed="56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</cellStyleXfs>
  <cellXfs count="186">
    <xf numFmtId="0" fontId="0" fillId="0" borderId="0" xfId="0"/>
    <xf numFmtId="0" fontId="3" fillId="0" borderId="1" xfId="2" applyFont="1" applyBorder="1" applyAlignment="1" applyProtection="1">
      <alignment vertical="center"/>
    </xf>
    <xf numFmtId="0" fontId="6" fillId="0" borderId="1" xfId="2" applyFont="1" applyBorder="1" applyAlignment="1" applyProtection="1">
      <alignment vertical="center"/>
    </xf>
    <xf numFmtId="0" fontId="6" fillId="0" borderId="0" xfId="2" applyFont="1" applyBorder="1" applyAlignment="1" applyProtection="1">
      <alignment vertical="center"/>
    </xf>
    <xf numFmtId="0" fontId="6" fillId="0" borderId="0" xfId="2" applyFont="1" applyAlignment="1" applyProtection="1">
      <alignment horizontal="left" vertical="center"/>
    </xf>
    <xf numFmtId="0" fontId="7" fillId="2" borderId="2" xfId="2" applyFont="1" applyFill="1" applyBorder="1" applyAlignment="1" applyProtection="1">
      <alignment horizontal="center" vertical="center" wrapText="1"/>
    </xf>
    <xf numFmtId="0" fontId="8" fillId="2" borderId="2" xfId="2" applyFont="1" applyFill="1" applyBorder="1" applyAlignment="1" applyProtection="1">
      <alignment horizontal="center" vertical="center" wrapText="1"/>
    </xf>
    <xf numFmtId="0" fontId="8" fillId="2" borderId="3" xfId="2" applyFont="1" applyFill="1" applyBorder="1" applyAlignment="1" applyProtection="1">
      <alignment horizontal="center" vertical="center" wrapText="1"/>
    </xf>
    <xf numFmtId="0" fontId="8" fillId="2" borderId="4" xfId="2" applyFont="1" applyFill="1" applyBorder="1" applyAlignment="1" applyProtection="1">
      <alignment horizontal="center" vertical="center" wrapText="1"/>
    </xf>
    <xf numFmtId="0" fontId="8" fillId="2" borderId="5" xfId="2" applyFont="1" applyFill="1" applyBorder="1" applyAlignment="1" applyProtection="1">
      <alignment horizontal="center" vertical="center" wrapText="1"/>
    </xf>
    <xf numFmtId="0" fontId="8" fillId="2" borderId="6" xfId="2" applyFont="1" applyFill="1" applyBorder="1" applyAlignment="1" applyProtection="1">
      <alignment horizontal="center" vertical="center" wrapText="1"/>
    </xf>
    <xf numFmtId="0" fontId="10" fillId="2" borderId="6" xfId="2" applyFont="1" applyFill="1" applyBorder="1" applyAlignment="1" applyProtection="1">
      <alignment horizontal="center" vertical="center" wrapText="1"/>
    </xf>
    <xf numFmtId="0" fontId="9" fillId="2" borderId="2" xfId="2" applyFont="1" applyFill="1" applyBorder="1" applyAlignment="1" applyProtection="1">
      <alignment horizontal="center" vertical="center" wrapText="1"/>
    </xf>
    <xf numFmtId="0" fontId="9" fillId="2" borderId="7" xfId="2" applyFont="1" applyFill="1" applyBorder="1" applyAlignment="1" applyProtection="1">
      <alignment horizontal="center" vertical="center" wrapText="1"/>
    </xf>
    <xf numFmtId="0" fontId="8" fillId="2" borderId="7" xfId="2" quotePrefix="1" applyFont="1" applyFill="1" applyBorder="1" applyAlignment="1" applyProtection="1">
      <alignment horizontal="center" vertical="center" wrapText="1"/>
    </xf>
    <xf numFmtId="0" fontId="8" fillId="2" borderId="8" xfId="2" quotePrefix="1" applyFont="1" applyFill="1" applyBorder="1" applyAlignment="1" applyProtection="1">
      <alignment horizontal="center" vertical="center" wrapText="1"/>
    </xf>
    <xf numFmtId="0" fontId="8" fillId="2" borderId="9" xfId="2" quotePrefix="1" applyFont="1" applyFill="1" applyBorder="1" applyAlignment="1" applyProtection="1">
      <alignment horizontal="center" vertical="center" wrapText="1"/>
    </xf>
    <xf numFmtId="0" fontId="8" fillId="2" borderId="10" xfId="2" applyFont="1" applyFill="1" applyBorder="1" applyAlignment="1" applyProtection="1">
      <alignment horizontal="center" vertical="center" wrapText="1"/>
    </xf>
    <xf numFmtId="0" fontId="8" fillId="2" borderId="11" xfId="2" applyFont="1" applyFill="1" applyBorder="1" applyAlignment="1" applyProtection="1">
      <alignment horizontal="center" vertical="center" wrapText="1"/>
    </xf>
    <xf numFmtId="0" fontId="10" fillId="2" borderId="11" xfId="2" applyFont="1" applyFill="1" applyBorder="1" applyAlignment="1" applyProtection="1">
      <alignment horizontal="center" vertical="center" wrapText="1"/>
    </xf>
    <xf numFmtId="0" fontId="2" fillId="0" borderId="12" xfId="2" applyFont="1" applyFill="1" applyBorder="1" applyAlignment="1" applyProtection="1">
      <alignment horizontal="left" vertical="center" wrapText="1" indent="1"/>
      <protection locked="0"/>
    </xf>
    <xf numFmtId="164" fontId="2" fillId="0" borderId="12" xfId="2" applyNumberFormat="1" applyFont="1" applyFill="1" applyBorder="1" applyAlignment="1" applyProtection="1">
      <alignment vertical="center"/>
      <protection locked="0"/>
    </xf>
    <xf numFmtId="43" fontId="2" fillId="0" borderId="13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6" xfId="2" applyFont="1" applyFill="1" applyBorder="1" applyAlignment="1" applyProtection="1">
      <alignment horizontal="left" vertical="center" wrapText="1" indent="1"/>
      <protection locked="0"/>
    </xf>
    <xf numFmtId="164" fontId="2" fillId="0" borderId="16" xfId="2" applyNumberFormat="1" applyFont="1" applyFill="1" applyBorder="1" applyAlignment="1" applyProtection="1">
      <alignment vertical="center"/>
      <protection locked="0"/>
    </xf>
    <xf numFmtId="43" fontId="2" fillId="0" borderId="17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8" xfId="2" applyFont="1" applyFill="1" applyBorder="1" applyAlignment="1" applyProtection="1">
      <alignment horizontal="left" vertical="center" wrapText="1" indent="1"/>
      <protection locked="0"/>
    </xf>
    <xf numFmtId="164" fontId="2" fillId="0" borderId="18" xfId="2" applyNumberFormat="1" applyFont="1" applyFill="1" applyBorder="1" applyAlignment="1" applyProtection="1">
      <alignment vertical="center"/>
      <protection locked="0"/>
    </xf>
    <xf numFmtId="43" fontId="2" fillId="0" borderId="19" xfId="1" applyNumberFormat="1" applyFont="1" applyFill="1" applyBorder="1" applyAlignment="1" applyProtection="1">
      <alignment horizontal="center" vertical="center" wrapText="1"/>
      <protection locked="0"/>
    </xf>
    <xf numFmtId="0" fontId="0" fillId="5" borderId="25" xfId="0" applyFill="1" applyBorder="1"/>
    <xf numFmtId="0" fontId="8" fillId="2" borderId="10" xfId="2" quotePrefix="1" applyFont="1" applyFill="1" applyBorder="1" applyAlignment="1" applyProtection="1">
      <alignment horizontal="center" vertical="center" wrapText="1"/>
    </xf>
    <xf numFmtId="0" fontId="0" fillId="9" borderId="23" xfId="0" applyFill="1" applyBorder="1"/>
    <xf numFmtId="0" fontId="0" fillId="9" borderId="24" xfId="0" applyFill="1" applyBorder="1"/>
    <xf numFmtId="0" fontId="13" fillId="0" borderId="40" xfId="0" applyFont="1" applyBorder="1"/>
    <xf numFmtId="0" fontId="0" fillId="0" borderId="42" xfId="0" applyFont="1" applyBorder="1"/>
    <xf numFmtId="0" fontId="0" fillId="0" borderId="43" xfId="0" applyFont="1" applyBorder="1"/>
    <xf numFmtId="0" fontId="28" fillId="0" borderId="0" xfId="0" applyFont="1"/>
    <xf numFmtId="44" fontId="0" fillId="0" borderId="0" xfId="0" applyNumberFormat="1"/>
    <xf numFmtId="0" fontId="12" fillId="0" borderId="0" xfId="0" applyFont="1" applyBorder="1" applyAlignment="1" applyProtection="1">
      <alignment vertical="center"/>
    </xf>
    <xf numFmtId="0" fontId="0" fillId="4" borderId="31" xfId="0" applyFill="1" applyBorder="1" applyProtection="1">
      <protection locked="0"/>
    </xf>
    <xf numFmtId="0" fontId="0" fillId="5" borderId="25" xfId="0" applyFill="1" applyBorder="1" applyProtection="1">
      <protection locked="0"/>
    </xf>
    <xf numFmtId="0" fontId="0" fillId="0" borderId="25" xfId="0" applyBorder="1" applyProtection="1">
      <protection locked="0"/>
    </xf>
    <xf numFmtId="0" fontId="0" fillId="4" borderId="32" xfId="0" applyFill="1" applyBorder="1" applyProtection="1">
      <protection locked="0"/>
    </xf>
    <xf numFmtId="0" fontId="0" fillId="5" borderId="2" xfId="0" applyFill="1" applyBorder="1" applyProtection="1">
      <protection locked="0"/>
    </xf>
    <xf numFmtId="0" fontId="0" fillId="0" borderId="31" xfId="0" applyBorder="1" applyProtection="1">
      <protection locked="0"/>
    </xf>
    <xf numFmtId="14" fontId="0" fillId="0" borderId="25" xfId="0" applyNumberFormat="1" applyBorder="1" applyProtection="1">
      <protection locked="0"/>
    </xf>
    <xf numFmtId="0" fontId="0" fillId="0" borderId="26" xfId="0" applyBorder="1" applyProtection="1">
      <protection locked="0"/>
    </xf>
    <xf numFmtId="0" fontId="16" fillId="0" borderId="42" xfId="0" applyFont="1" applyBorder="1" applyAlignment="1" applyProtection="1">
      <alignment horizontal="right"/>
      <protection locked="0"/>
    </xf>
    <xf numFmtId="0" fontId="17" fillId="0" borderId="42" xfId="0" applyFont="1" applyBorder="1" applyProtection="1">
      <protection locked="0"/>
    </xf>
    <xf numFmtId="0" fontId="0" fillId="0" borderId="25" xfId="0" applyFont="1" applyBorder="1" applyProtection="1">
      <protection locked="0"/>
    </xf>
    <xf numFmtId="0" fontId="30" fillId="0" borderId="25" xfId="0" applyFont="1" applyFill="1" applyBorder="1" applyAlignment="1" applyProtection="1">
      <alignment vertical="center" wrapText="1"/>
      <protection locked="0"/>
    </xf>
    <xf numFmtId="0" fontId="32" fillId="0" borderId="25" xfId="0" quotePrefix="1" applyFont="1" applyFill="1" applyBorder="1" applyAlignment="1" applyProtection="1">
      <alignment horizontal="left" vertical="center" wrapText="1"/>
      <protection locked="0"/>
    </xf>
    <xf numFmtId="0" fontId="32" fillId="0" borderId="25" xfId="0" applyFont="1" applyFill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protection locked="0"/>
    </xf>
    <xf numFmtId="10" fontId="32" fillId="0" borderId="7" xfId="0" applyNumberFormat="1" applyFont="1" applyFill="1" applyBorder="1" applyAlignment="1" applyProtection="1">
      <alignment horizontal="left" vertical="center" wrapText="1"/>
      <protection locked="0"/>
    </xf>
    <xf numFmtId="49" fontId="32" fillId="0" borderId="2" xfId="1" applyNumberFormat="1" applyFont="1" applyFill="1" applyBorder="1" applyAlignment="1" applyProtection="1">
      <alignment horizontal="right" vertical="center" wrapText="1" indent="1"/>
      <protection locked="0"/>
    </xf>
    <xf numFmtId="0" fontId="32" fillId="0" borderId="2" xfId="0" applyFont="1" applyFill="1" applyBorder="1" applyAlignment="1" applyProtection="1">
      <alignment horizontal="left" vertical="center" wrapText="1"/>
      <protection locked="0"/>
    </xf>
    <xf numFmtId="0" fontId="32" fillId="0" borderId="46" xfId="0" applyFont="1" applyFill="1" applyBorder="1" applyAlignment="1" applyProtection="1">
      <alignment horizontal="left" vertical="center" wrapText="1"/>
      <protection locked="0"/>
    </xf>
    <xf numFmtId="0" fontId="32" fillId="0" borderId="7" xfId="0" applyFont="1" applyFill="1" applyBorder="1" applyAlignment="1" applyProtection="1">
      <alignment horizontal="left" vertical="center" wrapText="1"/>
      <protection locked="0"/>
    </xf>
    <xf numFmtId="49" fontId="32" fillId="0" borderId="7" xfId="0" applyNumberFormat="1" applyFont="1" applyFill="1" applyBorder="1" applyAlignment="1" applyProtection="1">
      <alignment horizontal="left" vertical="center" wrapText="1" indent="2"/>
      <protection locked="0"/>
    </xf>
    <xf numFmtId="2" fontId="30" fillId="0" borderId="7" xfId="3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31" fillId="0" borderId="42" xfId="0" applyFont="1" applyBorder="1" applyProtection="1">
      <protection locked="0"/>
    </xf>
    <xf numFmtId="2" fontId="30" fillId="0" borderId="2" xfId="3" applyNumberFormat="1" applyFont="1" applyFill="1" applyBorder="1" applyAlignment="1" applyProtection="1">
      <alignment horizontal="center" vertical="center" wrapText="1"/>
      <protection locked="0"/>
    </xf>
    <xf numFmtId="0" fontId="20" fillId="10" borderId="25" xfId="0" applyFont="1" applyFill="1" applyBorder="1" applyAlignment="1" applyProtection="1">
      <alignment horizontal="center" vertical="center" wrapText="1"/>
      <protection locked="0"/>
    </xf>
    <xf numFmtId="10" fontId="2" fillId="3" borderId="14" xfId="1" applyNumberFormat="1" applyFont="1" applyFill="1" applyBorder="1" applyAlignment="1" applyProtection="1">
      <alignment horizontal="center" vertical="center" wrapText="1"/>
      <protection locked="0"/>
    </xf>
    <xf numFmtId="10" fontId="2" fillId="3" borderId="15" xfId="1" applyNumberFormat="1" applyFont="1" applyFill="1" applyBorder="1" applyAlignment="1" applyProtection="1">
      <alignment horizontal="center" vertical="center" wrapText="1"/>
      <protection locked="0"/>
    </xf>
    <xf numFmtId="7" fontId="7" fillId="3" borderId="12" xfId="3" applyNumberFormat="1" applyFont="1" applyFill="1" applyBorder="1" applyAlignment="1" applyProtection="1">
      <alignment horizontal="right" vertical="center" indent="1"/>
      <protection locked="0"/>
    </xf>
    <xf numFmtId="166" fontId="2" fillId="3" borderId="12" xfId="3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20" xfId="2" applyFont="1" applyBorder="1" applyAlignment="1" applyProtection="1">
      <alignment horizontal="left" vertical="center"/>
      <protection locked="0"/>
    </xf>
    <xf numFmtId="164" fontId="7" fillId="3" borderId="20" xfId="2" applyNumberFormat="1" applyFont="1" applyFill="1" applyBorder="1" applyAlignment="1" applyProtection="1">
      <alignment vertical="center"/>
      <protection locked="0"/>
    </xf>
    <xf numFmtId="10" fontId="7" fillId="3" borderId="21" xfId="1" applyNumberFormat="1" applyFont="1" applyFill="1" applyBorder="1" applyAlignment="1" applyProtection="1">
      <alignment horizontal="center" vertical="center" wrapText="1"/>
      <protection locked="0"/>
    </xf>
    <xf numFmtId="10" fontId="7" fillId="3" borderId="22" xfId="1" applyNumberFormat="1" applyFont="1" applyFill="1" applyBorder="1" applyAlignment="1" applyProtection="1">
      <alignment horizontal="center" vertical="center" wrapText="1"/>
      <protection locked="0"/>
    </xf>
    <xf numFmtId="44" fontId="7" fillId="3" borderId="20" xfId="3" applyNumberFormat="1" applyFont="1" applyFill="1" applyBorder="1" applyAlignment="1" applyProtection="1">
      <alignment vertical="center"/>
      <protection locked="0"/>
    </xf>
    <xf numFmtId="166" fontId="7" fillId="3" borderId="20" xfId="3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ill="1" applyBorder="1" applyProtection="1">
      <protection locked="0"/>
    </xf>
    <xf numFmtId="0" fontId="0" fillId="4" borderId="28" xfId="0" applyFill="1" applyBorder="1" applyProtection="1">
      <protection locked="0"/>
    </xf>
    <xf numFmtId="0" fontId="0" fillId="6" borderId="28" xfId="0" applyFill="1" applyBorder="1" applyProtection="1">
      <protection locked="0"/>
    </xf>
    <xf numFmtId="0" fontId="0" fillId="4" borderId="29" xfId="0" applyFill="1" applyBorder="1" applyProtection="1">
      <protection locked="0"/>
    </xf>
    <xf numFmtId="0" fontId="0" fillId="7" borderId="34" xfId="0" applyFill="1" applyBorder="1" applyProtection="1">
      <protection locked="0"/>
    </xf>
    <xf numFmtId="0" fontId="0" fillId="7" borderId="35" xfId="0" applyFill="1" applyBorder="1" applyProtection="1">
      <protection locked="0"/>
    </xf>
    <xf numFmtId="167" fontId="0" fillId="8" borderId="36" xfId="0" applyNumberFormat="1" applyFill="1" applyBorder="1" applyProtection="1">
      <protection locked="0"/>
    </xf>
    <xf numFmtId="0" fontId="0" fillId="0" borderId="41" xfId="0" applyFont="1" applyBorder="1" applyProtection="1">
      <protection locked="0"/>
    </xf>
    <xf numFmtId="0" fontId="14" fillId="0" borderId="42" xfId="0" applyFont="1" applyBorder="1" applyAlignment="1" applyProtection="1">
      <alignment horizontal="left"/>
      <protection locked="0"/>
    </xf>
    <xf numFmtId="0" fontId="15" fillId="0" borderId="42" xfId="0" applyFont="1" applyBorder="1" applyProtection="1">
      <protection locked="0"/>
    </xf>
    <xf numFmtId="0" fontId="0" fillId="0" borderId="42" xfId="0" applyFont="1" applyBorder="1" applyProtection="1">
      <protection locked="0"/>
    </xf>
    <xf numFmtId="0" fontId="18" fillId="0" borderId="42" xfId="0" applyFont="1" applyBorder="1" applyProtection="1">
      <protection locked="0"/>
    </xf>
    <xf numFmtId="0" fontId="0" fillId="0" borderId="43" xfId="0" applyFont="1" applyBorder="1" applyProtection="1">
      <protection locked="0"/>
    </xf>
    <xf numFmtId="0" fontId="14" fillId="11" borderId="25" xfId="0" applyFont="1" applyFill="1" applyBorder="1" applyAlignment="1" applyProtection="1">
      <alignment horizontal="center" vertical="center" wrapText="1"/>
      <protection locked="0"/>
    </xf>
    <xf numFmtId="0" fontId="20" fillId="0" borderId="25" xfId="0" applyFont="1" applyFill="1" applyBorder="1" applyAlignment="1" applyProtection="1">
      <alignment horizontal="center" vertical="center" wrapText="1"/>
      <protection locked="0"/>
    </xf>
    <xf numFmtId="44" fontId="22" fillId="3" borderId="25" xfId="0" applyNumberFormat="1" applyFont="1" applyFill="1" applyBorder="1" applyAlignment="1" applyProtection="1">
      <alignment horizontal="left" vertical="center" wrapText="1"/>
      <protection locked="0"/>
    </xf>
    <xf numFmtId="0" fontId="23" fillId="2" borderId="44" xfId="0" applyFont="1" applyFill="1" applyBorder="1" applyAlignment="1" applyProtection="1">
      <alignment vertical="center" wrapText="1"/>
      <protection locked="0"/>
    </xf>
    <xf numFmtId="44" fontId="11" fillId="3" borderId="25" xfId="0" applyNumberFormat="1" applyFont="1" applyFill="1" applyBorder="1" applyProtection="1">
      <protection locked="0"/>
    </xf>
    <xf numFmtId="0" fontId="26" fillId="0" borderId="0" xfId="0" applyFont="1" applyProtection="1">
      <protection locked="0"/>
    </xf>
    <xf numFmtId="0" fontId="27" fillId="0" borderId="0" xfId="0" applyFont="1" applyProtection="1">
      <protection locked="0"/>
    </xf>
    <xf numFmtId="0" fontId="12" fillId="0" borderId="0" xfId="0" applyFont="1" applyBorder="1" applyAlignment="1" applyProtection="1">
      <alignment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3" fillId="0" borderId="0" xfId="2" applyFont="1" applyBorder="1" applyAlignment="1" applyProtection="1">
      <alignment vertical="center"/>
      <protection locked="0"/>
    </xf>
    <xf numFmtId="0" fontId="32" fillId="11" borderId="25" xfId="0" applyFont="1" applyFill="1" applyBorder="1" applyAlignment="1" applyProtection="1">
      <alignment horizontal="center" vertical="center" wrapText="1"/>
      <protection locked="0"/>
    </xf>
    <xf numFmtId="0" fontId="30" fillId="10" borderId="2" xfId="0" applyFont="1" applyFill="1" applyBorder="1" applyAlignment="1" applyProtection="1">
      <alignment horizontal="center" vertical="center" wrapText="1"/>
      <protection locked="0"/>
    </xf>
    <xf numFmtId="0" fontId="30" fillId="14" borderId="2" xfId="0" applyFont="1" applyFill="1" applyBorder="1" applyAlignment="1" applyProtection="1">
      <alignment horizontal="center" vertical="center" wrapText="1"/>
      <protection locked="0"/>
    </xf>
    <xf numFmtId="0" fontId="0" fillId="16" borderId="25" xfId="0" applyFill="1" applyBorder="1" applyProtection="1">
      <protection locked="0"/>
    </xf>
    <xf numFmtId="0" fontId="32" fillId="14" borderId="47" xfId="0" applyFont="1" applyFill="1" applyBorder="1" applyAlignment="1" applyProtection="1">
      <alignment horizontal="left" vertical="center" wrapText="1"/>
      <protection locked="0"/>
    </xf>
    <xf numFmtId="44" fontId="33" fillId="3" borderId="25" xfId="0" applyNumberFormat="1" applyFont="1" applyFill="1" applyBorder="1" applyAlignment="1" applyProtection="1">
      <alignment horizontal="center" vertical="center" wrapText="1"/>
      <protection locked="0"/>
    </xf>
    <xf numFmtId="44" fontId="0" fillId="0" borderId="0" xfId="0" applyNumberFormat="1" applyProtection="1">
      <protection locked="0"/>
    </xf>
    <xf numFmtId="0" fontId="0" fillId="7" borderId="0" xfId="0" applyFill="1" applyAlignment="1" applyProtection="1">
      <alignment horizontal="center"/>
      <protection locked="0"/>
    </xf>
    <xf numFmtId="44" fontId="0" fillId="7" borderId="0" xfId="0" applyNumberFormat="1" applyFill="1" applyAlignment="1" applyProtection="1">
      <alignment horizontal="center"/>
      <protection locked="0"/>
    </xf>
    <xf numFmtId="44" fontId="33" fillId="2" borderId="25" xfId="0" applyNumberFormat="1" applyFont="1" applyFill="1" applyBorder="1" applyAlignment="1" applyProtection="1">
      <alignment horizontal="center" vertical="center" wrapText="1"/>
      <protection locked="0"/>
    </xf>
    <xf numFmtId="44" fontId="33" fillId="2" borderId="25" xfId="0" quotePrefix="1" applyNumberFormat="1" applyFont="1" applyFill="1" applyBorder="1" applyAlignment="1" applyProtection="1">
      <alignment horizontal="center" vertical="center" wrapText="1"/>
      <protection locked="0"/>
    </xf>
    <xf numFmtId="49" fontId="32" fillId="15" borderId="7" xfId="0" applyNumberFormat="1" applyFont="1" applyFill="1" applyBorder="1" applyAlignment="1" applyProtection="1">
      <alignment horizontal="left" vertical="center" wrapText="1" indent="2"/>
      <protection locked="0"/>
    </xf>
    <xf numFmtId="0" fontId="0" fillId="9" borderId="30" xfId="0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Protection="1">
      <protection locked="0"/>
    </xf>
    <xf numFmtId="0" fontId="0" fillId="0" borderId="0" xfId="0" applyFill="1" applyBorder="1"/>
    <xf numFmtId="0" fontId="0" fillId="0" borderId="0" xfId="0" applyFill="1" applyBorder="1" applyProtection="1">
      <protection locked="0"/>
    </xf>
    <xf numFmtId="0" fontId="0" fillId="0" borderId="26" xfId="0" applyBorder="1"/>
    <xf numFmtId="0" fontId="0" fillId="0" borderId="27" xfId="0" applyBorder="1" applyProtection="1">
      <protection locked="0"/>
    </xf>
    <xf numFmtId="0" fontId="16" fillId="0" borderId="48" xfId="0" applyFont="1" applyBorder="1" applyAlignment="1" applyProtection="1">
      <alignment horizontal="right"/>
      <protection locked="0"/>
    </xf>
    <xf numFmtId="0" fontId="21" fillId="10" borderId="44" xfId="0" quotePrefix="1" applyFont="1" applyFill="1" applyBorder="1" applyAlignment="1" applyProtection="1">
      <alignment horizontal="center" vertical="center" wrapText="1"/>
      <protection locked="0"/>
    </xf>
    <xf numFmtId="0" fontId="22" fillId="0" borderId="44" xfId="0" applyFont="1" applyFill="1" applyBorder="1" applyAlignment="1" applyProtection="1">
      <alignment horizontal="left" vertical="center" wrapText="1"/>
      <protection locked="0"/>
    </xf>
    <xf numFmtId="0" fontId="22" fillId="0" borderId="44" xfId="0" applyFont="1" applyFill="1" applyBorder="1" applyAlignment="1" applyProtection="1">
      <alignment vertical="center" wrapText="1"/>
      <protection locked="0"/>
    </xf>
    <xf numFmtId="0" fontId="0" fillId="12" borderId="44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Fill="1" applyBorder="1" applyAlignment="1" applyProtection="1">
      <alignment horizontal="left" vertical="center" wrapText="1"/>
      <protection locked="0"/>
    </xf>
    <xf numFmtId="0" fontId="22" fillId="0" borderId="0" xfId="0" applyFont="1" applyFill="1" applyBorder="1" applyAlignment="1" applyProtection="1">
      <alignment vertical="center" wrapText="1"/>
      <protection locked="0"/>
    </xf>
    <xf numFmtId="44" fontId="0" fillId="0" borderId="0" xfId="0" applyNumberFormat="1" applyFont="1" applyFill="1" applyBorder="1" applyProtection="1">
      <protection locked="0"/>
    </xf>
    <xf numFmtId="0" fontId="0" fillId="0" borderId="49" xfId="0" applyFont="1" applyBorder="1" applyProtection="1">
      <protection locked="0"/>
    </xf>
    <xf numFmtId="0" fontId="20" fillId="13" borderId="0" xfId="0" applyFont="1" applyFill="1" applyBorder="1" applyAlignment="1" applyProtection="1">
      <alignment vertical="center" wrapText="1"/>
      <protection locked="0"/>
    </xf>
    <xf numFmtId="0" fontId="0" fillId="0" borderId="0" xfId="0" applyFont="1" applyBorder="1" applyProtection="1">
      <protection locked="0"/>
    </xf>
    <xf numFmtId="0" fontId="32" fillId="0" borderId="0" xfId="0" applyFont="1" applyFill="1" applyBorder="1" applyAlignment="1" applyProtection="1">
      <alignment horizontal="left" vertical="center" wrapText="1"/>
      <protection locked="0"/>
    </xf>
    <xf numFmtId="49" fontId="32" fillId="0" borderId="0" xfId="1" applyNumberFormat="1" applyFont="1" applyFill="1" applyBorder="1" applyAlignment="1" applyProtection="1">
      <alignment horizontal="right" vertical="center" wrapText="1" indent="1"/>
      <protection locked="0"/>
    </xf>
    <xf numFmtId="2" fontId="30" fillId="0" borderId="0" xfId="3" applyNumberFormat="1" applyFont="1" applyFill="1" applyBorder="1" applyAlignment="1" applyProtection="1">
      <alignment horizontal="center" vertical="center" wrapText="1"/>
      <protection locked="0"/>
    </xf>
    <xf numFmtId="0" fontId="30" fillId="14" borderId="51" xfId="0" applyFont="1" applyFill="1" applyBorder="1" applyAlignment="1" applyProtection="1">
      <alignment horizontal="left" vertical="center" wrapText="1"/>
      <protection locked="0"/>
    </xf>
    <xf numFmtId="44" fontId="33" fillId="3" borderId="47" xfId="0" applyNumberFormat="1" applyFont="1" applyFill="1" applyBorder="1" applyAlignment="1" applyProtection="1">
      <alignment horizontal="center" vertical="center" wrapText="1"/>
      <protection locked="0"/>
    </xf>
    <xf numFmtId="9" fontId="30" fillId="14" borderId="47" xfId="0" applyNumberFormat="1" applyFont="1" applyFill="1" applyBorder="1" applyAlignment="1" applyProtection="1">
      <alignment horizontal="center" vertical="center" wrapText="1"/>
      <protection locked="0"/>
    </xf>
    <xf numFmtId="0" fontId="32" fillId="11" borderId="52" xfId="0" applyFont="1" applyFill="1" applyBorder="1" applyAlignment="1" applyProtection="1">
      <alignment horizontal="left" vertical="center" wrapText="1"/>
      <protection locked="0"/>
    </xf>
    <xf numFmtId="0" fontId="30" fillId="0" borderId="0" xfId="0" applyFont="1" applyFill="1" applyBorder="1" applyAlignment="1" applyProtection="1">
      <alignment horizontal="left" vertical="center" wrapText="1"/>
      <protection locked="0"/>
    </xf>
    <xf numFmtId="44" fontId="33" fillId="0" borderId="0" xfId="0" applyNumberFormat="1" applyFont="1" applyFill="1" applyBorder="1" applyAlignment="1" applyProtection="1">
      <alignment horizontal="center" vertical="center" wrapText="1"/>
      <protection locked="0"/>
    </xf>
    <xf numFmtId="9" fontId="3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0" xfId="0" applyFont="1" applyBorder="1" applyAlignment="1" applyProtection="1">
      <protection locked="0"/>
    </xf>
    <xf numFmtId="0" fontId="32" fillId="0" borderId="50" xfId="0" applyFont="1" applyFill="1" applyBorder="1" applyAlignment="1" applyProtection="1">
      <alignment horizontal="left" vertical="center" wrapText="1"/>
      <protection locked="0"/>
    </xf>
    <xf numFmtId="49" fontId="30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2" fontId="30" fillId="0" borderId="50" xfId="3" applyNumberFormat="1" applyFont="1" applyFill="1" applyBorder="1" applyAlignment="1" applyProtection="1">
      <alignment horizontal="center" vertical="center" wrapText="1"/>
      <protection locked="0"/>
    </xf>
    <xf numFmtId="0" fontId="30" fillId="15" borderId="51" xfId="0" applyFont="1" applyFill="1" applyBorder="1" applyAlignment="1" applyProtection="1">
      <alignment horizontal="left" vertical="center" wrapText="1"/>
      <protection locked="0"/>
    </xf>
    <xf numFmtId="44" fontId="32" fillId="15" borderId="47" xfId="0" applyNumberFormat="1" applyFont="1" applyFill="1" applyBorder="1" applyAlignment="1" applyProtection="1">
      <alignment horizontal="left" vertical="center" wrapText="1" indent="3"/>
      <protection locked="0"/>
    </xf>
    <xf numFmtId="44" fontId="32" fillId="3" borderId="47" xfId="0" applyNumberFormat="1" applyFont="1" applyFill="1" applyBorder="1" applyAlignment="1" applyProtection="1">
      <alignment horizontal="center" vertical="center" wrapText="1"/>
      <protection locked="0"/>
    </xf>
    <xf numFmtId="49" fontId="32" fillId="15" borderId="52" xfId="0" applyNumberFormat="1" applyFont="1" applyFill="1" applyBorder="1" applyAlignment="1" applyProtection="1">
      <alignment horizontal="left" vertical="center" wrapText="1" indent="3"/>
      <protection locked="0"/>
    </xf>
    <xf numFmtId="0" fontId="30" fillId="15" borderId="51" xfId="0" applyFont="1" applyFill="1" applyBorder="1" applyAlignment="1" applyProtection="1">
      <alignment vertical="center" wrapText="1"/>
      <protection locked="0"/>
    </xf>
    <xf numFmtId="44" fontId="30" fillId="3" borderId="52" xfId="0" applyNumberFormat="1" applyFont="1" applyFill="1" applyBorder="1" applyAlignment="1" applyProtection="1">
      <alignment vertical="center" wrapText="1"/>
      <protection locked="0"/>
    </xf>
    <xf numFmtId="0" fontId="30" fillId="0" borderId="0" xfId="0" applyFont="1" applyFill="1" applyBorder="1" applyAlignment="1" applyProtection="1">
      <alignment vertical="center" wrapText="1"/>
      <protection locked="0"/>
    </xf>
    <xf numFmtId="0" fontId="33" fillId="16" borderId="44" xfId="0" applyFont="1" applyFill="1" applyBorder="1" applyAlignment="1" applyProtection="1">
      <alignment horizontal="center" vertical="center" wrapText="1"/>
      <protection locked="0"/>
    </xf>
    <xf numFmtId="0" fontId="30" fillId="11" borderId="2" xfId="0" applyFont="1" applyFill="1" applyBorder="1" applyAlignment="1" applyProtection="1">
      <alignment horizontal="center" vertical="center" wrapText="1"/>
      <protection locked="0"/>
    </xf>
    <xf numFmtId="44" fontId="33" fillId="3" borderId="7" xfId="0" applyNumberFormat="1" applyFont="1" applyFill="1" applyBorder="1" applyAlignment="1" applyProtection="1">
      <alignment horizontal="center" vertical="center" wrapText="1"/>
      <protection locked="0"/>
    </xf>
    <xf numFmtId="0" fontId="30" fillId="14" borderId="51" xfId="0" applyFont="1" applyFill="1" applyBorder="1" applyAlignment="1" applyProtection="1">
      <alignment horizontal="center" vertical="center" wrapText="1"/>
      <protection locked="0"/>
    </xf>
    <xf numFmtId="0" fontId="30" fillId="11" borderId="52" xfId="0" applyFont="1" applyFill="1" applyBorder="1" applyAlignment="1" applyProtection="1">
      <alignment horizontal="center" vertical="center" wrapText="1"/>
      <protection locked="0"/>
    </xf>
    <xf numFmtId="0" fontId="32" fillId="0" borderId="44" xfId="0" applyFont="1" applyFill="1" applyBorder="1" applyAlignment="1" applyProtection="1">
      <alignment horizontal="left" vertical="center" wrapText="1"/>
      <protection locked="0"/>
    </xf>
    <xf numFmtId="49" fontId="30" fillId="0" borderId="2" xfId="0" applyNumberFormat="1" applyFont="1" applyFill="1" applyBorder="1" applyAlignment="1" applyProtection="1">
      <alignment horizontal="left" vertical="center" wrapText="1" indent="1"/>
      <protection locked="0"/>
    </xf>
    <xf numFmtId="49" fontId="30" fillId="15" borderId="2" xfId="0" applyNumberFormat="1" applyFont="1" applyFill="1" applyBorder="1" applyAlignment="1" applyProtection="1">
      <alignment horizontal="left" vertical="center" wrapText="1" indent="1"/>
      <protection locked="0"/>
    </xf>
    <xf numFmtId="49" fontId="30" fillId="0" borderId="25" xfId="0" applyNumberFormat="1" applyFont="1" applyFill="1" applyBorder="1" applyAlignment="1" applyProtection="1">
      <alignment horizontal="left" vertical="center" wrapText="1" indent="1"/>
      <protection locked="0"/>
    </xf>
    <xf numFmtId="2" fontId="30" fillId="0" borderId="25" xfId="3" applyNumberFormat="1" applyFont="1" applyFill="1" applyBorder="1" applyAlignment="1" applyProtection="1">
      <alignment horizontal="center" vertical="center" wrapText="1"/>
      <protection locked="0"/>
    </xf>
    <xf numFmtId="49" fontId="30" fillId="15" borderId="25" xfId="0" applyNumberFormat="1" applyFont="1" applyFill="1" applyBorder="1" applyAlignment="1" applyProtection="1">
      <alignment horizontal="left" vertical="center" wrapText="1" indent="1"/>
      <protection locked="0"/>
    </xf>
    <xf numFmtId="9" fontId="32" fillId="0" borderId="7" xfId="0" applyNumberFormat="1" applyFont="1" applyFill="1" applyBorder="1" applyAlignment="1" applyProtection="1">
      <alignment horizontal="center" vertical="center" wrapText="1"/>
      <protection locked="0"/>
    </xf>
    <xf numFmtId="9" fontId="32" fillId="0" borderId="2" xfId="1" applyNumberFormat="1" applyFont="1" applyFill="1" applyBorder="1" applyAlignment="1" applyProtection="1">
      <alignment horizontal="right" vertical="center" wrapText="1" indent="1"/>
      <protection locked="0"/>
    </xf>
    <xf numFmtId="9" fontId="30" fillId="0" borderId="7" xfId="1" applyNumberFormat="1" applyFont="1" applyFill="1" applyBorder="1" applyAlignment="1" applyProtection="1">
      <alignment horizontal="center" vertical="center" wrapText="1"/>
      <protection locked="0"/>
    </xf>
    <xf numFmtId="9" fontId="30" fillId="0" borderId="50" xfId="1" applyNumberFormat="1" applyFont="1" applyFill="1" applyBorder="1" applyAlignment="1" applyProtection="1">
      <alignment horizontal="center" vertical="center" wrapText="1"/>
      <protection locked="0"/>
    </xf>
    <xf numFmtId="9" fontId="30" fillId="0" borderId="25" xfId="1" applyNumberFormat="1" applyFont="1" applyFill="1" applyBorder="1" applyAlignment="1" applyProtection="1">
      <alignment horizontal="center" vertical="center" wrapText="1"/>
      <protection locked="0"/>
    </xf>
    <xf numFmtId="9" fontId="30" fillId="3" borderId="4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2" applyFont="1" applyBorder="1" applyAlignment="1" applyProtection="1">
      <alignment horizontal="center" vertical="center"/>
    </xf>
    <xf numFmtId="0" fontId="2" fillId="0" borderId="1" xfId="2" applyFont="1" applyBorder="1" applyAlignment="1" applyProtection="1">
      <alignment horizontal="center" vertical="center"/>
    </xf>
    <xf numFmtId="0" fontId="0" fillId="4" borderId="30" xfId="0" applyFill="1" applyBorder="1" applyAlignment="1">
      <alignment horizontal="center" wrapText="1"/>
    </xf>
    <xf numFmtId="0" fontId="0" fillId="4" borderId="31" xfId="0" applyFill="1" applyBorder="1" applyAlignment="1">
      <alignment horizontal="center" wrapText="1"/>
    </xf>
    <xf numFmtId="0" fontId="0" fillId="4" borderId="23" xfId="0" applyFill="1" applyBorder="1" applyAlignment="1">
      <alignment horizontal="center"/>
    </xf>
    <xf numFmtId="0" fontId="0" fillId="4" borderId="24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 wrapText="1"/>
    </xf>
    <xf numFmtId="0" fontId="29" fillId="0" borderId="0" xfId="0" applyFont="1" applyAlignment="1">
      <alignment wrapText="1"/>
    </xf>
    <xf numFmtId="0" fontId="12" fillId="0" borderId="37" xfId="0" applyFont="1" applyBorder="1" applyAlignment="1" applyProtection="1">
      <alignment horizontal="center" vertical="center"/>
      <protection locked="0"/>
    </xf>
    <xf numFmtId="0" fontId="12" fillId="0" borderId="38" xfId="0" applyFont="1" applyBorder="1" applyAlignment="1" applyProtection="1">
      <alignment horizontal="center" vertical="center"/>
      <protection locked="0"/>
    </xf>
    <xf numFmtId="0" fontId="12" fillId="0" borderId="39" xfId="0" applyFont="1" applyBorder="1" applyAlignment="1" applyProtection="1">
      <alignment horizontal="center" vertical="center"/>
      <protection locked="0"/>
    </xf>
    <xf numFmtId="0" fontId="21" fillId="11" borderId="25" xfId="0" applyFont="1" applyFill="1" applyBorder="1" applyAlignment="1" applyProtection="1">
      <alignment horizontal="center" vertical="center" wrapText="1"/>
      <protection locked="0"/>
    </xf>
    <xf numFmtId="0" fontId="31" fillId="0" borderId="48" xfId="0" applyFont="1" applyBorder="1" applyProtection="1">
      <protection locked="0"/>
    </xf>
    <xf numFmtId="0" fontId="31" fillId="0" borderId="45" xfId="0" applyFont="1" applyBorder="1" applyProtection="1">
      <protection locked="0"/>
    </xf>
    <xf numFmtId="0" fontId="31" fillId="0" borderId="40" xfId="0" applyFont="1" applyBorder="1" applyProtection="1">
      <protection locked="0"/>
    </xf>
    <xf numFmtId="0" fontId="3" fillId="0" borderId="0" xfId="2" applyFont="1" applyBorder="1" applyAlignment="1" applyProtection="1">
      <alignment vertical="center"/>
      <protection locked="0"/>
    </xf>
    <xf numFmtId="0" fontId="30" fillId="10" borderId="25" xfId="0" applyFont="1" applyFill="1" applyBorder="1" applyAlignment="1" applyProtection="1">
      <alignment horizontal="center" vertical="center" wrapText="1"/>
      <protection locked="0"/>
    </xf>
    <xf numFmtId="0" fontId="31" fillId="16" borderId="25" xfId="0" applyFont="1" applyFill="1" applyBorder="1" applyAlignment="1" applyProtection="1">
      <alignment horizontal="center"/>
      <protection locked="0"/>
    </xf>
  </cellXfs>
  <cellStyles count="4">
    <cellStyle name="Euro" xfId="3"/>
    <cellStyle name="Normal" xfId="0" builtinId="0"/>
    <cellStyle name="Normal_demande de subvention FSE yc forfaitisation des coûts indirects sans protection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73735</xdr:colOff>
      <xdr:row>2</xdr:row>
      <xdr:rowOff>7284</xdr:rowOff>
    </xdr:from>
    <xdr:to>
      <xdr:col>6</xdr:col>
      <xdr:colOff>1134695</xdr:colOff>
      <xdr:row>2</xdr:row>
      <xdr:rowOff>412377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9791476" y="365872"/>
          <a:ext cx="1060960" cy="405093"/>
        </a:xfrm>
        <a:prstGeom prst="rect">
          <a:avLst/>
        </a:prstGeom>
        <a:solidFill>
          <a:srgbClr val="FFFFFF"/>
        </a:solidFill>
        <a:ln w="254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heure, jour, surface ...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24</xdr:row>
      <xdr:rowOff>180975</xdr:rowOff>
    </xdr:from>
    <xdr:to>
      <xdr:col>5</xdr:col>
      <xdr:colOff>558800</xdr:colOff>
      <xdr:row>30</xdr:row>
      <xdr:rowOff>107950</xdr:rowOff>
    </xdr:to>
    <xdr:sp macro="" textlink="">
      <xdr:nvSpPr>
        <xdr:cNvPr id="2" name="Rectangle 9"/>
        <xdr:cNvSpPr>
          <a:spLocks noChangeArrowheads="1"/>
        </xdr:cNvSpPr>
      </xdr:nvSpPr>
      <xdr:spPr bwMode="auto">
        <a:xfrm>
          <a:off x="5248275" y="12277725"/>
          <a:ext cx="5397500" cy="1069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895350</xdr:colOff>
      <xdr:row>31</xdr:row>
      <xdr:rowOff>95250</xdr:rowOff>
    </xdr:from>
    <xdr:to>
      <xdr:col>7</xdr:col>
      <xdr:colOff>2343150</xdr:colOff>
      <xdr:row>37</xdr:row>
      <xdr:rowOff>31750</xdr:rowOff>
    </xdr:to>
    <xdr:pic>
      <xdr:nvPicPr>
        <xdr:cNvPr id="3" name="Picture 8" descr="LOGO_EUROPE_COULEUR_U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44500" y="14030325"/>
          <a:ext cx="1447800" cy="1079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371475</xdr:colOff>
      <xdr:row>25</xdr:row>
      <xdr:rowOff>66675</xdr:rowOff>
    </xdr:from>
    <xdr:to>
      <xdr:col>7</xdr:col>
      <xdr:colOff>2276475</xdr:colOff>
      <xdr:row>29</xdr:row>
      <xdr:rowOff>0</xdr:rowOff>
    </xdr:to>
    <xdr:pic>
      <xdr:nvPicPr>
        <xdr:cNvPr id="4" name="Image 3" descr="logo NAq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01450" y="12858750"/>
          <a:ext cx="2924175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342900</xdr:colOff>
      <xdr:row>30</xdr:row>
      <xdr:rowOff>66675</xdr:rowOff>
    </xdr:from>
    <xdr:to>
      <xdr:col>7</xdr:col>
      <xdr:colOff>438150</xdr:colOff>
      <xdr:row>37</xdr:row>
      <xdr:rowOff>142875</xdr:rowOff>
    </xdr:to>
    <xdr:pic>
      <xdr:nvPicPr>
        <xdr:cNvPr id="5" name="Image 4" descr="Nouvelle-Aquitaine-le-nom-est-desormais-officiel_articleimage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72875" y="13811250"/>
          <a:ext cx="1114425" cy="1409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6"/>
  <sheetViews>
    <sheetView zoomScale="115" zoomScaleNormal="115" workbookViewId="0">
      <selection activeCell="D4" sqref="D4"/>
    </sheetView>
  </sheetViews>
  <sheetFormatPr baseColWidth="10" defaultRowHeight="15" x14ac:dyDescent="0.25"/>
  <cols>
    <col min="1" max="1" width="5.7109375" customWidth="1"/>
    <col min="2" max="2" width="39.7109375" customWidth="1"/>
    <col min="3" max="3" width="36" customWidth="1"/>
    <col min="4" max="4" width="22.85546875" customWidth="1"/>
    <col min="5" max="5" width="18.5703125" customWidth="1"/>
    <col min="6" max="6" width="19" customWidth="1"/>
    <col min="7" max="7" width="17" customWidth="1"/>
    <col min="8" max="8" width="17.140625" customWidth="1"/>
    <col min="9" max="9" width="20.42578125" customWidth="1"/>
    <col min="10" max="10" width="21.28515625" customWidth="1"/>
    <col min="12" max="12" width="13" customWidth="1"/>
  </cols>
  <sheetData>
    <row r="1" spans="2:12" x14ac:dyDescent="0.25">
      <c r="B1" s="36" t="s">
        <v>17</v>
      </c>
    </row>
    <row r="3" spans="2:12" ht="34.9" customHeight="1" x14ac:dyDescent="0.25">
      <c r="B3" s="1" t="s">
        <v>0</v>
      </c>
      <c r="C3" s="1"/>
      <c r="D3" s="2"/>
      <c r="E3" s="167" t="s">
        <v>1</v>
      </c>
      <c r="F3" s="168"/>
      <c r="G3" s="2"/>
      <c r="H3" s="3"/>
      <c r="I3" s="4"/>
      <c r="J3" s="4"/>
    </row>
    <row r="4" spans="2:12" ht="60" customHeight="1" x14ac:dyDescent="0.25">
      <c r="B4" s="5" t="s">
        <v>2</v>
      </c>
      <c r="C4" s="5" t="s">
        <v>3</v>
      </c>
      <c r="D4" s="6" t="s">
        <v>74</v>
      </c>
      <c r="E4" s="7" t="s">
        <v>4</v>
      </c>
      <c r="F4" s="8" t="s">
        <v>5</v>
      </c>
      <c r="G4" s="9" t="s">
        <v>6</v>
      </c>
      <c r="H4" s="10" t="s">
        <v>7</v>
      </c>
      <c r="I4" s="11" t="s">
        <v>25</v>
      </c>
      <c r="J4" s="12" t="s">
        <v>8</v>
      </c>
      <c r="K4" s="10" t="s">
        <v>26</v>
      </c>
      <c r="L4" s="10" t="s">
        <v>72</v>
      </c>
    </row>
    <row r="5" spans="2:12" ht="25.9" customHeight="1" x14ac:dyDescent="0.25">
      <c r="B5" s="13" t="s">
        <v>9</v>
      </c>
      <c r="C5" s="13"/>
      <c r="D5" s="14" t="s">
        <v>10</v>
      </c>
      <c r="E5" s="15" t="s">
        <v>11</v>
      </c>
      <c r="F5" s="16" t="s">
        <v>12</v>
      </c>
      <c r="G5" s="17" t="s">
        <v>13</v>
      </c>
      <c r="H5" s="18"/>
      <c r="I5" s="19" t="s">
        <v>14</v>
      </c>
      <c r="J5" s="18" t="s">
        <v>15</v>
      </c>
      <c r="K5" s="30" t="s">
        <v>27</v>
      </c>
      <c r="L5" s="17" t="s">
        <v>28</v>
      </c>
    </row>
    <row r="6" spans="2:12" x14ac:dyDescent="0.25">
      <c r="B6" s="20"/>
      <c r="C6" s="20"/>
      <c r="D6" s="21"/>
      <c r="E6" s="22"/>
      <c r="F6" s="22"/>
      <c r="G6" s="65" t="str">
        <f t="shared" ref="G6:G17" si="0">IF(F6=0,"-",E6/F6)</f>
        <v>-</v>
      </c>
      <c r="H6" s="66"/>
      <c r="I6" s="67" t="str">
        <f>IF(F6=0,"-",((D6/F6)*E6))</f>
        <v>-</v>
      </c>
      <c r="J6" s="68" t="str">
        <f t="shared" ref="J6:J17" si="1">IF(E6=0,"-",D6/F6)</f>
        <v>-</v>
      </c>
      <c r="K6" s="22"/>
      <c r="L6" s="67" t="str">
        <f t="shared" ref="L6:L17" si="2">IF(F6=0,"-",(I6+K6))</f>
        <v>-</v>
      </c>
    </row>
    <row r="7" spans="2:12" x14ac:dyDescent="0.25">
      <c r="B7" s="23"/>
      <c r="C7" s="23"/>
      <c r="D7" s="24"/>
      <c r="E7" s="25"/>
      <c r="F7" s="25"/>
      <c r="G7" s="65" t="str">
        <f t="shared" si="0"/>
        <v>-</v>
      </c>
      <c r="H7" s="66"/>
      <c r="I7" s="67" t="str">
        <f t="shared" ref="I7:I17" si="3">IF(F7=0,"-",((D7/F7)*E7))</f>
        <v>-</v>
      </c>
      <c r="J7" s="68" t="str">
        <f t="shared" si="1"/>
        <v>-</v>
      </c>
      <c r="K7" s="22"/>
      <c r="L7" s="67" t="str">
        <f t="shared" si="2"/>
        <v>-</v>
      </c>
    </row>
    <row r="8" spans="2:12" x14ac:dyDescent="0.25">
      <c r="B8" s="23"/>
      <c r="C8" s="23"/>
      <c r="D8" s="24"/>
      <c r="E8" s="25"/>
      <c r="F8" s="25"/>
      <c r="G8" s="65" t="str">
        <f t="shared" si="0"/>
        <v>-</v>
      </c>
      <c r="H8" s="66"/>
      <c r="I8" s="67" t="str">
        <f t="shared" si="3"/>
        <v>-</v>
      </c>
      <c r="J8" s="68" t="str">
        <f t="shared" si="1"/>
        <v>-</v>
      </c>
      <c r="K8" s="22"/>
      <c r="L8" s="67" t="str">
        <f t="shared" si="2"/>
        <v>-</v>
      </c>
    </row>
    <row r="9" spans="2:12" x14ac:dyDescent="0.25">
      <c r="B9" s="23"/>
      <c r="C9" s="23"/>
      <c r="D9" s="24"/>
      <c r="E9" s="25"/>
      <c r="F9" s="25"/>
      <c r="G9" s="65" t="str">
        <f t="shared" si="0"/>
        <v>-</v>
      </c>
      <c r="H9" s="66"/>
      <c r="I9" s="67" t="str">
        <f t="shared" si="3"/>
        <v>-</v>
      </c>
      <c r="J9" s="68" t="str">
        <f t="shared" si="1"/>
        <v>-</v>
      </c>
      <c r="K9" s="22"/>
      <c r="L9" s="67" t="str">
        <f t="shared" si="2"/>
        <v>-</v>
      </c>
    </row>
    <row r="10" spans="2:12" x14ac:dyDescent="0.25">
      <c r="B10" s="23"/>
      <c r="C10" s="23"/>
      <c r="D10" s="24"/>
      <c r="E10" s="25"/>
      <c r="F10" s="25"/>
      <c r="G10" s="65" t="str">
        <f t="shared" si="0"/>
        <v>-</v>
      </c>
      <c r="H10" s="66"/>
      <c r="I10" s="67" t="str">
        <f t="shared" si="3"/>
        <v>-</v>
      </c>
      <c r="J10" s="68" t="str">
        <f t="shared" si="1"/>
        <v>-</v>
      </c>
      <c r="K10" s="22"/>
      <c r="L10" s="67" t="str">
        <f t="shared" si="2"/>
        <v>-</v>
      </c>
    </row>
    <row r="11" spans="2:12" x14ac:dyDescent="0.25">
      <c r="B11" s="23"/>
      <c r="C11" s="23"/>
      <c r="D11" s="24"/>
      <c r="E11" s="25"/>
      <c r="F11" s="25"/>
      <c r="G11" s="65" t="str">
        <f t="shared" si="0"/>
        <v>-</v>
      </c>
      <c r="H11" s="66"/>
      <c r="I11" s="67" t="str">
        <f t="shared" si="3"/>
        <v>-</v>
      </c>
      <c r="J11" s="68" t="str">
        <f t="shared" si="1"/>
        <v>-</v>
      </c>
      <c r="K11" s="22"/>
      <c r="L11" s="67" t="str">
        <f t="shared" si="2"/>
        <v>-</v>
      </c>
    </row>
    <row r="12" spans="2:12" x14ac:dyDescent="0.25">
      <c r="B12" s="23"/>
      <c r="C12" s="23"/>
      <c r="D12" s="24"/>
      <c r="E12" s="25"/>
      <c r="F12" s="25"/>
      <c r="G12" s="65" t="str">
        <f t="shared" si="0"/>
        <v>-</v>
      </c>
      <c r="H12" s="66"/>
      <c r="I12" s="67" t="str">
        <f t="shared" si="3"/>
        <v>-</v>
      </c>
      <c r="J12" s="68" t="str">
        <f t="shared" si="1"/>
        <v>-</v>
      </c>
      <c r="K12" s="22"/>
      <c r="L12" s="67" t="str">
        <f t="shared" si="2"/>
        <v>-</v>
      </c>
    </row>
    <row r="13" spans="2:12" x14ac:dyDescent="0.25">
      <c r="B13" s="23"/>
      <c r="C13" s="23"/>
      <c r="D13" s="24"/>
      <c r="E13" s="25"/>
      <c r="F13" s="25"/>
      <c r="G13" s="65" t="str">
        <f t="shared" si="0"/>
        <v>-</v>
      </c>
      <c r="H13" s="66"/>
      <c r="I13" s="67" t="str">
        <f t="shared" si="3"/>
        <v>-</v>
      </c>
      <c r="J13" s="68" t="str">
        <f t="shared" si="1"/>
        <v>-</v>
      </c>
      <c r="K13" s="22"/>
      <c r="L13" s="67" t="str">
        <f t="shared" si="2"/>
        <v>-</v>
      </c>
    </row>
    <row r="14" spans="2:12" x14ac:dyDescent="0.25">
      <c r="B14" s="23"/>
      <c r="C14" s="23"/>
      <c r="D14" s="24"/>
      <c r="E14" s="25"/>
      <c r="F14" s="25"/>
      <c r="G14" s="65" t="str">
        <f t="shared" si="0"/>
        <v>-</v>
      </c>
      <c r="H14" s="66"/>
      <c r="I14" s="67" t="str">
        <f t="shared" si="3"/>
        <v>-</v>
      </c>
      <c r="J14" s="68" t="str">
        <f t="shared" si="1"/>
        <v>-</v>
      </c>
      <c r="K14" s="22"/>
      <c r="L14" s="67" t="str">
        <f t="shared" si="2"/>
        <v>-</v>
      </c>
    </row>
    <row r="15" spans="2:12" x14ac:dyDescent="0.25">
      <c r="B15" s="23"/>
      <c r="C15" s="23"/>
      <c r="D15" s="24"/>
      <c r="E15" s="25"/>
      <c r="F15" s="25"/>
      <c r="G15" s="65" t="str">
        <f t="shared" si="0"/>
        <v>-</v>
      </c>
      <c r="H15" s="66"/>
      <c r="I15" s="67" t="str">
        <f t="shared" si="3"/>
        <v>-</v>
      </c>
      <c r="J15" s="68" t="str">
        <f t="shared" si="1"/>
        <v>-</v>
      </c>
      <c r="K15" s="22"/>
      <c r="L15" s="67" t="str">
        <f t="shared" si="2"/>
        <v>-</v>
      </c>
    </row>
    <row r="16" spans="2:12" x14ac:dyDescent="0.25">
      <c r="B16" s="23"/>
      <c r="C16" s="23"/>
      <c r="D16" s="24"/>
      <c r="E16" s="25"/>
      <c r="F16" s="25"/>
      <c r="G16" s="65" t="str">
        <f t="shared" si="0"/>
        <v>-</v>
      </c>
      <c r="H16" s="66"/>
      <c r="I16" s="67" t="str">
        <f t="shared" si="3"/>
        <v>-</v>
      </c>
      <c r="J16" s="68" t="str">
        <f t="shared" si="1"/>
        <v>-</v>
      </c>
      <c r="K16" s="22"/>
      <c r="L16" s="67" t="str">
        <f t="shared" si="2"/>
        <v>-</v>
      </c>
    </row>
    <row r="17" spans="2:12" x14ac:dyDescent="0.25">
      <c r="B17" s="23"/>
      <c r="C17" s="23"/>
      <c r="D17" s="24"/>
      <c r="E17" s="25"/>
      <c r="F17" s="25"/>
      <c r="G17" s="65" t="str">
        <f t="shared" si="0"/>
        <v>-</v>
      </c>
      <c r="H17" s="66"/>
      <c r="I17" s="67" t="str">
        <f t="shared" si="3"/>
        <v>-</v>
      </c>
      <c r="J17" s="68" t="str">
        <f t="shared" si="1"/>
        <v>-</v>
      </c>
      <c r="K17" s="22"/>
      <c r="L17" s="67" t="str">
        <f t="shared" si="2"/>
        <v>-</v>
      </c>
    </row>
    <row r="18" spans="2:12" x14ac:dyDescent="0.25">
      <c r="B18" s="23"/>
      <c r="C18" s="23"/>
      <c r="D18" s="24"/>
      <c r="E18" s="25"/>
      <c r="F18" s="25"/>
      <c r="G18" s="65" t="str">
        <f t="shared" ref="G18:G30" si="4">IF(F18=0,"-",E18/F18)</f>
        <v>-</v>
      </c>
      <c r="H18" s="66"/>
      <c r="I18" s="67" t="str">
        <f t="shared" ref="I18:I30" si="5">IF(F18=0,"-",((D18/F18)*E18))</f>
        <v>-</v>
      </c>
      <c r="J18" s="68" t="str">
        <f t="shared" ref="J18:J30" si="6">IF(E18=0,"-",D18/F18)</f>
        <v>-</v>
      </c>
      <c r="K18" s="22"/>
      <c r="L18" s="67" t="str">
        <f t="shared" ref="L18:L30" si="7">IF(F18=0,"-",(I18+K18))</f>
        <v>-</v>
      </c>
    </row>
    <row r="19" spans="2:12" x14ac:dyDescent="0.25">
      <c r="B19" s="23"/>
      <c r="C19" s="23"/>
      <c r="D19" s="24"/>
      <c r="E19" s="25"/>
      <c r="F19" s="25"/>
      <c r="G19" s="65" t="str">
        <f t="shared" si="4"/>
        <v>-</v>
      </c>
      <c r="H19" s="66"/>
      <c r="I19" s="67" t="str">
        <f t="shared" si="5"/>
        <v>-</v>
      </c>
      <c r="J19" s="68" t="str">
        <f t="shared" si="6"/>
        <v>-</v>
      </c>
      <c r="K19" s="22"/>
      <c r="L19" s="67" t="str">
        <f t="shared" si="7"/>
        <v>-</v>
      </c>
    </row>
    <row r="20" spans="2:12" x14ac:dyDescent="0.25">
      <c r="B20" s="23"/>
      <c r="C20" s="23"/>
      <c r="D20" s="24"/>
      <c r="E20" s="25"/>
      <c r="F20" s="25"/>
      <c r="G20" s="65" t="str">
        <f t="shared" si="4"/>
        <v>-</v>
      </c>
      <c r="H20" s="66"/>
      <c r="I20" s="67" t="str">
        <f t="shared" si="5"/>
        <v>-</v>
      </c>
      <c r="J20" s="68" t="str">
        <f t="shared" si="6"/>
        <v>-</v>
      </c>
      <c r="K20" s="22"/>
      <c r="L20" s="67" t="str">
        <f t="shared" si="7"/>
        <v>-</v>
      </c>
    </row>
    <row r="21" spans="2:12" x14ac:dyDescent="0.25">
      <c r="B21" s="23"/>
      <c r="C21" s="23"/>
      <c r="D21" s="24"/>
      <c r="E21" s="25"/>
      <c r="F21" s="25"/>
      <c r="G21" s="65" t="str">
        <f t="shared" si="4"/>
        <v>-</v>
      </c>
      <c r="H21" s="66"/>
      <c r="I21" s="67" t="str">
        <f t="shared" si="5"/>
        <v>-</v>
      </c>
      <c r="J21" s="68" t="str">
        <f t="shared" si="6"/>
        <v>-</v>
      </c>
      <c r="K21" s="22"/>
      <c r="L21" s="67" t="str">
        <f t="shared" si="7"/>
        <v>-</v>
      </c>
    </row>
    <row r="22" spans="2:12" x14ac:dyDescent="0.25">
      <c r="B22" s="23"/>
      <c r="C22" s="23"/>
      <c r="D22" s="24"/>
      <c r="E22" s="25"/>
      <c r="F22" s="25"/>
      <c r="G22" s="65" t="str">
        <f t="shared" si="4"/>
        <v>-</v>
      </c>
      <c r="H22" s="66"/>
      <c r="I22" s="67" t="str">
        <f t="shared" si="5"/>
        <v>-</v>
      </c>
      <c r="J22" s="68" t="str">
        <f t="shared" si="6"/>
        <v>-</v>
      </c>
      <c r="K22" s="22"/>
      <c r="L22" s="67" t="str">
        <f t="shared" si="7"/>
        <v>-</v>
      </c>
    </row>
    <row r="23" spans="2:12" x14ac:dyDescent="0.25">
      <c r="B23" s="23"/>
      <c r="C23" s="23"/>
      <c r="D23" s="24"/>
      <c r="E23" s="25"/>
      <c r="F23" s="25"/>
      <c r="G23" s="65" t="str">
        <f t="shared" si="4"/>
        <v>-</v>
      </c>
      <c r="H23" s="66"/>
      <c r="I23" s="67" t="str">
        <f t="shared" si="5"/>
        <v>-</v>
      </c>
      <c r="J23" s="68" t="str">
        <f t="shared" si="6"/>
        <v>-</v>
      </c>
      <c r="K23" s="22"/>
      <c r="L23" s="67" t="str">
        <f t="shared" si="7"/>
        <v>-</v>
      </c>
    </row>
    <row r="24" spans="2:12" x14ac:dyDescent="0.25">
      <c r="B24" s="23"/>
      <c r="C24" s="23"/>
      <c r="D24" s="24"/>
      <c r="E24" s="25"/>
      <c r="F24" s="25"/>
      <c r="G24" s="65" t="str">
        <f t="shared" si="4"/>
        <v>-</v>
      </c>
      <c r="H24" s="66"/>
      <c r="I24" s="67" t="str">
        <f t="shared" si="5"/>
        <v>-</v>
      </c>
      <c r="J24" s="68" t="str">
        <f t="shared" si="6"/>
        <v>-</v>
      </c>
      <c r="K24" s="22"/>
      <c r="L24" s="67" t="str">
        <f t="shared" si="7"/>
        <v>-</v>
      </c>
    </row>
    <row r="25" spans="2:12" x14ac:dyDescent="0.25">
      <c r="B25" s="23"/>
      <c r="C25" s="23"/>
      <c r="D25" s="24"/>
      <c r="E25" s="25"/>
      <c r="F25" s="25"/>
      <c r="G25" s="65" t="str">
        <f t="shared" si="4"/>
        <v>-</v>
      </c>
      <c r="H25" s="66"/>
      <c r="I25" s="67" t="str">
        <f t="shared" si="5"/>
        <v>-</v>
      </c>
      <c r="J25" s="68" t="str">
        <f t="shared" si="6"/>
        <v>-</v>
      </c>
      <c r="K25" s="22"/>
      <c r="L25" s="67" t="str">
        <f t="shared" si="7"/>
        <v>-</v>
      </c>
    </row>
    <row r="26" spans="2:12" x14ac:dyDescent="0.25">
      <c r="B26" s="23"/>
      <c r="C26" s="23"/>
      <c r="D26" s="24"/>
      <c r="E26" s="25"/>
      <c r="F26" s="25"/>
      <c r="G26" s="65" t="str">
        <f t="shared" si="4"/>
        <v>-</v>
      </c>
      <c r="H26" s="66"/>
      <c r="I26" s="67" t="str">
        <f t="shared" si="5"/>
        <v>-</v>
      </c>
      <c r="J26" s="68" t="str">
        <f t="shared" si="6"/>
        <v>-</v>
      </c>
      <c r="K26" s="22"/>
      <c r="L26" s="67" t="str">
        <f t="shared" si="7"/>
        <v>-</v>
      </c>
    </row>
    <row r="27" spans="2:12" x14ac:dyDescent="0.25">
      <c r="B27" s="23"/>
      <c r="C27" s="23"/>
      <c r="D27" s="24"/>
      <c r="E27" s="25"/>
      <c r="F27" s="25"/>
      <c r="G27" s="65" t="str">
        <f t="shared" si="4"/>
        <v>-</v>
      </c>
      <c r="H27" s="66"/>
      <c r="I27" s="67" t="str">
        <f t="shared" si="5"/>
        <v>-</v>
      </c>
      <c r="J27" s="68" t="str">
        <f t="shared" si="6"/>
        <v>-</v>
      </c>
      <c r="K27" s="22"/>
      <c r="L27" s="67" t="str">
        <f t="shared" si="7"/>
        <v>-</v>
      </c>
    </row>
    <row r="28" spans="2:12" x14ac:dyDescent="0.25">
      <c r="B28" s="23"/>
      <c r="C28" s="23"/>
      <c r="D28" s="24"/>
      <c r="E28" s="25"/>
      <c r="F28" s="25"/>
      <c r="G28" s="65" t="str">
        <f t="shared" si="4"/>
        <v>-</v>
      </c>
      <c r="H28" s="66"/>
      <c r="I28" s="67" t="str">
        <f t="shared" si="5"/>
        <v>-</v>
      </c>
      <c r="J28" s="68" t="str">
        <f t="shared" si="6"/>
        <v>-</v>
      </c>
      <c r="K28" s="22"/>
      <c r="L28" s="67" t="str">
        <f t="shared" si="7"/>
        <v>-</v>
      </c>
    </row>
    <row r="29" spans="2:12" x14ac:dyDescent="0.25">
      <c r="B29" s="26"/>
      <c r="C29" s="26"/>
      <c r="D29" s="27"/>
      <c r="E29" s="28"/>
      <c r="F29" s="28"/>
      <c r="G29" s="65" t="str">
        <f t="shared" si="4"/>
        <v>-</v>
      </c>
      <c r="H29" s="66"/>
      <c r="I29" s="67" t="str">
        <f t="shared" si="5"/>
        <v>-</v>
      </c>
      <c r="J29" s="68" t="str">
        <f t="shared" si="6"/>
        <v>-</v>
      </c>
      <c r="K29" s="22"/>
      <c r="L29" s="67" t="str">
        <f t="shared" si="7"/>
        <v>-</v>
      </c>
    </row>
    <row r="30" spans="2:12" ht="15.75" thickBot="1" x14ac:dyDescent="0.3">
      <c r="B30" s="26"/>
      <c r="C30" s="26"/>
      <c r="D30" s="27"/>
      <c r="E30" s="28"/>
      <c r="F30" s="28"/>
      <c r="G30" s="65" t="str">
        <f t="shared" si="4"/>
        <v>-</v>
      </c>
      <c r="H30" s="66"/>
      <c r="I30" s="67" t="str">
        <f t="shared" si="5"/>
        <v>-</v>
      </c>
      <c r="J30" s="68" t="str">
        <f t="shared" si="6"/>
        <v>-</v>
      </c>
      <c r="K30" s="22"/>
      <c r="L30" s="67" t="str">
        <f t="shared" si="7"/>
        <v>-</v>
      </c>
    </row>
    <row r="31" spans="2:12" ht="15.75" thickTop="1" x14ac:dyDescent="0.25">
      <c r="B31" s="69" t="s">
        <v>16</v>
      </c>
      <c r="C31" s="69"/>
      <c r="D31" s="70">
        <f>SUM(D6:D30)</f>
        <v>0</v>
      </c>
      <c r="E31" s="70">
        <f>SUM(E6:E30)</f>
        <v>0</v>
      </c>
      <c r="F31" s="70">
        <f>SUM(F6:F30)</f>
        <v>0</v>
      </c>
      <c r="G31" s="71" t="str">
        <f>IF(F31=0,"-",E31/F31)</f>
        <v>-</v>
      </c>
      <c r="H31" s="72"/>
      <c r="I31" s="73">
        <f>SUM(I6:I30)</f>
        <v>0</v>
      </c>
      <c r="J31" s="74" t="str">
        <f>IF(E31=0,"-",D31/F31)</f>
        <v>-</v>
      </c>
      <c r="K31" s="70">
        <f>SUM(K6:K30)</f>
        <v>0</v>
      </c>
      <c r="L31" s="73">
        <f>SUM(L6:L30)</f>
        <v>0</v>
      </c>
    </row>
    <row r="36" spans="2:2" x14ac:dyDescent="0.25">
      <c r="B36" t="s">
        <v>24</v>
      </c>
    </row>
  </sheetData>
  <sheetProtection selectLockedCells="1"/>
  <mergeCells count="1">
    <mergeCell ref="E3:F3"/>
  </mergeCells>
  <pageMargins left="0.7" right="0.7" top="0.75" bottom="0.75" header="0.3" footer="0.3"/>
  <pageSetup paperSize="9" orientation="portrait" verticalDpi="597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6"/>
  <sheetViews>
    <sheetView workbookViewId="0">
      <selection activeCell="B2" sqref="B2"/>
    </sheetView>
  </sheetViews>
  <sheetFormatPr baseColWidth="10" defaultRowHeight="15" x14ac:dyDescent="0.25"/>
  <cols>
    <col min="1" max="1" width="4.85546875" customWidth="1"/>
    <col min="2" max="2" width="18.42578125" bestFit="1" customWidth="1"/>
    <col min="3" max="3" width="8.140625" bestFit="1" customWidth="1"/>
    <col min="4" max="4" width="24.42578125" bestFit="1" customWidth="1"/>
    <col min="5" max="5" width="17.28515625" bestFit="1" customWidth="1"/>
    <col min="6" max="6" width="8.140625" bestFit="1" customWidth="1"/>
    <col min="7" max="7" width="24.42578125" bestFit="1" customWidth="1"/>
    <col min="8" max="8" width="17.28515625" bestFit="1" customWidth="1"/>
    <col min="9" max="9" width="8.140625" bestFit="1" customWidth="1"/>
    <col min="10" max="10" width="24.42578125" bestFit="1" customWidth="1"/>
    <col min="11" max="11" width="17.28515625" bestFit="1" customWidth="1"/>
    <col min="12" max="12" width="22.7109375" customWidth="1"/>
  </cols>
  <sheetData>
    <row r="1" spans="2:12" x14ac:dyDescent="0.25">
      <c r="B1" s="36" t="s">
        <v>75</v>
      </c>
    </row>
    <row r="3" spans="2:12" ht="18" x14ac:dyDescent="0.25">
      <c r="B3" s="1" t="s">
        <v>0</v>
      </c>
    </row>
    <row r="4" spans="2:12" ht="15.75" thickBot="1" x14ac:dyDescent="0.3"/>
    <row r="5" spans="2:12" x14ac:dyDescent="0.25">
      <c r="B5" s="169" t="s">
        <v>18</v>
      </c>
      <c r="C5" s="171" t="s">
        <v>19</v>
      </c>
      <c r="D5" s="171"/>
      <c r="E5" s="172"/>
      <c r="F5" s="173"/>
      <c r="G5" s="173"/>
      <c r="H5" s="173"/>
      <c r="I5" s="173"/>
      <c r="J5" s="173"/>
      <c r="K5" s="173"/>
      <c r="L5" s="174"/>
    </row>
    <row r="6" spans="2:12" x14ac:dyDescent="0.25">
      <c r="B6" s="170"/>
      <c r="C6" s="29" t="s">
        <v>20</v>
      </c>
      <c r="D6" s="29" t="s">
        <v>21</v>
      </c>
      <c r="E6" s="115" t="s">
        <v>22</v>
      </c>
      <c r="F6" s="113"/>
      <c r="G6" s="113"/>
      <c r="H6" s="113"/>
      <c r="I6" s="113"/>
      <c r="J6" s="113"/>
      <c r="K6" s="113"/>
      <c r="L6" s="174"/>
    </row>
    <row r="7" spans="2:12" x14ac:dyDescent="0.25">
      <c r="B7" s="39"/>
      <c r="C7" s="40"/>
      <c r="D7" s="40"/>
      <c r="E7" s="46"/>
      <c r="F7" s="114"/>
      <c r="G7" s="114"/>
      <c r="H7" s="114"/>
      <c r="I7" s="114"/>
      <c r="J7" s="114"/>
      <c r="K7" s="114"/>
      <c r="L7" s="114"/>
    </row>
    <row r="8" spans="2:12" x14ac:dyDescent="0.25">
      <c r="B8" s="39"/>
      <c r="C8" s="40"/>
      <c r="D8" s="40"/>
      <c r="E8" s="46"/>
      <c r="F8" s="114"/>
      <c r="G8" s="114"/>
      <c r="H8" s="114"/>
      <c r="I8" s="114"/>
      <c r="J8" s="114"/>
      <c r="K8" s="114"/>
      <c r="L8" s="114"/>
    </row>
    <row r="9" spans="2:12" x14ac:dyDescent="0.25">
      <c r="B9" s="39"/>
      <c r="C9" s="40"/>
      <c r="D9" s="40"/>
      <c r="E9" s="46"/>
      <c r="F9" s="114"/>
      <c r="G9" s="114"/>
      <c r="H9" s="114"/>
      <c r="I9" s="114"/>
      <c r="J9" s="114"/>
      <c r="K9" s="114"/>
      <c r="L9" s="114"/>
    </row>
    <row r="10" spans="2:12" x14ac:dyDescent="0.25">
      <c r="B10" s="39"/>
      <c r="C10" s="40"/>
      <c r="D10" s="40"/>
      <c r="E10" s="46"/>
      <c r="F10" s="114"/>
      <c r="G10" s="114"/>
      <c r="H10" s="114"/>
      <c r="I10" s="114"/>
      <c r="J10" s="114"/>
      <c r="K10" s="114"/>
      <c r="L10" s="114"/>
    </row>
    <row r="11" spans="2:12" x14ac:dyDescent="0.25">
      <c r="B11" s="39"/>
      <c r="C11" s="40"/>
      <c r="D11" s="40"/>
      <c r="E11" s="46"/>
      <c r="F11" s="114"/>
      <c r="G11" s="114"/>
      <c r="H11" s="114"/>
      <c r="I11" s="114"/>
      <c r="J11" s="114"/>
      <c r="K11" s="114"/>
      <c r="L11" s="114"/>
    </row>
    <row r="12" spans="2:12" x14ac:dyDescent="0.25">
      <c r="B12" s="39"/>
      <c r="C12" s="40"/>
      <c r="D12" s="40"/>
      <c r="E12" s="46"/>
      <c r="F12" s="114"/>
      <c r="G12" s="114"/>
      <c r="H12" s="114"/>
      <c r="I12" s="114"/>
      <c r="J12" s="114"/>
      <c r="K12" s="114"/>
      <c r="L12" s="114"/>
    </row>
    <row r="13" spans="2:12" x14ac:dyDescent="0.25">
      <c r="B13" s="39"/>
      <c r="C13" s="40"/>
      <c r="D13" s="40"/>
      <c r="E13" s="46"/>
      <c r="F13" s="114"/>
      <c r="G13" s="114"/>
      <c r="H13" s="114"/>
      <c r="I13" s="114"/>
      <c r="J13" s="114"/>
      <c r="K13" s="114"/>
      <c r="L13" s="114"/>
    </row>
    <row r="14" spans="2:12" x14ac:dyDescent="0.25">
      <c r="B14" s="42"/>
      <c r="C14" s="43"/>
      <c r="D14" s="43"/>
      <c r="E14" s="116"/>
      <c r="F14" s="114"/>
      <c r="G14" s="114"/>
      <c r="H14" s="114"/>
      <c r="I14" s="114"/>
      <c r="J14" s="114"/>
      <c r="K14" s="114"/>
      <c r="L14" s="114"/>
    </row>
    <row r="15" spans="2:12" ht="15.75" thickBot="1" x14ac:dyDescent="0.3">
      <c r="B15" s="75"/>
      <c r="C15" s="76" t="s">
        <v>23</v>
      </c>
      <c r="D15" s="77">
        <f>SUM(D7:D14)</f>
        <v>0</v>
      </c>
      <c r="E15" s="78"/>
      <c r="F15" s="114"/>
      <c r="G15" s="114"/>
      <c r="H15" s="114"/>
      <c r="I15" s="114"/>
      <c r="J15" s="114"/>
      <c r="K15" s="114"/>
      <c r="L15" s="114"/>
    </row>
    <row r="16" spans="2:12" x14ac:dyDescent="0.25">
      <c r="F16" s="113"/>
      <c r="G16" s="113"/>
      <c r="H16" s="113"/>
      <c r="I16" s="113"/>
      <c r="J16" s="113"/>
      <c r="K16" s="113"/>
      <c r="L16" s="113"/>
    </row>
  </sheetData>
  <sheetProtection selectLockedCells="1"/>
  <mergeCells count="4">
    <mergeCell ref="B5:B6"/>
    <mergeCell ref="C5:E5"/>
    <mergeCell ref="F5:K5"/>
    <mergeCell ref="L5:L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8"/>
  <sheetViews>
    <sheetView workbookViewId="0">
      <selection activeCell="B21" sqref="B21"/>
    </sheetView>
  </sheetViews>
  <sheetFormatPr baseColWidth="10" defaultRowHeight="15" x14ac:dyDescent="0.25"/>
  <cols>
    <col min="2" max="2" width="18.42578125" bestFit="1" customWidth="1"/>
    <col min="4" max="4" width="24.42578125" bestFit="1" customWidth="1"/>
    <col min="5" max="5" width="17.28515625" bestFit="1" customWidth="1"/>
    <col min="6" max="6" width="7.42578125" bestFit="1" customWidth="1"/>
    <col min="7" max="7" width="22.7109375" bestFit="1" customWidth="1"/>
    <col min="8" max="8" width="15.42578125" bestFit="1" customWidth="1"/>
    <col min="9" max="9" width="7.42578125" bestFit="1" customWidth="1"/>
    <col min="10" max="10" width="22.7109375" bestFit="1" customWidth="1"/>
    <col min="11" max="11" width="15.42578125" bestFit="1" customWidth="1"/>
    <col min="12" max="12" width="22.7109375" customWidth="1"/>
  </cols>
  <sheetData>
    <row r="1" spans="2:12" x14ac:dyDescent="0.25">
      <c r="B1" s="36" t="s">
        <v>29</v>
      </c>
    </row>
    <row r="3" spans="2:12" ht="18" x14ac:dyDescent="0.25">
      <c r="B3" s="1" t="s">
        <v>0</v>
      </c>
    </row>
    <row r="4" spans="2:12" ht="15.75" thickBot="1" x14ac:dyDescent="0.3"/>
    <row r="5" spans="2:12" x14ac:dyDescent="0.25">
      <c r="B5" s="169" t="s">
        <v>18</v>
      </c>
      <c r="C5" s="171" t="s">
        <v>19</v>
      </c>
      <c r="D5" s="171"/>
      <c r="E5" s="172"/>
      <c r="F5" s="173"/>
      <c r="G5" s="173"/>
      <c r="H5" s="173"/>
      <c r="I5" s="173"/>
      <c r="J5" s="173"/>
      <c r="K5" s="173"/>
      <c r="L5" s="174"/>
    </row>
    <row r="6" spans="2:12" x14ac:dyDescent="0.25">
      <c r="B6" s="170"/>
      <c r="C6" s="29" t="s">
        <v>20</v>
      </c>
      <c r="D6" s="29" t="s">
        <v>21</v>
      </c>
      <c r="E6" s="115" t="s">
        <v>22</v>
      </c>
      <c r="F6" s="113"/>
      <c r="G6" s="113"/>
      <c r="H6" s="113"/>
      <c r="I6" s="113"/>
      <c r="J6" s="113"/>
      <c r="K6" s="113"/>
      <c r="L6" s="174"/>
    </row>
    <row r="7" spans="2:12" x14ac:dyDescent="0.25">
      <c r="B7" s="39"/>
      <c r="C7" s="40"/>
      <c r="D7" s="40"/>
      <c r="E7" s="46"/>
      <c r="F7" s="114"/>
      <c r="G7" s="114"/>
      <c r="H7" s="114"/>
      <c r="I7" s="114"/>
      <c r="J7" s="114"/>
      <c r="K7" s="114"/>
      <c r="L7" s="114"/>
    </row>
    <row r="8" spans="2:12" x14ac:dyDescent="0.25">
      <c r="B8" s="39"/>
      <c r="C8" s="40"/>
      <c r="D8" s="40"/>
      <c r="E8" s="46"/>
      <c r="F8" s="114"/>
      <c r="G8" s="114"/>
      <c r="H8" s="114"/>
      <c r="I8" s="114"/>
      <c r="J8" s="114"/>
      <c r="K8" s="114"/>
      <c r="L8" s="114"/>
    </row>
    <row r="9" spans="2:12" x14ac:dyDescent="0.25">
      <c r="B9" s="39"/>
      <c r="C9" s="40"/>
      <c r="D9" s="40"/>
      <c r="E9" s="46"/>
      <c r="F9" s="114"/>
      <c r="G9" s="114"/>
      <c r="H9" s="114"/>
      <c r="I9" s="114"/>
      <c r="J9" s="114"/>
      <c r="K9" s="114"/>
      <c r="L9" s="114"/>
    </row>
    <row r="10" spans="2:12" x14ac:dyDescent="0.25">
      <c r="B10" s="39"/>
      <c r="C10" s="40"/>
      <c r="D10" s="40"/>
      <c r="E10" s="46"/>
      <c r="F10" s="114"/>
      <c r="G10" s="114"/>
      <c r="H10" s="114"/>
      <c r="I10" s="114"/>
      <c r="J10" s="114"/>
      <c r="K10" s="114"/>
      <c r="L10" s="114"/>
    </row>
    <row r="11" spans="2:12" x14ac:dyDescent="0.25">
      <c r="B11" s="39"/>
      <c r="C11" s="40"/>
      <c r="D11" s="40"/>
      <c r="E11" s="46"/>
      <c r="F11" s="114"/>
      <c r="G11" s="114"/>
      <c r="H11" s="114"/>
      <c r="I11" s="114"/>
      <c r="J11" s="114"/>
      <c r="K11" s="114"/>
      <c r="L11" s="114"/>
    </row>
    <row r="12" spans="2:12" x14ac:dyDescent="0.25">
      <c r="B12" s="39"/>
      <c r="C12" s="40"/>
      <c r="D12" s="40"/>
      <c r="E12" s="46"/>
      <c r="F12" s="114"/>
      <c r="G12" s="114"/>
      <c r="H12" s="114"/>
      <c r="I12" s="114"/>
      <c r="J12" s="114"/>
      <c r="K12" s="114"/>
      <c r="L12" s="114"/>
    </row>
    <row r="13" spans="2:12" x14ac:dyDescent="0.25">
      <c r="B13" s="39"/>
      <c r="C13" s="40"/>
      <c r="D13" s="40"/>
      <c r="E13" s="46"/>
      <c r="F13" s="114"/>
      <c r="G13" s="114"/>
      <c r="H13" s="114"/>
      <c r="I13" s="114"/>
      <c r="J13" s="114"/>
      <c r="K13" s="114"/>
      <c r="L13" s="114"/>
    </row>
    <row r="14" spans="2:12" x14ac:dyDescent="0.25">
      <c r="B14" s="42"/>
      <c r="C14" s="43"/>
      <c r="D14" s="43"/>
      <c r="E14" s="116"/>
      <c r="F14" s="114"/>
      <c r="G14" s="114"/>
      <c r="H14" s="114"/>
      <c r="I14" s="114"/>
      <c r="J14" s="114"/>
      <c r="K14" s="114"/>
      <c r="L14" s="114"/>
    </row>
    <row r="15" spans="2:12" ht="15.75" thickBot="1" x14ac:dyDescent="0.3">
      <c r="B15" s="75"/>
      <c r="C15" s="76" t="s">
        <v>23</v>
      </c>
      <c r="D15" s="77">
        <f>SUM(D7:D14)</f>
        <v>0</v>
      </c>
      <c r="E15" s="78"/>
      <c r="F15" s="114"/>
      <c r="G15" s="114"/>
      <c r="H15" s="114"/>
      <c r="I15" s="114"/>
      <c r="J15" s="114"/>
      <c r="K15" s="114"/>
      <c r="L15" s="114"/>
    </row>
    <row r="18" spans="2:9" ht="62.25" customHeight="1" x14ac:dyDescent="0.25">
      <c r="B18" s="175"/>
      <c r="C18" s="175"/>
      <c r="D18" s="175"/>
      <c r="E18" s="175"/>
      <c r="F18" s="175"/>
      <c r="G18" s="175"/>
      <c r="H18" s="175"/>
      <c r="I18" s="175"/>
    </row>
  </sheetData>
  <sheetProtection selectLockedCells="1"/>
  <mergeCells count="5">
    <mergeCell ref="B5:B6"/>
    <mergeCell ref="C5:E5"/>
    <mergeCell ref="F5:K5"/>
    <mergeCell ref="L5:L6"/>
    <mergeCell ref="B18:I1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9"/>
  <sheetViews>
    <sheetView tabSelected="1" workbookViewId="0">
      <selection activeCell="E4" sqref="E4"/>
    </sheetView>
  </sheetViews>
  <sheetFormatPr baseColWidth="10" defaultRowHeight="15" x14ac:dyDescent="0.25"/>
  <cols>
    <col min="2" max="2" width="27" bestFit="1" customWidth="1"/>
    <col min="3" max="3" width="18.42578125" bestFit="1" customWidth="1"/>
    <col min="4" max="4" width="11.140625" bestFit="1" customWidth="1"/>
    <col min="5" max="5" width="16.5703125" bestFit="1" customWidth="1"/>
  </cols>
  <sheetData>
    <row r="1" spans="2:5" x14ac:dyDescent="0.25">
      <c r="B1" s="36" t="s">
        <v>30</v>
      </c>
    </row>
    <row r="2" spans="2:5" ht="15.75" thickBot="1" x14ac:dyDescent="0.3"/>
    <row r="3" spans="2:5" x14ac:dyDescent="0.25">
      <c r="B3" s="110" t="s">
        <v>31</v>
      </c>
      <c r="C3" s="31" t="s">
        <v>32</v>
      </c>
      <c r="D3" s="31" t="s">
        <v>34</v>
      </c>
      <c r="E3" s="32" t="s">
        <v>33</v>
      </c>
    </row>
    <row r="4" spans="2:5" x14ac:dyDescent="0.25">
      <c r="B4" s="44"/>
      <c r="C4" s="45"/>
      <c r="D4" s="41"/>
      <c r="E4" s="46"/>
    </row>
    <row r="5" spans="2:5" x14ac:dyDescent="0.25">
      <c r="B5" s="44"/>
      <c r="C5" s="41"/>
      <c r="D5" s="41"/>
      <c r="E5" s="46"/>
    </row>
    <row r="6" spans="2:5" x14ac:dyDescent="0.25">
      <c r="B6" s="44"/>
      <c r="C6" s="41"/>
      <c r="D6" s="41"/>
      <c r="E6" s="46"/>
    </row>
    <row r="7" spans="2:5" x14ac:dyDescent="0.25">
      <c r="B7" s="44"/>
      <c r="C7" s="41"/>
      <c r="D7" s="41"/>
      <c r="E7" s="46"/>
    </row>
    <row r="8" spans="2:5" x14ac:dyDescent="0.25">
      <c r="B8" s="44"/>
      <c r="C8" s="41"/>
      <c r="D8" s="41"/>
      <c r="E8" s="46"/>
    </row>
    <row r="9" spans="2:5" ht="15.75" thickBot="1" x14ac:dyDescent="0.3">
      <c r="B9" s="79"/>
      <c r="C9" s="80"/>
      <c r="D9" s="80"/>
      <c r="E9" s="81">
        <f>SUM(E4:E8)</f>
        <v>0</v>
      </c>
    </row>
  </sheetData>
  <sheetProtection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O21"/>
  <sheetViews>
    <sheetView workbookViewId="0">
      <selection activeCell="C21" sqref="C21"/>
    </sheetView>
  </sheetViews>
  <sheetFormatPr baseColWidth="10" defaultRowHeight="15" x14ac:dyDescent="0.25"/>
  <cols>
    <col min="1" max="1" width="11.42578125" customWidth="1"/>
    <col min="2" max="2" width="27.28515625" customWidth="1"/>
    <col min="3" max="3" width="32" customWidth="1"/>
    <col min="4" max="4" width="14.140625" customWidth="1"/>
    <col min="5" max="5" width="19.28515625" customWidth="1"/>
    <col min="6" max="6" width="16.85546875" customWidth="1"/>
    <col min="7" max="7" width="12.28515625" customWidth="1"/>
    <col min="8" max="8" width="14.28515625" customWidth="1"/>
    <col min="9" max="9" width="5.28515625" customWidth="1"/>
    <col min="10" max="10" width="17.7109375" customWidth="1"/>
    <col min="11" max="11" width="17.5703125" customWidth="1"/>
    <col min="12" max="12" width="13.85546875" customWidth="1"/>
    <col min="13" max="13" width="23.140625" customWidth="1"/>
    <col min="14" max="14" width="19.85546875" customWidth="1"/>
    <col min="15" max="15" width="18.85546875" customWidth="1"/>
  </cols>
  <sheetData>
    <row r="1" spans="2:15" x14ac:dyDescent="0.25"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</row>
    <row r="2" spans="2:15" ht="15.75" thickBot="1" x14ac:dyDescent="0.3"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</row>
    <row r="3" spans="2:15" ht="19.5" thickBot="1" x14ac:dyDescent="0.3">
      <c r="B3" s="176" t="s">
        <v>49</v>
      </c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8"/>
      <c r="O3" s="33"/>
    </row>
    <row r="4" spans="2:15" x14ac:dyDescent="0.25"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34"/>
    </row>
    <row r="5" spans="2:15" x14ac:dyDescent="0.25">
      <c r="B5" s="83" t="s">
        <v>35</v>
      </c>
      <c r="C5" s="84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34"/>
    </row>
    <row r="6" spans="2:15" ht="19.5" x14ac:dyDescent="0.25">
      <c r="B6" s="47" t="s">
        <v>36</v>
      </c>
      <c r="C6" s="48" t="s">
        <v>37</v>
      </c>
      <c r="D6" s="86" t="s">
        <v>38</v>
      </c>
      <c r="E6" s="85"/>
      <c r="F6" s="85"/>
      <c r="G6" s="85"/>
      <c r="H6" s="85"/>
      <c r="I6" s="85"/>
      <c r="J6" s="85"/>
      <c r="K6" s="85"/>
      <c r="L6" s="85"/>
      <c r="M6" s="85"/>
      <c r="N6" s="85"/>
      <c r="O6" s="34"/>
    </row>
    <row r="7" spans="2:15" x14ac:dyDescent="0.25">
      <c r="B7" s="47" t="s">
        <v>36</v>
      </c>
      <c r="C7" s="48" t="s">
        <v>39</v>
      </c>
      <c r="D7" s="85"/>
      <c r="E7" s="87"/>
      <c r="F7" s="87"/>
      <c r="G7" s="87"/>
      <c r="H7" s="87"/>
      <c r="I7" s="87"/>
      <c r="J7" s="87"/>
      <c r="K7" s="87"/>
      <c r="L7" s="126"/>
      <c r="M7" s="87"/>
      <c r="N7" s="87"/>
      <c r="O7" s="35"/>
    </row>
    <row r="8" spans="2:15" ht="14.45" customHeight="1" x14ac:dyDescent="0.25">
      <c r="B8" s="47" t="s">
        <v>36</v>
      </c>
      <c r="C8" s="48" t="s">
        <v>40</v>
      </c>
      <c r="D8" s="117"/>
      <c r="E8" s="179" t="s">
        <v>41</v>
      </c>
      <c r="F8" s="179"/>
      <c r="G8" s="179"/>
      <c r="H8" s="122"/>
      <c r="I8" s="127"/>
      <c r="J8" s="111"/>
      <c r="K8" s="111"/>
      <c r="L8" s="111"/>
      <c r="M8" s="112"/>
      <c r="N8" s="61"/>
    </row>
    <row r="9" spans="2:15" ht="49.5" customHeight="1" x14ac:dyDescent="0.25">
      <c r="B9" s="64" t="s">
        <v>42</v>
      </c>
      <c r="C9" s="64" t="s">
        <v>43</v>
      </c>
      <c r="D9" s="118" t="s">
        <v>44</v>
      </c>
      <c r="E9" s="88" t="s">
        <v>45</v>
      </c>
      <c r="F9" s="88" t="s">
        <v>46</v>
      </c>
      <c r="G9" s="88" t="s">
        <v>47</v>
      </c>
      <c r="H9" s="122"/>
      <c r="I9" s="128"/>
      <c r="J9" s="111"/>
      <c r="K9" s="111"/>
      <c r="L9" s="111"/>
      <c r="M9" s="112"/>
      <c r="N9" s="61"/>
    </row>
    <row r="10" spans="2:15" ht="30" x14ac:dyDescent="0.25">
      <c r="B10" s="89" t="s">
        <v>17</v>
      </c>
      <c r="C10" s="90">
        <f>'2.1'!L31</f>
        <v>0</v>
      </c>
      <c r="D10" s="119"/>
      <c r="E10" s="49"/>
      <c r="F10" s="49"/>
      <c r="G10" s="49"/>
      <c r="H10" s="123"/>
      <c r="I10" s="128"/>
      <c r="J10" s="111"/>
      <c r="K10" s="111"/>
      <c r="L10" s="111"/>
      <c r="M10" s="112"/>
      <c r="N10" s="61"/>
    </row>
    <row r="11" spans="2:15" x14ac:dyDescent="0.25">
      <c r="B11" s="89" t="s">
        <v>75</v>
      </c>
      <c r="C11" s="90">
        <f>'2.2'!D15</f>
        <v>0</v>
      </c>
      <c r="D11" s="119"/>
      <c r="E11" s="49"/>
      <c r="F11" s="49"/>
      <c r="G11" s="49"/>
      <c r="H11" s="123"/>
      <c r="I11" s="128"/>
      <c r="J11" s="111"/>
      <c r="K11" s="111"/>
      <c r="L11" s="111"/>
      <c r="M11" s="112"/>
      <c r="N11" s="61"/>
    </row>
    <row r="12" spans="2:15" ht="30" x14ac:dyDescent="0.25">
      <c r="B12" s="89" t="s">
        <v>29</v>
      </c>
      <c r="C12" s="90">
        <f>'2.4'!D15</f>
        <v>0</v>
      </c>
      <c r="D12" s="120"/>
      <c r="E12" s="49"/>
      <c r="F12" s="49"/>
      <c r="G12" s="49"/>
      <c r="H12" s="124"/>
      <c r="I12" s="128"/>
      <c r="J12" s="111"/>
      <c r="K12" s="111"/>
      <c r="L12" s="111"/>
      <c r="M12" s="112"/>
      <c r="N12" s="61"/>
    </row>
    <row r="13" spans="2:15" x14ac:dyDescent="0.25">
      <c r="B13" s="89" t="s">
        <v>30</v>
      </c>
      <c r="C13" s="90">
        <f>'2.5'!E9</f>
        <v>0</v>
      </c>
      <c r="D13" s="120"/>
      <c r="E13" s="49"/>
      <c r="F13" s="49"/>
      <c r="G13" s="49"/>
      <c r="H13" s="124"/>
      <c r="I13" s="128"/>
      <c r="J13" s="111"/>
      <c r="K13" s="111"/>
      <c r="L13" s="111"/>
      <c r="M13" s="112"/>
      <c r="N13" s="61"/>
    </row>
    <row r="14" spans="2:15" ht="15.6" customHeight="1" x14ac:dyDescent="0.25">
      <c r="B14" s="91" t="s">
        <v>48</v>
      </c>
      <c r="C14" s="92">
        <f>SUM(C10:C13)</f>
        <v>0</v>
      </c>
      <c r="D14" s="121"/>
      <c r="E14" s="49"/>
      <c r="F14" s="49"/>
      <c r="G14" s="49"/>
      <c r="H14" s="125"/>
      <c r="I14" s="128"/>
      <c r="J14" s="111"/>
      <c r="K14" s="111"/>
      <c r="L14" s="111"/>
      <c r="M14" s="112"/>
      <c r="N14" s="61"/>
    </row>
    <row r="15" spans="2:15" x14ac:dyDescent="0.25">
      <c r="B15" s="61"/>
      <c r="C15" s="61"/>
      <c r="D15" s="61"/>
      <c r="E15" s="61"/>
      <c r="F15" s="61"/>
      <c r="G15" s="61"/>
      <c r="H15" s="112"/>
      <c r="I15" s="112"/>
      <c r="J15" s="112"/>
      <c r="K15" s="112"/>
      <c r="L15" s="112"/>
      <c r="M15" s="112"/>
      <c r="N15" s="61"/>
    </row>
    <row r="16" spans="2:15" x14ac:dyDescent="0.25">
      <c r="B16" s="61"/>
      <c r="C16" s="93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</row>
    <row r="17" spans="2:14" x14ac:dyDescent="0.25">
      <c r="B17" s="61"/>
      <c r="C17" s="94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</row>
    <row r="18" spans="2:14" x14ac:dyDescent="0.25">
      <c r="C18" s="37"/>
    </row>
    <row r="21" spans="2:14" x14ac:dyDescent="0.25">
      <c r="C21" s="37"/>
    </row>
  </sheetData>
  <sheetProtection selectLockedCells="1"/>
  <mergeCells count="2">
    <mergeCell ref="B3:N3"/>
    <mergeCell ref="E8:G8"/>
  </mergeCell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zoomScaleNormal="100" zoomScaleSheetLayoutView="115" workbookViewId="0">
      <selection activeCell="C41" sqref="C41"/>
    </sheetView>
  </sheetViews>
  <sheetFormatPr baseColWidth="10" defaultRowHeight="15" x14ac:dyDescent="0.25"/>
  <cols>
    <col min="1" max="1" width="38" customWidth="1"/>
    <col min="2" max="2" width="29.28515625" customWidth="1"/>
    <col min="4" max="4" width="26.5703125" customWidth="1"/>
    <col min="5" max="5" width="32.85546875" customWidth="1"/>
    <col min="6" max="6" width="17.140625" bestFit="1" customWidth="1"/>
    <col min="7" max="7" width="15.28515625" bestFit="1" customWidth="1"/>
    <col min="8" max="8" width="42.28515625" customWidth="1"/>
    <col min="9" max="9" width="14.85546875" customWidth="1"/>
  </cols>
  <sheetData>
    <row r="1" spans="1:13" ht="19.5" thickBot="1" x14ac:dyDescent="0.3">
      <c r="A1" s="176" t="s">
        <v>73</v>
      </c>
      <c r="B1" s="177"/>
      <c r="C1" s="177"/>
      <c r="D1" s="177"/>
      <c r="E1" s="177"/>
      <c r="F1" s="177"/>
      <c r="G1" s="177"/>
      <c r="H1" s="178"/>
      <c r="I1" s="95"/>
      <c r="J1" s="38"/>
      <c r="K1" s="38"/>
      <c r="L1" s="38"/>
      <c r="M1" s="38"/>
    </row>
    <row r="2" spans="1:13" ht="18.75" x14ac:dyDescent="0.25">
      <c r="A2" s="96"/>
      <c r="B2" s="96"/>
      <c r="C2" s="96"/>
      <c r="D2" s="96"/>
      <c r="E2" s="96"/>
      <c r="F2" s="96"/>
      <c r="G2" s="96"/>
      <c r="H2" s="96"/>
      <c r="I2" s="95"/>
      <c r="J2" s="38"/>
      <c r="K2" s="38"/>
      <c r="L2" s="38"/>
      <c r="M2" s="38"/>
    </row>
    <row r="3" spans="1:13" ht="18" x14ac:dyDescent="0.25">
      <c r="A3" s="183" t="s">
        <v>0</v>
      </c>
      <c r="B3" s="183"/>
      <c r="C3" s="61"/>
      <c r="D3" s="61"/>
      <c r="E3" s="61"/>
      <c r="F3" s="61"/>
      <c r="G3" s="61"/>
      <c r="H3" s="61"/>
      <c r="I3" s="61"/>
    </row>
    <row r="4" spans="1:13" ht="18" x14ac:dyDescent="0.25">
      <c r="A4" s="97"/>
      <c r="B4" s="97"/>
      <c r="C4" s="61"/>
      <c r="D4" s="61"/>
      <c r="E4" s="61"/>
      <c r="F4" s="61"/>
      <c r="G4" s="61"/>
      <c r="H4" s="61"/>
      <c r="I4" s="61"/>
    </row>
    <row r="5" spans="1:13" ht="36.75" customHeight="1" x14ac:dyDescent="0.3">
      <c r="A5" s="184" t="s">
        <v>50</v>
      </c>
      <c r="B5" s="184"/>
      <c r="C5" s="184"/>
      <c r="D5" s="185"/>
      <c r="E5" s="185"/>
      <c r="F5" s="185"/>
      <c r="G5" s="185"/>
      <c r="H5" s="98" t="s">
        <v>65</v>
      </c>
      <c r="I5" s="61"/>
    </row>
    <row r="6" spans="1:13" ht="87" thickBot="1" x14ac:dyDescent="0.3">
      <c r="A6" s="99" t="s">
        <v>51</v>
      </c>
      <c r="B6" s="99" t="s">
        <v>52</v>
      </c>
      <c r="C6" s="99" t="s">
        <v>53</v>
      </c>
      <c r="D6" s="100" t="s">
        <v>54</v>
      </c>
      <c r="E6" s="100" t="s">
        <v>67</v>
      </c>
      <c r="F6" s="100" t="s">
        <v>55</v>
      </c>
      <c r="G6" s="100" t="s">
        <v>53</v>
      </c>
      <c r="H6" s="151" t="s">
        <v>66</v>
      </c>
      <c r="I6" s="61"/>
    </row>
    <row r="7" spans="1:13" ht="18.75" thickTop="1" thickBot="1" x14ac:dyDescent="0.3">
      <c r="A7" s="101"/>
      <c r="B7" s="101"/>
      <c r="C7" s="150"/>
      <c r="D7" s="153" t="s">
        <v>56</v>
      </c>
      <c r="E7" s="102"/>
      <c r="F7" s="133">
        <f>B18*G7</f>
        <v>0</v>
      </c>
      <c r="G7" s="134">
        <f>SUM(G8:G10)</f>
        <v>0.8</v>
      </c>
      <c r="H7" s="154"/>
      <c r="I7" s="61"/>
    </row>
    <row r="8" spans="1:13" ht="35.25" thickTop="1" x14ac:dyDescent="0.25">
      <c r="A8" s="89" t="s">
        <v>17</v>
      </c>
      <c r="B8" s="103">
        <f>'récap dépenses'!C10</f>
        <v>0</v>
      </c>
      <c r="C8" s="50"/>
      <c r="D8" s="58" t="s">
        <v>76</v>
      </c>
      <c r="E8" s="54"/>
      <c r="F8" s="152">
        <f>$B$18*G8</f>
        <v>0</v>
      </c>
      <c r="G8" s="161">
        <v>0.8</v>
      </c>
      <c r="H8" s="60"/>
      <c r="I8" s="104"/>
    </row>
    <row r="9" spans="1:13" ht="18" thickBot="1" x14ac:dyDescent="0.3">
      <c r="A9" s="89" t="s">
        <v>75</v>
      </c>
      <c r="B9" s="103">
        <f>'récap dépenses'!C11</f>
        <v>0</v>
      </c>
      <c r="C9" s="51"/>
      <c r="D9" s="57" t="s">
        <v>58</v>
      </c>
      <c r="E9" s="55"/>
      <c r="F9" s="152">
        <f t="shared" ref="F9:F10" si="0">$B$18*G9</f>
        <v>0</v>
      </c>
      <c r="G9" s="162"/>
      <c r="H9" s="63"/>
      <c r="I9" s="61"/>
    </row>
    <row r="10" spans="1:13" ht="18.75" thickTop="1" thickBot="1" x14ac:dyDescent="0.3">
      <c r="A10" s="89"/>
      <c r="B10" s="103"/>
      <c r="C10" s="51"/>
      <c r="D10" s="56" t="s">
        <v>58</v>
      </c>
      <c r="E10" s="55"/>
      <c r="F10" s="152">
        <f t="shared" si="0"/>
        <v>0</v>
      </c>
      <c r="G10" s="162"/>
      <c r="H10" s="63"/>
      <c r="I10" s="61"/>
    </row>
    <row r="11" spans="1:13" ht="31.5" thickTop="1" thickBot="1" x14ac:dyDescent="0.3">
      <c r="A11" s="89" t="s">
        <v>29</v>
      </c>
      <c r="B11" s="103">
        <f>'récap dépenses'!C12</f>
        <v>0</v>
      </c>
      <c r="C11" s="155"/>
      <c r="D11" s="132" t="s">
        <v>59</v>
      </c>
      <c r="E11" s="102"/>
      <c r="F11" s="133">
        <f>G11*B18</f>
        <v>0</v>
      </c>
      <c r="G11" s="134">
        <f>SUM(G12:G15)</f>
        <v>0</v>
      </c>
      <c r="H11" s="135"/>
      <c r="I11" s="61"/>
    </row>
    <row r="12" spans="1:13" ht="35.25" thickTop="1" x14ac:dyDescent="0.25">
      <c r="A12" s="89" t="s">
        <v>30</v>
      </c>
      <c r="B12" s="103">
        <f>'récap dépenses'!C13</f>
        <v>0</v>
      </c>
      <c r="C12" s="52"/>
      <c r="D12" s="58" t="s">
        <v>60</v>
      </c>
      <c r="E12" s="59"/>
      <c r="F12" s="60"/>
      <c r="G12" s="163"/>
      <c r="H12" s="109"/>
      <c r="I12" s="105"/>
    </row>
    <row r="13" spans="1:13" ht="17.25" x14ac:dyDescent="0.25">
      <c r="A13" s="89" t="s">
        <v>57</v>
      </c>
      <c r="B13" s="107"/>
      <c r="C13" s="52"/>
      <c r="D13" s="56" t="s">
        <v>61</v>
      </c>
      <c r="E13" s="156"/>
      <c r="F13" s="63"/>
      <c r="G13" s="164"/>
      <c r="H13" s="157"/>
      <c r="I13" s="106"/>
    </row>
    <row r="14" spans="1:13" ht="17.25" x14ac:dyDescent="0.25">
      <c r="A14" s="89" t="s">
        <v>57</v>
      </c>
      <c r="B14" s="107"/>
      <c r="C14" s="52"/>
      <c r="D14" s="52" t="s">
        <v>71</v>
      </c>
      <c r="E14" s="158"/>
      <c r="F14" s="159"/>
      <c r="G14" s="165"/>
      <c r="H14" s="160"/>
      <c r="I14" s="61"/>
    </row>
    <row r="15" spans="1:13" ht="18" thickBot="1" x14ac:dyDescent="0.35">
      <c r="A15" s="89" t="s">
        <v>57</v>
      </c>
      <c r="B15" s="107"/>
      <c r="C15" s="53"/>
      <c r="D15" s="140" t="s">
        <v>62</v>
      </c>
      <c r="E15" s="141"/>
      <c r="F15" s="142"/>
      <c r="G15" s="164"/>
      <c r="H15" s="141"/>
      <c r="I15" s="61"/>
    </row>
    <row r="16" spans="1:13" ht="18.75" thickTop="1" thickBot="1" x14ac:dyDescent="0.35">
      <c r="A16" s="89" t="s">
        <v>57</v>
      </c>
      <c r="B16" s="108"/>
      <c r="C16" s="139"/>
      <c r="D16" s="143" t="s">
        <v>64</v>
      </c>
      <c r="E16" s="144"/>
      <c r="F16" s="145">
        <f>SUM(F8:F13)+F15</f>
        <v>0</v>
      </c>
      <c r="G16" s="166">
        <f>G11+G7</f>
        <v>0.8</v>
      </c>
      <c r="H16" s="146"/>
      <c r="I16" s="61"/>
    </row>
    <row r="17" spans="1:9" ht="18.75" thickTop="1" thickBot="1" x14ac:dyDescent="0.35">
      <c r="A17" s="139"/>
      <c r="B17" s="139"/>
      <c r="C17" s="139"/>
      <c r="D17" s="136"/>
      <c r="E17" s="129"/>
      <c r="F17" s="137"/>
      <c r="G17" s="138"/>
      <c r="H17" s="129"/>
      <c r="I17" s="61"/>
    </row>
    <row r="18" spans="1:9" ht="18.75" thickTop="1" thickBot="1" x14ac:dyDescent="0.3">
      <c r="A18" s="147" t="s">
        <v>63</v>
      </c>
      <c r="B18" s="148">
        <f>SUM(B8:B16)</f>
        <v>0</v>
      </c>
      <c r="C18" s="149"/>
      <c r="D18" s="129"/>
      <c r="E18" s="130"/>
      <c r="F18" s="130"/>
      <c r="G18" s="130"/>
      <c r="H18" s="131"/>
      <c r="I18" s="61"/>
    </row>
    <row r="19" spans="1:9" ht="18" thickTop="1" x14ac:dyDescent="0.25">
      <c r="A19" s="61"/>
      <c r="B19" s="61"/>
      <c r="C19" s="112"/>
      <c r="D19" s="129"/>
      <c r="E19" s="130"/>
      <c r="F19" s="130"/>
      <c r="G19" s="130"/>
      <c r="H19" s="131"/>
      <c r="I19" s="61"/>
    </row>
    <row r="20" spans="1:9" ht="17.25" x14ac:dyDescent="0.25">
      <c r="A20" s="61"/>
      <c r="B20" s="61"/>
      <c r="C20" s="61"/>
      <c r="D20" s="129"/>
      <c r="E20" s="130"/>
      <c r="F20" s="130"/>
      <c r="G20" s="130"/>
      <c r="H20" s="131"/>
      <c r="I20" s="61"/>
    </row>
    <row r="21" spans="1:9" ht="17.25" x14ac:dyDescent="0.3">
      <c r="A21" s="61"/>
      <c r="B21" s="61"/>
      <c r="C21" s="61"/>
      <c r="D21" s="180" t="s">
        <v>68</v>
      </c>
      <c r="E21" s="182"/>
      <c r="F21" s="62"/>
      <c r="G21" s="62"/>
      <c r="H21" s="61"/>
      <c r="I21" s="61"/>
    </row>
    <row r="22" spans="1:9" ht="17.25" x14ac:dyDescent="0.3">
      <c r="A22" s="61"/>
      <c r="B22" s="61"/>
      <c r="C22" s="61"/>
      <c r="D22" s="62"/>
      <c r="E22" s="62"/>
      <c r="F22" s="62"/>
      <c r="G22" s="62"/>
      <c r="H22" s="61"/>
      <c r="I22" s="61"/>
    </row>
    <row r="23" spans="1:9" ht="17.25" x14ac:dyDescent="0.3">
      <c r="A23" s="61"/>
      <c r="B23" s="61"/>
      <c r="C23" s="61"/>
      <c r="D23" s="180" t="s">
        <v>69</v>
      </c>
      <c r="E23" s="181"/>
      <c r="F23" s="181"/>
      <c r="G23" s="182"/>
      <c r="H23" s="61"/>
      <c r="I23" s="61"/>
    </row>
    <row r="24" spans="1:9" ht="17.25" x14ac:dyDescent="0.3">
      <c r="A24" s="61"/>
      <c r="B24" s="61"/>
      <c r="C24" s="61"/>
      <c r="D24" s="180" t="s">
        <v>70</v>
      </c>
      <c r="E24" s="181"/>
      <c r="F24" s="182"/>
      <c r="G24" s="62"/>
      <c r="H24" s="61"/>
      <c r="I24" s="61"/>
    </row>
    <row r="25" spans="1:9" x14ac:dyDescent="0.25">
      <c r="A25" s="61"/>
      <c r="B25" s="61"/>
      <c r="C25" s="61"/>
      <c r="D25" s="61"/>
      <c r="E25" s="61"/>
      <c r="F25" s="61"/>
      <c r="G25" s="61"/>
      <c r="H25" s="61"/>
      <c r="I25" s="61"/>
    </row>
    <row r="26" spans="1:9" x14ac:dyDescent="0.25">
      <c r="A26" s="61"/>
      <c r="B26" s="61"/>
      <c r="C26" s="61"/>
      <c r="D26" s="61"/>
      <c r="E26" s="61"/>
      <c r="F26" s="61"/>
      <c r="G26" s="61"/>
      <c r="H26" s="61"/>
      <c r="I26" s="61"/>
    </row>
    <row r="27" spans="1:9" x14ac:dyDescent="0.25">
      <c r="A27" s="61"/>
      <c r="B27" s="61"/>
      <c r="C27" s="61"/>
      <c r="D27" s="61"/>
      <c r="E27" s="61"/>
      <c r="F27" s="61"/>
      <c r="G27" s="61"/>
      <c r="H27" s="61"/>
      <c r="I27" s="61"/>
    </row>
    <row r="28" spans="1:9" x14ac:dyDescent="0.25">
      <c r="A28" s="61"/>
      <c r="B28" s="61"/>
      <c r="C28" s="61"/>
      <c r="D28" s="61"/>
      <c r="E28" s="61"/>
      <c r="F28" s="61"/>
      <c r="G28" s="61"/>
      <c r="H28" s="61"/>
      <c r="I28" s="61"/>
    </row>
    <row r="29" spans="1:9" x14ac:dyDescent="0.25">
      <c r="A29" s="61"/>
      <c r="B29" s="61"/>
      <c r="C29" s="61"/>
      <c r="D29" s="61"/>
      <c r="E29" s="61"/>
      <c r="F29" s="61"/>
      <c r="G29" s="61"/>
      <c r="H29" s="61"/>
      <c r="I29" s="61"/>
    </row>
    <row r="30" spans="1:9" x14ac:dyDescent="0.25">
      <c r="A30" s="61"/>
      <c r="B30" s="61"/>
      <c r="C30" s="61"/>
      <c r="D30" s="61"/>
      <c r="E30" s="61"/>
      <c r="F30" s="61"/>
      <c r="G30" s="61"/>
      <c r="H30" s="61"/>
      <c r="I30" s="61"/>
    </row>
    <row r="31" spans="1:9" x14ac:dyDescent="0.25">
      <c r="A31" s="61"/>
      <c r="B31" s="61"/>
      <c r="C31" s="61"/>
      <c r="D31" s="61"/>
      <c r="E31" s="61"/>
      <c r="F31" s="61"/>
      <c r="G31" s="61"/>
      <c r="H31" s="61"/>
      <c r="I31" s="61"/>
    </row>
    <row r="32" spans="1:9" x14ac:dyDescent="0.25">
      <c r="A32" s="61"/>
      <c r="B32" s="61"/>
      <c r="C32" s="61"/>
      <c r="D32" s="61"/>
      <c r="E32" s="61"/>
      <c r="F32" s="61"/>
      <c r="G32" s="61"/>
      <c r="H32" s="61"/>
      <c r="I32" s="61"/>
    </row>
    <row r="33" spans="1:9" x14ac:dyDescent="0.25">
      <c r="A33" s="61"/>
      <c r="B33" s="61"/>
      <c r="C33" s="61"/>
      <c r="D33" s="61"/>
      <c r="E33" s="61"/>
      <c r="F33" s="61"/>
      <c r="G33" s="61"/>
      <c r="H33" s="61"/>
      <c r="I33" s="61"/>
    </row>
  </sheetData>
  <sheetProtection selectLockedCells="1"/>
  <mergeCells count="7">
    <mergeCell ref="D24:F24"/>
    <mergeCell ref="A1:H1"/>
    <mergeCell ref="A3:B3"/>
    <mergeCell ref="A5:C5"/>
    <mergeCell ref="D5:G5"/>
    <mergeCell ref="D21:E21"/>
    <mergeCell ref="D23:G2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</vt:i4>
      </vt:variant>
    </vt:vector>
  </HeadingPairs>
  <TitlesOfParts>
    <vt:vector size="7" baseType="lpstr">
      <vt:lpstr>2.1</vt:lpstr>
      <vt:lpstr>2.2</vt:lpstr>
      <vt:lpstr>2.4</vt:lpstr>
      <vt:lpstr>2.5</vt:lpstr>
      <vt:lpstr>récap dépenses</vt:lpstr>
      <vt:lpstr>récap ressources</vt:lpstr>
      <vt:lpstr>'récap ressources'!Zone_d_impression</vt:lpstr>
    </vt:vector>
  </TitlesOfParts>
  <Company>Region Limousin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GRANDSIRE Noemie</dc:creator>
  <cp:lastModifiedBy>TRULES Coralie</cp:lastModifiedBy>
  <dcterms:created xsi:type="dcterms:W3CDTF">2017-03-07T14:42:16Z</dcterms:created>
  <dcterms:modified xsi:type="dcterms:W3CDTF">2017-04-19T10:46:34Z</dcterms:modified>
</cp:coreProperties>
</file>